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/>
  <mc:AlternateContent xmlns:mc="http://schemas.openxmlformats.org/markup-compatibility/2006">
    <mc:Choice Requires="x15">
      <x15ac:absPath xmlns:x15ac="http://schemas.microsoft.com/office/spreadsheetml/2010/11/ac" url="https://pepsico-my.sharepoint.com/personal/alexis_gonzalez1_pepsico_com/Documents/Escritorio/día a día/Duoc/"/>
    </mc:Choice>
  </mc:AlternateContent>
  <xr:revisionPtr revIDLastSave="22" documentId="8_{60A6C626-3AA5-457A-905D-4F6C13D8F182}" xr6:coauthVersionLast="47" xr6:coauthVersionMax="47" xr10:uidLastSave="{B5048DE2-EE3F-4F90-8874-AF7D5B31FD49}"/>
  <bookViews>
    <workbookView xWindow="-110" yWindow="-110" windowWidth="19420" windowHeight="11500" firstSheet="1" activeTab="1" xr2:uid="{00000000-000D-0000-FFFF-FFFF00000000}"/>
  </bookViews>
  <sheets>
    <sheet name="RESUMEN" sheetId="9" r:id="rId1"/>
    <sheet name="DATA" sheetId="1" r:id="rId2"/>
    <sheet name="Hoja1" sheetId="18" r:id="rId3"/>
    <sheet name="MERCH" sheetId="17" r:id="rId4"/>
    <sheet name="Hoja3" sheetId="16" r:id="rId5"/>
    <sheet name="BASE" sheetId="14" r:id="rId6"/>
    <sheet name="Movimiento diario " sheetId="13" r:id="rId7"/>
    <sheet name="Back up Santa Marta" sheetId="2" r:id="rId8"/>
    <sheet name="ALD" sheetId="12" r:id="rId9"/>
    <sheet name="RANGER" sheetId="3" r:id="rId10"/>
    <sheet name="BENEFICIO  " sheetId="4" r:id="rId11"/>
    <sheet name="EN TALLER " sheetId="7" r:id="rId12"/>
    <sheet name="Hoja2" sheetId="15" r:id="rId13"/>
    <sheet name="RAM 700" sheetId="10" r:id="rId14"/>
    <sheet name="PFI" sheetId="11" r:id="rId15"/>
  </sheets>
  <externalReferences>
    <externalReference r:id="rId16"/>
    <externalReference r:id="rId17"/>
    <externalReference r:id="rId18"/>
  </externalReferences>
  <definedNames>
    <definedName name="_xlnm._FilterDatabase" localSheetId="5" hidden="1">BASE!$A$1:$U$474</definedName>
    <definedName name="_xlnm._FilterDatabase" localSheetId="1" hidden="1">DATA!$C$193:$C$193</definedName>
    <definedName name="_xlnm._FilterDatabase" localSheetId="2" hidden="1">Hoja1!$C$1:$C$2</definedName>
    <definedName name="_xlnm._FilterDatabase" localSheetId="4" hidden="1">Hoja3!$A$1:$I$107</definedName>
  </definedNames>
  <calcPr calcId="191028"/>
  <pivotCaches>
    <pivotCache cacheId="2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5" i="1" l="1"/>
  <c r="B236" i="1"/>
  <c r="B237" i="1"/>
  <c r="B238" i="1"/>
  <c r="B239" i="1"/>
  <c r="B240" i="1"/>
  <c r="B241" i="1"/>
  <c r="B242" i="1"/>
  <c r="A236" i="1"/>
  <c r="A237" i="1"/>
  <c r="A238" i="1"/>
  <c r="A239" i="1"/>
  <c r="A240" i="1"/>
  <c r="A241" i="1"/>
  <c r="A242" i="1"/>
  <c r="P22" i="1"/>
  <c r="P13" i="1"/>
  <c r="H242" i="1" l="1"/>
  <c r="C242" i="1" l="1"/>
  <c r="C241" i="1"/>
  <c r="C240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C235" i="1"/>
  <c r="C236" i="1"/>
  <c r="C237" i="1"/>
  <c r="C238" i="1"/>
  <c r="C23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P231" i="1" l="1"/>
  <c r="P232" i="1"/>
  <c r="P233" i="1"/>
  <c r="P234" i="1"/>
  <c r="P235" i="1"/>
  <c r="P236" i="1"/>
  <c r="P237" i="1"/>
  <c r="P239" i="1"/>
  <c r="P230" i="1"/>
  <c r="P104" i="1"/>
  <c r="P105" i="1"/>
  <c r="P106" i="1"/>
  <c r="P107" i="1"/>
  <c r="P108" i="1"/>
  <c r="P109" i="1"/>
  <c r="P110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40" i="1"/>
  <c r="P141" i="1"/>
  <c r="P142" i="1"/>
  <c r="P143" i="1"/>
  <c r="P144" i="1"/>
  <c r="P145" i="1"/>
  <c r="P146" i="1"/>
  <c r="P148" i="1"/>
  <c r="P149" i="1"/>
  <c r="P150" i="1"/>
  <c r="P152" i="1"/>
  <c r="P153" i="1"/>
  <c r="P154" i="1"/>
  <c r="P155" i="1"/>
  <c r="P156" i="1"/>
  <c r="P157" i="1"/>
  <c r="P159" i="1"/>
  <c r="P161" i="1"/>
  <c r="P162" i="1"/>
  <c r="P163" i="1"/>
  <c r="P164" i="1"/>
  <c r="P165" i="1"/>
  <c r="P166" i="1"/>
  <c r="P167" i="1"/>
  <c r="P168" i="1"/>
  <c r="P169" i="1"/>
  <c r="P170" i="1"/>
  <c r="P171" i="1"/>
  <c r="P173" i="1"/>
  <c r="P174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100" i="1"/>
  <c r="P101" i="1"/>
  <c r="P102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73" i="1"/>
  <c r="P74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2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J31" i="16"/>
  <c r="J36" i="16"/>
  <c r="J33" i="16"/>
  <c r="J26" i="16"/>
  <c r="J25" i="16"/>
  <c r="J24" i="16"/>
  <c r="J22" i="16"/>
  <c r="J29" i="16"/>
  <c r="J27" i="16"/>
  <c r="J104" i="16"/>
  <c r="J100" i="16"/>
  <c r="J11" i="16"/>
  <c r="J98" i="16"/>
  <c r="J101" i="16"/>
  <c r="J97" i="16"/>
  <c r="J59" i="16"/>
  <c r="J68" i="16"/>
  <c r="J65" i="16"/>
  <c r="J61" i="16"/>
  <c r="J72" i="16"/>
  <c r="J69" i="16"/>
  <c r="J60" i="16"/>
  <c r="J70" i="16"/>
  <c r="J58" i="16"/>
  <c r="J66" i="16"/>
  <c r="J63" i="16"/>
  <c r="J64" i="16"/>
  <c r="J88" i="16"/>
  <c r="J87" i="16"/>
  <c r="J84" i="16"/>
  <c r="J81" i="16"/>
  <c r="J82" i="16"/>
  <c r="J83" i="16"/>
  <c r="J79" i="16"/>
  <c r="J76" i="16"/>
  <c r="J75" i="16"/>
  <c r="J74" i="16"/>
  <c r="J73" i="16"/>
  <c r="J19" i="16"/>
  <c r="J12" i="16"/>
  <c r="J15" i="16"/>
  <c r="J17" i="16"/>
  <c r="J18" i="16"/>
  <c r="J13" i="16"/>
  <c r="J21" i="16"/>
  <c r="J3" i="16"/>
  <c r="J9" i="16"/>
  <c r="J6" i="16"/>
  <c r="J8" i="16"/>
  <c r="J5" i="16"/>
  <c r="J99" i="16"/>
  <c r="J102" i="16"/>
  <c r="J103" i="16"/>
  <c r="J105" i="16"/>
  <c r="J106" i="16"/>
  <c r="J107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62" i="16"/>
  <c r="J67" i="16"/>
  <c r="J71" i="16"/>
  <c r="J77" i="16"/>
  <c r="J78" i="16"/>
  <c r="J80" i="16"/>
  <c r="J85" i="16"/>
  <c r="J86" i="16"/>
  <c r="J37" i="16"/>
  <c r="J7" i="16"/>
  <c r="J10" i="16"/>
  <c r="J14" i="16"/>
  <c r="J16" i="16"/>
  <c r="J20" i="16"/>
  <c r="J23" i="16"/>
  <c r="J28" i="16"/>
  <c r="J30" i="16"/>
  <c r="J32" i="16"/>
  <c r="J34" i="16"/>
  <c r="J2" i="16"/>
  <c r="J4" i="16" l="1"/>
</calcChain>
</file>

<file path=xl/sharedStrings.xml><?xml version="1.0" encoding="utf-8"?>
<sst xmlns="http://schemas.openxmlformats.org/spreadsheetml/2006/main" count="11878" uniqueCount="1370">
  <si>
    <t>Site</t>
  </si>
  <si>
    <t>Cuenta de Patente</t>
  </si>
  <si>
    <t>Cerrillos</t>
  </si>
  <si>
    <t>Cerro Colorado</t>
  </si>
  <si>
    <t>Cordillera</t>
  </si>
  <si>
    <t>Kennedy</t>
  </si>
  <si>
    <t xml:space="preserve">Lo Boza </t>
  </si>
  <si>
    <t>PATIO SANTA MARTA</t>
  </si>
  <si>
    <t>Santa Marta</t>
  </si>
  <si>
    <t>Santa Marta (SINIESTRO)</t>
  </si>
  <si>
    <t>Taller Externo</t>
  </si>
  <si>
    <t>Taller Santa Marta</t>
  </si>
  <si>
    <t>Taller Santa Marta- CURICO</t>
  </si>
  <si>
    <t>#N/D</t>
  </si>
  <si>
    <t>(en blanco)</t>
  </si>
  <si>
    <t>Equipo Sap</t>
  </si>
  <si>
    <t>CECO</t>
  </si>
  <si>
    <t>NOMBRE CECO</t>
  </si>
  <si>
    <t>Patente</t>
  </si>
  <si>
    <t>Marca</t>
  </si>
  <si>
    <t>Modelo</t>
  </si>
  <si>
    <t>Año</t>
  </si>
  <si>
    <t>Edad</t>
  </si>
  <si>
    <t>Vida útil</t>
  </si>
  <si>
    <t xml:space="preserve">kilometraje </t>
  </si>
  <si>
    <t>Supervisor/Usuario Vehiculo</t>
  </si>
  <si>
    <t>Ruta GTM</t>
  </si>
  <si>
    <t>Operativo</t>
  </si>
  <si>
    <t>Backup</t>
  </si>
  <si>
    <t>Baja</t>
  </si>
  <si>
    <t>Tipo Vehiculo</t>
  </si>
  <si>
    <t>NOMBRE TALLER</t>
  </si>
  <si>
    <t>PLAN VERANO</t>
  </si>
  <si>
    <t>SINIESTRO</t>
  </si>
  <si>
    <t>OBSERVACIONES</t>
  </si>
  <si>
    <t>GZXX10</t>
  </si>
  <si>
    <t>Kia</t>
  </si>
  <si>
    <t>Frontier</t>
  </si>
  <si>
    <t>CL0573</t>
  </si>
  <si>
    <t>SI</t>
  </si>
  <si>
    <t>NO</t>
  </si>
  <si>
    <t>Camion WHS</t>
  </si>
  <si>
    <t>GWHK91</t>
  </si>
  <si>
    <t xml:space="preserve">CAMILA IRIARTE </t>
  </si>
  <si>
    <t xml:space="preserve">MERCHANDISING </t>
  </si>
  <si>
    <t>JFWP78</t>
  </si>
  <si>
    <t>CL0574</t>
  </si>
  <si>
    <t>KLDD18</t>
  </si>
  <si>
    <t>Peugeot</t>
  </si>
  <si>
    <t>Boxer</t>
  </si>
  <si>
    <t>CL0575</t>
  </si>
  <si>
    <t>JFWR82</t>
  </si>
  <si>
    <t>CL0576</t>
  </si>
  <si>
    <t>RKCH74</t>
  </si>
  <si>
    <t>Hyundai</t>
  </si>
  <si>
    <t>Porter</t>
  </si>
  <si>
    <t>CL0572</t>
  </si>
  <si>
    <t>JFWP72</t>
  </si>
  <si>
    <t>CL0578</t>
  </si>
  <si>
    <t>GWXK88</t>
  </si>
  <si>
    <t>CL0579</t>
  </si>
  <si>
    <t>GWXK93</t>
  </si>
  <si>
    <t>CL0580</t>
  </si>
  <si>
    <t>JFWP71</t>
  </si>
  <si>
    <t>CL7000</t>
  </si>
  <si>
    <t>KPCB85</t>
  </si>
  <si>
    <t>CL0577</t>
  </si>
  <si>
    <t>SSXD63</t>
  </si>
  <si>
    <t>Ram</t>
  </si>
  <si>
    <t>V700</t>
  </si>
  <si>
    <t xml:space="preserve">ALEJANDRO LAVINN </t>
  </si>
  <si>
    <t>CL1820</t>
  </si>
  <si>
    <t>Auto Preventa DTS</t>
  </si>
  <si>
    <t xml:space="preserve">despcho  9162 tjzl49 </t>
  </si>
  <si>
    <t>SSXD39</t>
  </si>
  <si>
    <t>CL1821</t>
  </si>
  <si>
    <t>despcho 9526 TJZL54</t>
  </si>
  <si>
    <t>SSZZ79</t>
  </si>
  <si>
    <t>CL4004</t>
  </si>
  <si>
    <t>despacho 9275 TJZL17</t>
  </si>
  <si>
    <t>SSXD43</t>
  </si>
  <si>
    <t>CL1923</t>
  </si>
  <si>
    <t xml:space="preserve">siniestro </t>
  </si>
  <si>
    <t xml:space="preserve">despacho 9229 TJZL13 </t>
  </si>
  <si>
    <t>STKF19</t>
  </si>
  <si>
    <t>CL5920</t>
  </si>
  <si>
    <t xml:space="preserve">despacho 9350 tjzl51 </t>
  </si>
  <si>
    <t>SSXD47</t>
  </si>
  <si>
    <t>CL0194</t>
  </si>
  <si>
    <t>despacho 9525 TJZL25</t>
  </si>
  <si>
    <t>GXFD32</t>
  </si>
  <si>
    <t xml:space="preserve">Partner </t>
  </si>
  <si>
    <t>CL5220</t>
  </si>
  <si>
    <t>SSXF12</t>
  </si>
  <si>
    <t>CL1924</t>
  </si>
  <si>
    <t xml:space="preserve">despacho  9304 TJZL10 </t>
  </si>
  <si>
    <t>SSXD32</t>
  </si>
  <si>
    <t>CL0562</t>
  </si>
  <si>
    <t>despacho 9090 TJZL15</t>
  </si>
  <si>
    <t>TJZL54</t>
  </si>
  <si>
    <t>Ford</t>
  </si>
  <si>
    <t>E-Transit</t>
  </si>
  <si>
    <t>CL9526</t>
  </si>
  <si>
    <t>Camion DTS - Electrico</t>
  </si>
  <si>
    <t>PKYX59</t>
  </si>
  <si>
    <t>Fiat</t>
  </si>
  <si>
    <t>Ducato</t>
  </si>
  <si>
    <t>Camion DTS</t>
  </si>
  <si>
    <t>despacho  tjzl53</t>
  </si>
  <si>
    <t>TJZL13</t>
  </si>
  <si>
    <t>CL9090</t>
  </si>
  <si>
    <t>SVVK42</t>
  </si>
  <si>
    <t>Maxus</t>
  </si>
  <si>
    <t>Deliver 9</t>
  </si>
  <si>
    <t>CL9317</t>
  </si>
  <si>
    <t>SVVK33</t>
  </si>
  <si>
    <t>CL9316</t>
  </si>
  <si>
    <t xml:space="preserve">despacho </t>
  </si>
  <si>
    <t>TJZL10</t>
  </si>
  <si>
    <t>CL9304</t>
  </si>
  <si>
    <t>TALLER INTERNO SINIESTRO</t>
  </si>
  <si>
    <t>TJZL17</t>
  </si>
  <si>
    <t>CL9275</t>
  </si>
  <si>
    <t>TJZL49</t>
  </si>
  <si>
    <t>CL9192</t>
  </si>
  <si>
    <t>TJZL25</t>
  </si>
  <si>
    <t>CL9525</t>
  </si>
  <si>
    <t>TJZL15</t>
  </si>
  <si>
    <t>TJZL51</t>
  </si>
  <si>
    <t>CL9350</t>
  </si>
  <si>
    <t>SJGR79</t>
  </si>
  <si>
    <t>Van 700</t>
  </si>
  <si>
    <t xml:space="preserve">SUPERVISOR </t>
  </si>
  <si>
    <t>Funcional supervisor DTS</t>
  </si>
  <si>
    <t>TFPJ58</t>
  </si>
  <si>
    <t>Edeliver 9</t>
  </si>
  <si>
    <t>GARANTIA</t>
  </si>
  <si>
    <t>KZGB16</t>
  </si>
  <si>
    <t>Ranger</t>
  </si>
  <si>
    <t xml:space="preserve">ALEXIS GONZALEZ </t>
  </si>
  <si>
    <t>Funcional - Ranger</t>
  </si>
  <si>
    <t>GXFD85</t>
  </si>
  <si>
    <t>Fiorino</t>
  </si>
  <si>
    <t>ALAN NAVARRO</t>
  </si>
  <si>
    <t>KAL</t>
  </si>
  <si>
    <t>JCJK98</t>
  </si>
  <si>
    <t xml:space="preserve">ASISTENCIA EN RUTA </t>
  </si>
  <si>
    <t>Taller Movil Flota</t>
  </si>
  <si>
    <t>JCJL13</t>
  </si>
  <si>
    <t>DYSS52</t>
  </si>
  <si>
    <t xml:space="preserve">BARBARA CUEVAS </t>
  </si>
  <si>
    <t>FLOTA</t>
  </si>
  <si>
    <t>Funcional Flota</t>
  </si>
  <si>
    <t>Flota</t>
  </si>
  <si>
    <t>GXHK96</t>
  </si>
  <si>
    <t>SRVJ62</t>
  </si>
  <si>
    <t>SXWH47</t>
  </si>
  <si>
    <t>SXWH59</t>
  </si>
  <si>
    <t>KLDD12</t>
  </si>
  <si>
    <t>PLBC79</t>
  </si>
  <si>
    <t>KYSB37</t>
  </si>
  <si>
    <t>SRVJ56</t>
  </si>
  <si>
    <t>CL0516</t>
  </si>
  <si>
    <t>SXWH60</t>
  </si>
  <si>
    <t>CL2704</t>
  </si>
  <si>
    <t>JFWR77</t>
  </si>
  <si>
    <t>SXWH52</t>
  </si>
  <si>
    <t>CL1068</t>
  </si>
  <si>
    <t>RYDY68</t>
  </si>
  <si>
    <t>CL1069</t>
  </si>
  <si>
    <t>sxwh50</t>
  </si>
  <si>
    <t>CL7922</t>
  </si>
  <si>
    <t>SXWH69</t>
  </si>
  <si>
    <t>CL7923</t>
  </si>
  <si>
    <t>PKYX56</t>
  </si>
  <si>
    <t>CL7924</t>
  </si>
  <si>
    <t>SXWH64</t>
  </si>
  <si>
    <t>CL2707</t>
  </si>
  <si>
    <t>KLDD19</t>
  </si>
  <si>
    <t>CL7925</t>
  </si>
  <si>
    <t>HSGG25</t>
  </si>
  <si>
    <t>GZXT84</t>
  </si>
  <si>
    <t>RXYG24</t>
  </si>
  <si>
    <t>Funcional Supervisor DTS</t>
  </si>
  <si>
    <t>SSXD58</t>
  </si>
  <si>
    <t>CARLOS ZAPATA</t>
  </si>
  <si>
    <t>CL0581</t>
  </si>
  <si>
    <t>Preventa CSTORE</t>
  </si>
  <si>
    <t>GZXX14</t>
  </si>
  <si>
    <t>CL9093</t>
  </si>
  <si>
    <t>Camion Cstore</t>
  </si>
  <si>
    <t>SSZZ82</t>
  </si>
  <si>
    <t>CL0582</t>
  </si>
  <si>
    <t>GWXK96</t>
  </si>
  <si>
    <t>CL9349</t>
  </si>
  <si>
    <t>TALLER SINIESTRO</t>
  </si>
  <si>
    <t>SJGR85</t>
  </si>
  <si>
    <t>CL0584</t>
  </si>
  <si>
    <t>Funcional supervisor WHS</t>
  </si>
  <si>
    <t>TJZL53</t>
  </si>
  <si>
    <t>CL9146</t>
  </si>
  <si>
    <t>Camion Cstore - Electrico</t>
  </si>
  <si>
    <t>SSXC47</t>
  </si>
  <si>
    <t>CL0587</t>
  </si>
  <si>
    <t>GWXK72</t>
  </si>
  <si>
    <t>CL9303</t>
  </si>
  <si>
    <t>GWXK64</t>
  </si>
  <si>
    <t>CL9298</t>
  </si>
  <si>
    <t>GZXX18</t>
  </si>
  <si>
    <t xml:space="preserve">FALTA INFORMACION </t>
  </si>
  <si>
    <t>GZXX23</t>
  </si>
  <si>
    <t>SRVJ61</t>
  </si>
  <si>
    <t>HSGF99</t>
  </si>
  <si>
    <t>SVVK37</t>
  </si>
  <si>
    <t>DAVID CASTILLO</t>
  </si>
  <si>
    <t>KYSB96</t>
  </si>
  <si>
    <t>GXFD47</t>
  </si>
  <si>
    <t>SXWH73</t>
  </si>
  <si>
    <t>PLBC78</t>
  </si>
  <si>
    <t>KLDD23</t>
  </si>
  <si>
    <t>SDRD51</t>
  </si>
  <si>
    <t>GWXK67</t>
  </si>
  <si>
    <t>PKZD75</t>
  </si>
  <si>
    <t>PKZD71</t>
  </si>
  <si>
    <t>GWXL21</t>
  </si>
  <si>
    <t>SSXF78</t>
  </si>
  <si>
    <t>EMMANUEL HERRERA</t>
  </si>
  <si>
    <t>CL0117</t>
  </si>
  <si>
    <t>RXYG54</t>
  </si>
  <si>
    <t>CL0377</t>
  </si>
  <si>
    <t>SSXD93</t>
  </si>
  <si>
    <t>CL0699</t>
  </si>
  <si>
    <t>SSZH92</t>
  </si>
  <si>
    <t>CL0193</t>
  </si>
  <si>
    <t>SSXD94</t>
  </si>
  <si>
    <t>CL1721</t>
  </si>
  <si>
    <t>SSZJ50</t>
  </si>
  <si>
    <t>CL1722</t>
  </si>
  <si>
    <t>STKF18</t>
  </si>
  <si>
    <t>CL2022</t>
  </si>
  <si>
    <t>TJZK99</t>
  </si>
  <si>
    <t>CL9049</t>
  </si>
  <si>
    <t>JHGG85</t>
  </si>
  <si>
    <t>H350</t>
  </si>
  <si>
    <t>CL9140</t>
  </si>
  <si>
    <t>PENDIENTE POR SINIESTRO</t>
  </si>
  <si>
    <t>OK</t>
  </si>
  <si>
    <t>SVVK41</t>
  </si>
  <si>
    <t>BUCK UP CL9140</t>
  </si>
  <si>
    <t>GZXW98</t>
  </si>
  <si>
    <t>CL9280</t>
  </si>
  <si>
    <t>TJZL55</t>
  </si>
  <si>
    <t>CL9154</t>
  </si>
  <si>
    <t>TJZL52</t>
  </si>
  <si>
    <t>CL9157</t>
  </si>
  <si>
    <t>SVVK40</t>
  </si>
  <si>
    <t>CL9089</t>
  </si>
  <si>
    <t>TBJT25</t>
  </si>
  <si>
    <t>ERICK VASQUEZ</t>
  </si>
  <si>
    <t>CL3301</t>
  </si>
  <si>
    <t>TFPG11</t>
  </si>
  <si>
    <t>CL3209</t>
  </si>
  <si>
    <t>TFWS40</t>
  </si>
  <si>
    <t>CL3402</t>
  </si>
  <si>
    <t>TFPG45</t>
  </si>
  <si>
    <t>CL3526</t>
  </si>
  <si>
    <t>TFWS55</t>
  </si>
  <si>
    <t>CL0831</t>
  </si>
  <si>
    <t>TFPG21</t>
  </si>
  <si>
    <t>CL0835</t>
  </si>
  <si>
    <t>TFPG13</t>
  </si>
  <si>
    <t>CL0836</t>
  </si>
  <si>
    <t>TFPJ65</t>
  </si>
  <si>
    <t>CL5008</t>
  </si>
  <si>
    <t>TFPJ46</t>
  </si>
  <si>
    <t>CL0839</t>
  </si>
  <si>
    <t>TFPG41</t>
  </si>
  <si>
    <t>CL3627</t>
  </si>
  <si>
    <t>TFWT29</t>
  </si>
  <si>
    <t>CL5017</t>
  </si>
  <si>
    <t>TFPJ69</t>
  </si>
  <si>
    <t>CL3110</t>
  </si>
  <si>
    <t>TFWT30</t>
  </si>
  <si>
    <t>CL3203</t>
  </si>
  <si>
    <t>SVVK45</t>
  </si>
  <si>
    <t>CL5009</t>
  </si>
  <si>
    <t>TALLER AUTOMARKET   TFWS97</t>
  </si>
  <si>
    <t>TFPG90</t>
  </si>
  <si>
    <t>CL3302</t>
  </si>
  <si>
    <t>TFPH35</t>
  </si>
  <si>
    <t>CL3621</t>
  </si>
  <si>
    <t>TFPG83</t>
  </si>
  <si>
    <t>CL0838</t>
  </si>
  <si>
    <t>KWPD49</t>
  </si>
  <si>
    <t>ERWIN RIVERA</t>
  </si>
  <si>
    <t>SRVJ46</t>
  </si>
  <si>
    <t>SRVJ51</t>
  </si>
  <si>
    <t>SRVJ58</t>
  </si>
  <si>
    <t>SRVJ54</t>
  </si>
  <si>
    <t>SRVJ41</t>
  </si>
  <si>
    <t>SRVJ86</t>
  </si>
  <si>
    <t>RYDZ24</t>
  </si>
  <si>
    <t>SXWH62</t>
  </si>
  <si>
    <t>CL0283</t>
  </si>
  <si>
    <t>SXWH72</t>
  </si>
  <si>
    <t>SXWH61</t>
  </si>
  <si>
    <t>CL2602</t>
  </si>
  <si>
    <t>SXWH71</t>
  </si>
  <si>
    <t>CL2603</t>
  </si>
  <si>
    <t>LZDW12</t>
  </si>
  <si>
    <t>CL1067</t>
  </si>
  <si>
    <t>HSFW16</t>
  </si>
  <si>
    <t>CL2604</t>
  </si>
  <si>
    <t>GZXX32</t>
  </si>
  <si>
    <t>SVVK44</t>
  </si>
  <si>
    <t>CL9509</t>
  </si>
  <si>
    <t>GZXX33</t>
  </si>
  <si>
    <t>JHGF64</t>
  </si>
  <si>
    <t>JHGG87</t>
  </si>
  <si>
    <t>JHGG91</t>
  </si>
  <si>
    <t>JHGG89</t>
  </si>
  <si>
    <t>JHGG94</t>
  </si>
  <si>
    <t>JHGG95</t>
  </si>
  <si>
    <t>GZXX22</t>
  </si>
  <si>
    <t>GXHK93</t>
  </si>
  <si>
    <t>SFVY50</t>
  </si>
  <si>
    <t>Chery</t>
  </si>
  <si>
    <t>Tiggo</t>
  </si>
  <si>
    <t xml:space="preserve">FELIPE VALDES </t>
  </si>
  <si>
    <t>Beneficio</t>
  </si>
  <si>
    <t xml:space="preserve">GXFD37 </t>
  </si>
  <si>
    <t>FERNANDO MALHUE</t>
  </si>
  <si>
    <t>JFWR75</t>
  </si>
  <si>
    <t>PKZD74</t>
  </si>
  <si>
    <t>JFWP79</t>
  </si>
  <si>
    <t>HPFP20</t>
  </si>
  <si>
    <t>HSFT86</t>
  </si>
  <si>
    <t>HSGF83</t>
  </si>
  <si>
    <t>HSFT38</t>
  </si>
  <si>
    <t>JFWR98</t>
  </si>
  <si>
    <t>JFWP80</t>
  </si>
  <si>
    <t>RYDZ18</t>
  </si>
  <si>
    <t>GZXV31</t>
  </si>
  <si>
    <t>HSFT77</t>
  </si>
  <si>
    <t>GWXK99</t>
  </si>
  <si>
    <t>GWXK57</t>
  </si>
  <si>
    <t>TFPG78</t>
  </si>
  <si>
    <t>RYDY92</t>
  </si>
  <si>
    <t>TFWT39</t>
  </si>
  <si>
    <t>GWXK55</t>
  </si>
  <si>
    <t>RXKD85</t>
  </si>
  <si>
    <t>SUPERVISOR</t>
  </si>
  <si>
    <t>Funcional supervisor OT</t>
  </si>
  <si>
    <t>SXWH57</t>
  </si>
  <si>
    <t xml:space="preserve">INGRID SEPULVEDA </t>
  </si>
  <si>
    <t>CL0837</t>
  </si>
  <si>
    <t>TJZL12</t>
  </si>
  <si>
    <t>CL0840</t>
  </si>
  <si>
    <t>TFPJ52</t>
  </si>
  <si>
    <t>GARANTIA(CL1072)</t>
  </si>
  <si>
    <t>TALLER KAUFMANN</t>
  </si>
  <si>
    <t>KLDD31</t>
  </si>
  <si>
    <t>CL1073</t>
  </si>
  <si>
    <t>TFPG29</t>
  </si>
  <si>
    <t>CL0829</t>
  </si>
  <si>
    <t>TFPF85</t>
  </si>
  <si>
    <t>CL3201</t>
  </si>
  <si>
    <t>TFPJ66</t>
  </si>
  <si>
    <t>CL3307</t>
  </si>
  <si>
    <t>TFPG18</t>
  </si>
  <si>
    <t>CL3406</t>
  </si>
  <si>
    <t>TFWT45</t>
  </si>
  <si>
    <t>CL5014</t>
  </si>
  <si>
    <t>TFWT56</t>
  </si>
  <si>
    <t>CL3625</t>
  </si>
  <si>
    <t>TFWS48</t>
  </si>
  <si>
    <t>CL3525</t>
  </si>
  <si>
    <t>TFWS65</t>
  </si>
  <si>
    <t>CL5016</t>
  </si>
  <si>
    <t>SVVL36</t>
  </si>
  <si>
    <t>CL0201</t>
  </si>
  <si>
    <t>RYDY90</t>
  </si>
  <si>
    <t>CL3304</t>
  </si>
  <si>
    <t>Si</t>
  </si>
  <si>
    <t>SXWH55</t>
  </si>
  <si>
    <t>CL3305</t>
  </si>
  <si>
    <t>SVVK43</t>
  </si>
  <si>
    <t>CL3624</t>
  </si>
  <si>
    <t>SSZJ17</t>
  </si>
  <si>
    <t>SJGR88</t>
  </si>
  <si>
    <t>JAQUELINE LINCOFIL</t>
  </si>
  <si>
    <t>Funcional supervisor SASS</t>
  </si>
  <si>
    <t>JHGF55</t>
  </si>
  <si>
    <t>HD35</t>
  </si>
  <si>
    <t>JONATHAN LUCERO</t>
  </si>
  <si>
    <t>CL0841</t>
  </si>
  <si>
    <t>TFPF95</t>
  </si>
  <si>
    <t>CL0834</t>
  </si>
  <si>
    <t>TFPF99</t>
  </si>
  <si>
    <t>CL0832</t>
  </si>
  <si>
    <t>TFPG17</t>
  </si>
  <si>
    <t>CL0833</t>
  </si>
  <si>
    <t>JHGF57</t>
  </si>
  <si>
    <t>CL1071</t>
  </si>
  <si>
    <t>JHGG31</t>
  </si>
  <si>
    <t>CL1070</t>
  </si>
  <si>
    <t>TBJT24</t>
  </si>
  <si>
    <t>CL3102</t>
  </si>
  <si>
    <t>SXWH67</t>
  </si>
  <si>
    <t>santa Marta</t>
  </si>
  <si>
    <t>CL3104</t>
  </si>
  <si>
    <t>TFPH16</t>
  </si>
  <si>
    <t>GARANTIA(CL3108)</t>
  </si>
  <si>
    <t>SXWH68</t>
  </si>
  <si>
    <t>CL3205</t>
  </si>
  <si>
    <t>TFWT32</t>
  </si>
  <si>
    <t>CL3207</t>
  </si>
  <si>
    <t>SXWH49</t>
  </si>
  <si>
    <t>CL3407</t>
  </si>
  <si>
    <t>TFPF98</t>
  </si>
  <si>
    <t>GARANTIA(CL5013)</t>
  </si>
  <si>
    <t>TFPG92</t>
  </si>
  <si>
    <t>CL3109</t>
  </si>
  <si>
    <t>TFWT42</t>
  </si>
  <si>
    <t>CL3202</t>
  </si>
  <si>
    <t>TFPG63</t>
  </si>
  <si>
    <t>CL3401</t>
  </si>
  <si>
    <t>TFWT12</t>
  </si>
  <si>
    <t>CL3405</t>
  </si>
  <si>
    <t>SJGR90</t>
  </si>
  <si>
    <t xml:space="preserve">JOSE LUIS MOYA </t>
  </si>
  <si>
    <t>Funcional supervisor</t>
  </si>
  <si>
    <t>JUAN PAILLAN</t>
  </si>
  <si>
    <t>KZGB10</t>
  </si>
  <si>
    <t xml:space="preserve">LUIS PEREZ </t>
  </si>
  <si>
    <t>GXGB30</t>
  </si>
  <si>
    <t>Funcional SAAS</t>
  </si>
  <si>
    <t>PZZC23</t>
  </si>
  <si>
    <t>Toyota</t>
  </si>
  <si>
    <t>RAV4</t>
  </si>
  <si>
    <t xml:space="preserve">PABLO CASTILLO </t>
  </si>
  <si>
    <t xml:space="preserve">SANTA MARTA </t>
  </si>
  <si>
    <t>JFWR96</t>
  </si>
  <si>
    <t>CL0285</t>
  </si>
  <si>
    <t>GXFD20</t>
  </si>
  <si>
    <t>CL2601</t>
  </si>
  <si>
    <t>HSFV61</t>
  </si>
  <si>
    <t>CL2606</t>
  </si>
  <si>
    <t>HSFT98</t>
  </si>
  <si>
    <t>KLDD33</t>
  </si>
  <si>
    <t>RYDZ21</t>
  </si>
  <si>
    <t>CL2610</t>
  </si>
  <si>
    <t>HCKB52</t>
  </si>
  <si>
    <t>CL2701</t>
  </si>
  <si>
    <t>GWXL28</t>
  </si>
  <si>
    <t>CL2702</t>
  </si>
  <si>
    <t>RYDZ14</t>
  </si>
  <si>
    <t>PSLJ98</t>
  </si>
  <si>
    <t>HPFP75</t>
  </si>
  <si>
    <t>HSGF88</t>
  </si>
  <si>
    <t>FVWD53</t>
  </si>
  <si>
    <t>GXHK92</t>
  </si>
  <si>
    <t>KYSB80</t>
  </si>
  <si>
    <t>JHGG93</t>
  </si>
  <si>
    <t>KYSB98</t>
  </si>
  <si>
    <t>GZXV19</t>
  </si>
  <si>
    <t>GWXK68</t>
  </si>
  <si>
    <t>GWXK90</t>
  </si>
  <si>
    <t>GWXL14</t>
  </si>
  <si>
    <t>GWXK92</t>
  </si>
  <si>
    <t>PKYX52</t>
  </si>
  <si>
    <t>GXHK86</t>
  </si>
  <si>
    <t>GZXW95</t>
  </si>
  <si>
    <t>GWXK94</t>
  </si>
  <si>
    <t>HPFP77</t>
  </si>
  <si>
    <t>SRVJ59</t>
  </si>
  <si>
    <t>SRVJ52</t>
  </si>
  <si>
    <t>SRVJ65</t>
  </si>
  <si>
    <t>SRVJ45</t>
  </si>
  <si>
    <t>SRVJ42</t>
  </si>
  <si>
    <t>SRVJ97</t>
  </si>
  <si>
    <t>SRVJ40</t>
  </si>
  <si>
    <t>SRVJ63</t>
  </si>
  <si>
    <t>SRVJ49</t>
  </si>
  <si>
    <t>SRVJ85</t>
  </si>
  <si>
    <t>CPZB64</t>
  </si>
  <si>
    <t>Terrano</t>
  </si>
  <si>
    <t>TJZL11</t>
  </si>
  <si>
    <t>GXFD77</t>
  </si>
  <si>
    <t>APOYO SUPERVISORES SM</t>
  </si>
  <si>
    <t>JDYT93</t>
  </si>
  <si>
    <t>Funcional-Seguridad Patrimonial</t>
  </si>
  <si>
    <t>KYCG54</t>
  </si>
  <si>
    <t xml:space="preserve">PAULA FIGUEROA </t>
  </si>
  <si>
    <t>KZFY15</t>
  </si>
  <si>
    <t>DAMIAN GENATIOS</t>
  </si>
  <si>
    <t>KZFY16</t>
  </si>
  <si>
    <t>Cristian Diaz</t>
  </si>
  <si>
    <t>KZFY17</t>
  </si>
  <si>
    <t>Mauricio Labarca</t>
  </si>
  <si>
    <t>KZFY19</t>
  </si>
  <si>
    <t>Christian Riquelme</t>
  </si>
  <si>
    <t>KZFY22</t>
  </si>
  <si>
    <t xml:space="preserve">ANDREA CAVADA </t>
  </si>
  <si>
    <t>KZFY24</t>
  </si>
  <si>
    <t>FELIPE GONZALEZ</t>
  </si>
  <si>
    <t>KZFY25</t>
  </si>
  <si>
    <t>Juan Elizondo</t>
  </si>
  <si>
    <t>KZFY27</t>
  </si>
  <si>
    <t>Raul Morales</t>
  </si>
  <si>
    <t>KZFY28</t>
  </si>
  <si>
    <t>Julio Torres</t>
  </si>
  <si>
    <t>KZFY44</t>
  </si>
  <si>
    <t xml:space="preserve">DANIEL BUSTOS </t>
  </si>
  <si>
    <t>KZGB11</t>
  </si>
  <si>
    <t xml:space="preserve">DAYANA ANGEL  </t>
  </si>
  <si>
    <t>KZGB12</t>
  </si>
  <si>
    <t>KZGB13</t>
  </si>
  <si>
    <t>Luis Toloza</t>
  </si>
  <si>
    <t>KZGB14</t>
  </si>
  <si>
    <t xml:space="preserve">SIN ASIGNACION </t>
  </si>
  <si>
    <t>KZGB15</t>
  </si>
  <si>
    <t>KZGB17</t>
  </si>
  <si>
    <t>Fernando Hormazabal</t>
  </si>
  <si>
    <t>KZGB18</t>
  </si>
  <si>
    <t>Pamela Sanchez</t>
  </si>
  <si>
    <t>KZGB19</t>
  </si>
  <si>
    <t>Carlos Barraza</t>
  </si>
  <si>
    <t>KZGB20</t>
  </si>
  <si>
    <t>Matias Huaiquin</t>
  </si>
  <si>
    <t>KZGB21</t>
  </si>
  <si>
    <t>Cristian Riveros</t>
  </si>
  <si>
    <t>KZGB22</t>
  </si>
  <si>
    <t>MANUEL BOLLINI</t>
  </si>
  <si>
    <t>KZGB23</t>
  </si>
  <si>
    <t xml:space="preserve">BENJAMIN MARCHANT </t>
  </si>
  <si>
    <t>KZGB24</t>
  </si>
  <si>
    <t>GABRIELA PARRA</t>
  </si>
  <si>
    <t>KZGB25</t>
  </si>
  <si>
    <t xml:space="preserve">TRINIDAD CERNA </t>
  </si>
  <si>
    <t>KZGB26</t>
  </si>
  <si>
    <t xml:space="preserve">CARLOS TORRES </t>
  </si>
  <si>
    <t>KZGB28</t>
  </si>
  <si>
    <t>DIEGO ACEVEDO</t>
  </si>
  <si>
    <t>KZGB29</t>
  </si>
  <si>
    <t>KZFK20</t>
  </si>
  <si>
    <t>PCHZ37</t>
  </si>
  <si>
    <t xml:space="preserve">JEEP </t>
  </si>
  <si>
    <t>BENEFICIO</t>
  </si>
  <si>
    <t>PGTF53</t>
  </si>
  <si>
    <t>MERCEDES</t>
  </si>
  <si>
    <t>PJPL71</t>
  </si>
  <si>
    <t>NISSAN</t>
  </si>
  <si>
    <t>PLHL39</t>
  </si>
  <si>
    <t>AUDI</t>
  </si>
  <si>
    <t>RKDX64</t>
  </si>
  <si>
    <t>BMW</t>
  </si>
  <si>
    <t>X3</t>
  </si>
  <si>
    <t xml:space="preserve">DAVID KAHN </t>
  </si>
  <si>
    <t>RPJD97</t>
  </si>
  <si>
    <t>DS</t>
  </si>
  <si>
    <t>DS 3</t>
  </si>
  <si>
    <t>Funcional - Seguridad Patrimonial</t>
  </si>
  <si>
    <t>RRSX22</t>
  </si>
  <si>
    <t>Subaru</t>
  </si>
  <si>
    <t>XV 2</t>
  </si>
  <si>
    <t>RVSG70</t>
  </si>
  <si>
    <t xml:space="preserve">RICARDO LOBOS </t>
  </si>
  <si>
    <t xml:space="preserve">REMATE </t>
  </si>
  <si>
    <t>RVSK84</t>
  </si>
  <si>
    <t xml:space="preserve">LUIS CUELLAR </t>
  </si>
  <si>
    <t>RWGX54</t>
  </si>
  <si>
    <t xml:space="preserve">OLIVIA MELLA </t>
  </si>
  <si>
    <t>RWKX74</t>
  </si>
  <si>
    <t>ANA OJEDA</t>
  </si>
  <si>
    <t>RWPD54</t>
  </si>
  <si>
    <t>RXKY18</t>
  </si>
  <si>
    <t>Forester</t>
  </si>
  <si>
    <t>ELENA MUJICA</t>
  </si>
  <si>
    <t>RXZT60</t>
  </si>
  <si>
    <t>Audi</t>
  </si>
  <si>
    <t>Q3</t>
  </si>
  <si>
    <t xml:space="preserve">HERNAN ARAYA </t>
  </si>
  <si>
    <t>RYYZ11</t>
  </si>
  <si>
    <t>320i</t>
  </si>
  <si>
    <t xml:space="preserve">RODOLFO VALADES </t>
  </si>
  <si>
    <t>RZKX79</t>
  </si>
  <si>
    <t>HONDA</t>
  </si>
  <si>
    <t>RZKX89</t>
  </si>
  <si>
    <t>GGUIDO AGAZI</t>
  </si>
  <si>
    <t>SBTB33</t>
  </si>
  <si>
    <t>4 Runner</t>
  </si>
  <si>
    <t xml:space="preserve">BENJAMIN HERRERA </t>
  </si>
  <si>
    <t>SBTB46</t>
  </si>
  <si>
    <t xml:space="preserve">JUAN EDUARDO CRUZ </t>
  </si>
  <si>
    <t>SBTB49</t>
  </si>
  <si>
    <t xml:space="preserve">CRISTOBAL SOZA </t>
  </si>
  <si>
    <t>SDCG42</t>
  </si>
  <si>
    <t>Citroën</t>
  </si>
  <si>
    <t>C4</t>
  </si>
  <si>
    <t>ANA MAZARIEGO</t>
  </si>
  <si>
    <t>SDVD21</t>
  </si>
  <si>
    <t>Mitsubishi</t>
  </si>
  <si>
    <t>Outlander</t>
  </si>
  <si>
    <t>SFGG87</t>
  </si>
  <si>
    <t>SJCH80</t>
  </si>
  <si>
    <t>YURI CRISTINO</t>
  </si>
  <si>
    <t>SKJR35</t>
  </si>
  <si>
    <t>Ssangyong</t>
  </si>
  <si>
    <t>SLBW12</t>
  </si>
  <si>
    <t>Jeep</t>
  </si>
  <si>
    <t>Compass</t>
  </si>
  <si>
    <t xml:space="preserve">INES RODRIGUEZ </t>
  </si>
  <si>
    <t>SLCJ37</t>
  </si>
  <si>
    <t>SPFP24</t>
  </si>
  <si>
    <t>Volkswagen</t>
  </si>
  <si>
    <t>Taos</t>
  </si>
  <si>
    <t xml:space="preserve">ERIC GONZALEZ </t>
  </si>
  <si>
    <t>SRLJ75</t>
  </si>
  <si>
    <t>SANDRA GONZALEZ</t>
  </si>
  <si>
    <t>SRYR74</t>
  </si>
  <si>
    <t>SRYV26</t>
  </si>
  <si>
    <t>Eclipse</t>
  </si>
  <si>
    <t xml:space="preserve">CONSTANZA BALLESTEROS </t>
  </si>
  <si>
    <t>SSDK83</t>
  </si>
  <si>
    <t>Santa Fe</t>
  </si>
  <si>
    <t>SSXZ32</t>
  </si>
  <si>
    <t>SVBS56</t>
  </si>
  <si>
    <t>NELSON CAMPOS</t>
  </si>
  <si>
    <t>SVBS57</t>
  </si>
  <si>
    <t xml:space="preserve">DORIS JIMENEZ </t>
  </si>
  <si>
    <t>SVLF37</t>
  </si>
  <si>
    <t xml:space="preserve">ALFONSO MENDOZA </t>
  </si>
  <si>
    <t>SVPF96</t>
  </si>
  <si>
    <t>SUBARU</t>
  </si>
  <si>
    <t>SWHB64</t>
  </si>
  <si>
    <t>XV</t>
  </si>
  <si>
    <t xml:space="preserve">DIEGO FUENTES </t>
  </si>
  <si>
    <t>SWHL15</t>
  </si>
  <si>
    <t xml:space="preserve">LAURA GOMEZ </t>
  </si>
  <si>
    <t>SXBX15</t>
  </si>
  <si>
    <t>TBWY10</t>
  </si>
  <si>
    <t>New Rexton</t>
  </si>
  <si>
    <t>SERGIO ROMERO</t>
  </si>
  <si>
    <t>VEHICULO EN PROCESO DE COMPRA 2025</t>
  </si>
  <si>
    <t>TCGY94</t>
  </si>
  <si>
    <t xml:space="preserve">PATRICIA WOOD </t>
  </si>
  <si>
    <t>TDDP85</t>
  </si>
  <si>
    <t>Crosstrek</t>
  </si>
  <si>
    <t xml:space="preserve">XIMENA BOBADILLA </t>
  </si>
  <si>
    <t>TFBX21</t>
  </si>
  <si>
    <t>Exeed</t>
  </si>
  <si>
    <t xml:space="preserve">LAURA MARIN </t>
  </si>
  <si>
    <t>VEHICULO EN PROCESO DE COMPRAS ABRIL 2025</t>
  </si>
  <si>
    <t>TJWK69</t>
  </si>
  <si>
    <t>Palisade</t>
  </si>
  <si>
    <t xml:space="preserve">JUAN JOSE WIPE </t>
  </si>
  <si>
    <t>TJHZ22</t>
  </si>
  <si>
    <t xml:space="preserve">SALVATORE VECKIA </t>
  </si>
  <si>
    <t>TGRZ89</t>
  </si>
  <si>
    <t>Changan</t>
  </si>
  <si>
    <t>UNI K</t>
  </si>
  <si>
    <t xml:space="preserve">GUILLERMO FUENTES </t>
  </si>
  <si>
    <t>TPKP25</t>
  </si>
  <si>
    <t>TPKP25-4 - TOYOTA- RAVA 4X2 2.0</t>
  </si>
  <si>
    <t xml:space="preserve">FELIPE CONTRERAS </t>
  </si>
  <si>
    <t>TLTV47</t>
  </si>
  <si>
    <t>KIA</t>
  </si>
  <si>
    <t>TLTV47-6-KIA-SPORTAGE EX4X4 2.0 AT</t>
  </si>
  <si>
    <t xml:space="preserve">DIEGO ROJAS </t>
  </si>
  <si>
    <t>RXKD81</t>
  </si>
  <si>
    <t>RXKD84</t>
  </si>
  <si>
    <t>RXKD96</t>
  </si>
  <si>
    <t>RXYF96</t>
  </si>
  <si>
    <t>RXYG18</t>
  </si>
  <si>
    <t>RXYG19</t>
  </si>
  <si>
    <t>SJGR74</t>
  </si>
  <si>
    <t>SJGR80</t>
  </si>
  <si>
    <t>SRVJ60</t>
  </si>
  <si>
    <t>SRVK35</t>
  </si>
  <si>
    <t>SSXD36</t>
  </si>
  <si>
    <t>SSXD49</t>
  </si>
  <si>
    <t>SSXD61</t>
  </si>
  <si>
    <t>SSZH96</t>
  </si>
  <si>
    <t>SSZJ28</t>
  </si>
  <si>
    <t>SSZJ31</t>
  </si>
  <si>
    <t>STKF15</t>
  </si>
  <si>
    <t>CVGT22</t>
  </si>
  <si>
    <t>HD65</t>
  </si>
  <si>
    <t>Camión OT - Clase A</t>
  </si>
  <si>
    <t>FHHT10</t>
  </si>
  <si>
    <t>SANTA MARTA</t>
  </si>
  <si>
    <t xml:space="preserve">EN PROCESO DE LEVANTAR SINIESTRO </t>
  </si>
  <si>
    <t>FXHG49</t>
  </si>
  <si>
    <t>Uno</t>
  </si>
  <si>
    <t>GWXL22</t>
  </si>
  <si>
    <t>CAMILA IRIARTE</t>
  </si>
  <si>
    <t>GWXL25</t>
  </si>
  <si>
    <t>GWXL26</t>
  </si>
  <si>
    <t>GWXL35</t>
  </si>
  <si>
    <t>GXFD36</t>
  </si>
  <si>
    <t>GXFD37</t>
  </si>
  <si>
    <t>GXFD42</t>
  </si>
  <si>
    <t>GXFD76</t>
  </si>
  <si>
    <t>GXFD78</t>
  </si>
  <si>
    <t>GXFD79</t>
  </si>
  <si>
    <t>GXFD86</t>
  </si>
  <si>
    <t xml:space="preserve">LO BOZA </t>
  </si>
  <si>
    <t>GXFD90</t>
  </si>
  <si>
    <t>ok</t>
  </si>
  <si>
    <t>GXFD92</t>
  </si>
  <si>
    <t>GXFD95</t>
  </si>
  <si>
    <t>GXFD98</t>
  </si>
  <si>
    <t>GXFD99</t>
  </si>
  <si>
    <t>GXGB31</t>
  </si>
  <si>
    <t>GXHK91</t>
  </si>
  <si>
    <t>GXHK95</t>
  </si>
  <si>
    <t>GXVF71</t>
  </si>
  <si>
    <t>GZTK70</t>
  </si>
  <si>
    <t>GZTK71</t>
  </si>
  <si>
    <t>GZTK72</t>
  </si>
  <si>
    <t>GZXX25</t>
  </si>
  <si>
    <t>GZXX61</t>
  </si>
  <si>
    <t>GZXX74</t>
  </si>
  <si>
    <t>HCHW30</t>
  </si>
  <si>
    <t>HSFT74</t>
  </si>
  <si>
    <t>JFWP81</t>
  </si>
  <si>
    <t>JFWR76</t>
  </si>
  <si>
    <t>JHGF60</t>
  </si>
  <si>
    <t>JHGF62</t>
  </si>
  <si>
    <t>JHGF66</t>
  </si>
  <si>
    <t>JHGG90</t>
  </si>
  <si>
    <t>JHGG97</t>
  </si>
  <si>
    <t>cubriendo ppte 52 pintura</t>
  </si>
  <si>
    <t xml:space="preserve">TALLER AUTOMARKET   </t>
  </si>
  <si>
    <t>JHGG98</t>
  </si>
  <si>
    <t>JHGG99</t>
  </si>
  <si>
    <t>cobertura en cc  por la 86 de</t>
  </si>
  <si>
    <t>JJLC89</t>
  </si>
  <si>
    <t>Nasport</t>
  </si>
  <si>
    <t>KLCG28</t>
  </si>
  <si>
    <t>KLDC95</t>
  </si>
  <si>
    <t>KWPD45</t>
  </si>
  <si>
    <t>KWPD52</t>
  </si>
  <si>
    <t>KWPD55</t>
  </si>
  <si>
    <t>KYCF57</t>
  </si>
  <si>
    <t>F-150</t>
  </si>
  <si>
    <t>KYSB12</t>
  </si>
  <si>
    <t>KYSB13</t>
  </si>
  <si>
    <t xml:space="preserve">POTRERO </t>
  </si>
  <si>
    <t>KYSB17</t>
  </si>
  <si>
    <t>SMK</t>
  </si>
  <si>
    <t>KYSB85</t>
  </si>
  <si>
    <t>KYSB92</t>
  </si>
  <si>
    <t>KYSB93</t>
  </si>
  <si>
    <t>KYSB94</t>
  </si>
  <si>
    <t>KYSB95</t>
  </si>
  <si>
    <t>TRYB17</t>
  </si>
  <si>
    <t>Cherokee</t>
  </si>
  <si>
    <t xml:space="preserve">KARLA HORMAZABAL  </t>
  </si>
  <si>
    <t>TTJB69</t>
  </si>
  <si>
    <t xml:space="preserve">JORGE LOPEZ </t>
  </si>
  <si>
    <t>TTBS42</t>
  </si>
  <si>
    <t> </t>
  </si>
  <si>
    <t>CRISTOBAL QUEZADA</t>
  </si>
  <si>
    <t>PKYX58</t>
  </si>
  <si>
    <t>BUCK UP CL9347</t>
  </si>
  <si>
    <t>PKZD69</t>
  </si>
  <si>
    <t>PKZD72</t>
  </si>
  <si>
    <t>PKZD73</t>
  </si>
  <si>
    <t>TALLER SANTA MARTA</t>
  </si>
  <si>
    <t>PSTD76</t>
  </si>
  <si>
    <t>Nissan</t>
  </si>
  <si>
    <t>X Trail</t>
  </si>
  <si>
    <t>PZSP93</t>
  </si>
  <si>
    <t>PZSP99</t>
  </si>
  <si>
    <t>PZTD53</t>
  </si>
  <si>
    <t>PZTD58</t>
  </si>
  <si>
    <t>PZTD81</t>
  </si>
  <si>
    <t>RBTK69</t>
  </si>
  <si>
    <t>THP 165</t>
  </si>
  <si>
    <t>SVVK38</t>
  </si>
  <si>
    <t>SXWH48</t>
  </si>
  <si>
    <t>TBJT22</t>
  </si>
  <si>
    <t>TBJT31</t>
  </si>
  <si>
    <t>TBJT34</t>
  </si>
  <si>
    <t>TFPF94</t>
  </si>
  <si>
    <t>TFPG10</t>
  </si>
  <si>
    <t>TFPG61</t>
  </si>
  <si>
    <t>TFPG81</t>
  </si>
  <si>
    <t>TFPG95</t>
  </si>
  <si>
    <t>TFPH26</t>
  </si>
  <si>
    <t>TFPH51</t>
  </si>
  <si>
    <t>TFPJ48</t>
  </si>
  <si>
    <t xml:space="preserve">jonathan lucero </t>
  </si>
  <si>
    <t>BUCK UP CL5013</t>
  </si>
  <si>
    <t>TFPJ62</t>
  </si>
  <si>
    <t>TFPJ74</t>
  </si>
  <si>
    <t>GARANTI A</t>
  </si>
  <si>
    <t>TFWS73</t>
  </si>
  <si>
    <t>BUCK UP CL1072</t>
  </si>
  <si>
    <t>TJZL18</t>
  </si>
  <si>
    <t>TJZL57</t>
  </si>
  <si>
    <t>TJZL58</t>
  </si>
  <si>
    <t>TRCD92</t>
  </si>
  <si>
    <t>KENNEDY</t>
  </si>
  <si>
    <t xml:space="preserve">MAITE FIERRO </t>
  </si>
  <si>
    <t>TZJS18</t>
  </si>
  <si>
    <t>PRESTAMO DE PROVEEDOR</t>
  </si>
  <si>
    <t>BACK UP DE TFPG61 MAYO  RUTA CARLOS ZAPATA</t>
  </si>
  <si>
    <t>TFWS97</t>
  </si>
  <si>
    <t>BUCK UP CL5009</t>
  </si>
  <si>
    <t>KYSB38</t>
  </si>
  <si>
    <t>CL2609</t>
  </si>
  <si>
    <t>LFPB62</t>
  </si>
  <si>
    <t>Honda</t>
  </si>
  <si>
    <t>LBRT90</t>
  </si>
  <si>
    <t>GZXT68</t>
  </si>
  <si>
    <t>SAnta Marta</t>
  </si>
  <si>
    <t>JHGF65</t>
  </si>
  <si>
    <t xml:space="preserve">ENMANUEL HERRERA </t>
  </si>
  <si>
    <t>TJZK97</t>
  </si>
  <si>
    <t>BACK UP</t>
  </si>
  <si>
    <t>DATOS</t>
  </si>
  <si>
    <t xml:space="preserve">PATENTE </t>
  </si>
  <si>
    <t xml:space="preserve">SUCURSAL </t>
  </si>
  <si>
    <t xml:space="preserve">Jonathan  </t>
  </si>
  <si>
    <t xml:space="preserve">CORDILLERA </t>
  </si>
  <si>
    <t xml:space="preserve">PATRICIA </t>
  </si>
  <si>
    <t>AIRON</t>
  </si>
  <si>
    <t xml:space="preserve">Eduardo </t>
  </si>
  <si>
    <t>PKZD59</t>
  </si>
  <si>
    <t>LUIS</t>
  </si>
  <si>
    <t xml:space="preserve">Llaves </t>
  </si>
  <si>
    <t>JHGG65</t>
  </si>
  <si>
    <t xml:space="preserve">ENTREGADO  </t>
  </si>
  <si>
    <t>RUTA</t>
  </si>
  <si>
    <t>GTM</t>
  </si>
  <si>
    <t>GPID</t>
  </si>
  <si>
    <t>NOMBRE</t>
  </si>
  <si>
    <t>CAMION</t>
  </si>
  <si>
    <t>COMENTARIO</t>
  </si>
  <si>
    <t>ALEJANDRO LAVÍN</t>
  </si>
  <si>
    <t>PVTA TER</t>
  </si>
  <si>
    <t>MOISÉS JARA</t>
  </si>
  <si>
    <t>SERGIO FARIAS</t>
  </si>
  <si>
    <t>SERGIO SILVA</t>
  </si>
  <si>
    <t>DAVID CASTRO</t>
  </si>
  <si>
    <t>ANTONIO ABRACA</t>
  </si>
  <si>
    <t>JULIO RODRIGUEZ</t>
  </si>
  <si>
    <t>CARLOS FLORES</t>
  </si>
  <si>
    <t>VICTOR MUÑOZ</t>
  </si>
  <si>
    <t>PVTA DTS</t>
  </si>
  <si>
    <t>PATRICIO DE LA MAZA</t>
  </si>
  <si>
    <t>CL9050</t>
  </si>
  <si>
    <t>DESPACHO</t>
  </si>
  <si>
    <t>CHRISTIAN MUÑOZ</t>
  </si>
  <si>
    <t>ANTONIO OPAZO</t>
  </si>
  <si>
    <t>LIOS PAUL</t>
  </si>
  <si>
    <t>AXEL MARTINEZ</t>
  </si>
  <si>
    <t>CRISTOPHER VARAS</t>
  </si>
  <si>
    <t>PEDRO MORALES</t>
  </si>
  <si>
    <t>TJZL10 TALLER</t>
  </si>
  <si>
    <t>TJZL11 BKP  POR SINIESTRO 10</t>
  </si>
  <si>
    <t>CRISTIAN RETAMAL</t>
  </si>
  <si>
    <t>DIEGO BELTRÁN</t>
  </si>
  <si>
    <t>ENMANUEL RANQUEL</t>
  </si>
  <si>
    <t>FREDDY RAMIREZ</t>
  </si>
  <si>
    <t>ALEXIS CATRILAF</t>
  </si>
  <si>
    <t>ENMANUEL HERRERA</t>
  </si>
  <si>
    <t>MIGUEL TAPIA</t>
  </si>
  <si>
    <t>ISRAEL BRANTES</t>
  </si>
  <si>
    <t>SERGIO BRICEÑO</t>
  </si>
  <si>
    <t xml:space="preserve">HECTOR SILVA </t>
  </si>
  <si>
    <t>VICTOR VILLA</t>
  </si>
  <si>
    <t>PVTA FOR</t>
  </si>
  <si>
    <t>PAMELA MARAGAÑO</t>
  </si>
  <si>
    <t>CL0195</t>
  </si>
  <si>
    <t>SEBASTIAN URRA</t>
  </si>
  <si>
    <t>MATIAS DAYNE</t>
  </si>
  <si>
    <t>SERGIO DOMINGUEZ</t>
  </si>
  <si>
    <t>CARLOS FUENTES</t>
  </si>
  <si>
    <t>TOMAS RAMIREZ</t>
  </si>
  <si>
    <t>CL9330</t>
  </si>
  <si>
    <t>VICTOR NAHUELPI</t>
  </si>
  <si>
    <t>FALTA</t>
  </si>
  <si>
    <t>LUIS PEREZ</t>
  </si>
  <si>
    <t>GERARDO CORTES</t>
  </si>
  <si>
    <t>CL9347</t>
  </si>
  <si>
    <t>JONATHAN CABRERA</t>
  </si>
  <si>
    <t>RESERVA</t>
  </si>
  <si>
    <t>CONY CONTRERAS</t>
  </si>
  <si>
    <t>AAA</t>
  </si>
  <si>
    <t>JUAN DIAZ</t>
  </si>
  <si>
    <t>LUIS JAIME VALENZUELA</t>
  </si>
  <si>
    <t>ARTURO MORON</t>
  </si>
  <si>
    <t>DONATO RIFFO</t>
  </si>
  <si>
    <t>MIGUEL BARRERA</t>
  </si>
  <si>
    <t>AAA FOR</t>
  </si>
  <si>
    <t>GUILLERMO MALDONADO</t>
  </si>
  <si>
    <t>TRD</t>
  </si>
  <si>
    <t>CARLOS VEGAS</t>
  </si>
  <si>
    <t>CL3108</t>
  </si>
  <si>
    <t>CRISTIAN IBARRA</t>
  </si>
  <si>
    <t>CRISTOHER POO</t>
  </si>
  <si>
    <t>ERNESTO TOLEDO</t>
  </si>
  <si>
    <t>ROBERTO SILVA</t>
  </si>
  <si>
    <t>ARIEL TORRES</t>
  </si>
  <si>
    <t>MAURICIO MARAMBIO</t>
  </si>
  <si>
    <t>CL5013</t>
  </si>
  <si>
    <t>JAIME CUETO</t>
  </si>
  <si>
    <t>TRD FOR</t>
  </si>
  <si>
    <t>MIGUEL ARMIJO</t>
  </si>
  <si>
    <t>LUIS ACEVEDO</t>
  </si>
  <si>
    <t>CESAR HERRERA</t>
  </si>
  <si>
    <t>JAIME TAIBA</t>
  </si>
  <si>
    <t>ONAM RAMIREZ</t>
  </si>
  <si>
    <t>MAVERICK RODRIGUEZ</t>
  </si>
  <si>
    <t>LUIS CISTERNAS</t>
  </si>
  <si>
    <t>MAICK BRICEÑO</t>
  </si>
  <si>
    <t>LUIS GONZALEZ</t>
  </si>
  <si>
    <t>JIMMY PALMA</t>
  </si>
  <si>
    <t>LUIS CAMPOS</t>
  </si>
  <si>
    <t>JOSE ARBUCH</t>
  </si>
  <si>
    <t>ALEX GARCIA</t>
  </si>
  <si>
    <t>FRANCISCO GONZALEZ</t>
  </si>
  <si>
    <t>MAXIMILIANO VALDIVIA</t>
  </si>
  <si>
    <t>ALEJANDRA BAZAES</t>
  </si>
  <si>
    <t>CRISTIAN OLATE</t>
  </si>
  <si>
    <t>CARLOS CASTILLO</t>
  </si>
  <si>
    <t>FABIANO SALDAÑO</t>
  </si>
  <si>
    <t>TFWS97  ocupando actualmente</t>
  </si>
  <si>
    <t>HORACIO GALLARDO</t>
  </si>
  <si>
    <t>INGRID SEPULVEDA</t>
  </si>
  <si>
    <t>CRISTIAN MUÑOZ</t>
  </si>
  <si>
    <t>GUILLERMO PETIT</t>
  </si>
  <si>
    <t>CL1072</t>
  </si>
  <si>
    <t>RAUL LINARES</t>
  </si>
  <si>
    <t>TFWS73  ocupando actualmente</t>
  </si>
  <si>
    <t>VICTOR DONOSO</t>
  </si>
  <si>
    <t>LUIS WILTON</t>
  </si>
  <si>
    <t>FRANCISCO SOTELO</t>
  </si>
  <si>
    <t>RENZO MARQUEZ</t>
  </si>
  <si>
    <t>JUAN LOPEZ</t>
  </si>
  <si>
    <t>TRINIDAD MICHILLANCA</t>
  </si>
  <si>
    <t>FRANCISCO CALVO</t>
  </si>
  <si>
    <t>FRANCISCO SALINAS</t>
  </si>
  <si>
    <t>RUBEN GARCIA</t>
  </si>
  <si>
    <t>FRANCISCO MUÑOZ</t>
  </si>
  <si>
    <t>ROTNY HEREIDA</t>
  </si>
  <si>
    <t>MATIAS REYES</t>
  </si>
  <si>
    <t>JAVIER OLGUIN</t>
  </si>
  <si>
    <t>VENTAS</t>
  </si>
  <si>
    <t>NECTALY ZAMBRANO</t>
  </si>
  <si>
    <t>JAIME SILVA</t>
  </si>
  <si>
    <t>CRISTIAN PONCE</t>
  </si>
  <si>
    <t>MATIAS VILLALOBOS</t>
  </si>
  <si>
    <t>SEBASTIAN CISTERNAS</t>
  </si>
  <si>
    <t>KEVIN MONTECINOS</t>
  </si>
  <si>
    <t>DIEGO ASCOY</t>
  </si>
  <si>
    <t>MANUEL NAVARRO</t>
  </si>
  <si>
    <t>PVTA C'STORE</t>
  </si>
  <si>
    <t>MUNIR BLAL</t>
  </si>
  <si>
    <t>RODRIGO MELLA</t>
  </si>
  <si>
    <t>RODRIGO MOLINA</t>
  </si>
  <si>
    <t>VICTOR CASTILLO</t>
  </si>
  <si>
    <t>SEBASTIAN MELLA</t>
  </si>
  <si>
    <t>MANUEL GONZALEZ</t>
  </si>
  <si>
    <t>DIEGO MUÑOZ</t>
  </si>
  <si>
    <t>ADECCO</t>
  </si>
  <si>
    <t>BENJAMIN MORALES</t>
  </si>
  <si>
    <t>EXEQUIEL CANALES</t>
  </si>
  <si>
    <t>SERGIO MUÑOZ</t>
  </si>
  <si>
    <t>NESTOR LLACH</t>
  </si>
  <si>
    <t>GXXX23</t>
  </si>
  <si>
    <t>Para remate</t>
  </si>
  <si>
    <t>Supervisor</t>
  </si>
  <si>
    <t>CeCo</t>
  </si>
  <si>
    <t>Tipo</t>
  </si>
  <si>
    <t>Cumplimiento</t>
  </si>
  <si>
    <t>TCT</t>
  </si>
  <si>
    <t>Equipo SAP</t>
  </si>
  <si>
    <t>Plan Verano 2025</t>
  </si>
  <si>
    <t>TALLER</t>
  </si>
  <si>
    <t>SUPERVISOR /USUARIO VEHICULO</t>
  </si>
  <si>
    <t>BVBK99</t>
  </si>
  <si>
    <t>LUIS MATURANA</t>
  </si>
  <si>
    <t>Malhue</t>
  </si>
  <si>
    <t>CL31012</t>
  </si>
  <si>
    <t>Camion OT (Clase B)</t>
  </si>
  <si>
    <t>Fuera de política</t>
  </si>
  <si>
    <t>Bloqueo Temporal</t>
  </si>
  <si>
    <t>BWRF90</t>
  </si>
  <si>
    <t>CL31128</t>
  </si>
  <si>
    <t>CGBK38</t>
  </si>
  <si>
    <t>Taller</t>
  </si>
  <si>
    <t>CL31164</t>
  </si>
  <si>
    <t>Flota santa marta</t>
  </si>
  <si>
    <t>CL31127</t>
  </si>
  <si>
    <t>VEHICULO OT CURICO</t>
  </si>
  <si>
    <t>CL31066</t>
  </si>
  <si>
    <t>DBSV33</t>
  </si>
  <si>
    <t>CL31134</t>
  </si>
  <si>
    <t>SIN TARJETA</t>
  </si>
  <si>
    <t>DLSB39</t>
  </si>
  <si>
    <t>CL31072</t>
  </si>
  <si>
    <t>DRTT40</t>
  </si>
  <si>
    <t>Cargo</t>
  </si>
  <si>
    <t>CL21042</t>
  </si>
  <si>
    <t>Primario</t>
  </si>
  <si>
    <t>Sin Bloqueo</t>
  </si>
  <si>
    <t xml:space="preserve">Santa Marta </t>
  </si>
  <si>
    <t>BARBARA CUEVAS</t>
  </si>
  <si>
    <t>DYYS87</t>
  </si>
  <si>
    <t>Auto Preventa WHS</t>
  </si>
  <si>
    <t>FHHT15</t>
  </si>
  <si>
    <t>CL31182</t>
  </si>
  <si>
    <t>FTRL10</t>
  </si>
  <si>
    <t>FTRL90</t>
  </si>
  <si>
    <t>FTRL95</t>
  </si>
  <si>
    <t>FVWD28</t>
  </si>
  <si>
    <t>CL31054</t>
  </si>
  <si>
    <t>FXCL27</t>
  </si>
  <si>
    <t>GWXK61</t>
  </si>
  <si>
    <t>Curanilahue</t>
  </si>
  <si>
    <t xml:space="preserve">DAVID CASTILLO </t>
  </si>
  <si>
    <t xml:space="preserve">SIMON </t>
  </si>
  <si>
    <t>GWXK81</t>
  </si>
  <si>
    <t>SIMON</t>
  </si>
  <si>
    <t>merchandasing</t>
  </si>
  <si>
    <t>CL31215</t>
  </si>
  <si>
    <t>Marketing</t>
  </si>
  <si>
    <t>BUSCANDO</t>
  </si>
  <si>
    <t>MESA FRANCISCO GONZALEZ</t>
  </si>
  <si>
    <t>GXFD16</t>
  </si>
  <si>
    <t>En política</t>
  </si>
  <si>
    <t xml:space="preserve">ALEJANDRO LAVIN </t>
  </si>
  <si>
    <t>Coordinador OT</t>
  </si>
  <si>
    <t>ENTREGADO A CARLA</t>
  </si>
  <si>
    <t>GXFD75</t>
  </si>
  <si>
    <t>BUCK UP</t>
  </si>
  <si>
    <t>Supervisor OT</t>
  </si>
  <si>
    <t>GXFD80</t>
  </si>
  <si>
    <t>GXFD81</t>
  </si>
  <si>
    <t>CL21009</t>
  </si>
  <si>
    <t>GXFD88</t>
  </si>
  <si>
    <t>GXFD89</t>
  </si>
  <si>
    <t>RECUPERAR</t>
  </si>
  <si>
    <t>VEHICULO POSIBILIDAD RECUPERAR</t>
  </si>
  <si>
    <t>GXFV64</t>
  </si>
  <si>
    <t>GXGB29</t>
  </si>
  <si>
    <t>GXHK89</t>
  </si>
  <si>
    <t>GXHK90</t>
  </si>
  <si>
    <t>Castro</t>
  </si>
  <si>
    <t>CL0641</t>
  </si>
  <si>
    <t>Taller DyP</t>
  </si>
  <si>
    <t>REVISAR VEHICULO</t>
  </si>
  <si>
    <t>GXHK98</t>
  </si>
  <si>
    <t>GXHK99</t>
  </si>
  <si>
    <t>GZTK68</t>
  </si>
  <si>
    <t>GZTK69</t>
  </si>
  <si>
    <t>CL1824</t>
  </si>
  <si>
    <t>DEVOLVER A SANTA MARTA VH PRESTADO</t>
  </si>
  <si>
    <t>GZTK73</t>
  </si>
  <si>
    <t>-</t>
  </si>
  <si>
    <t>GZXT94</t>
  </si>
  <si>
    <t>Curicó</t>
  </si>
  <si>
    <t>CL31152</t>
  </si>
  <si>
    <t>GZXV11</t>
  </si>
  <si>
    <t>Despacho - CL0197</t>
  </si>
  <si>
    <t>GZXX20</t>
  </si>
  <si>
    <t>Osorno</t>
  </si>
  <si>
    <t>CL3226</t>
  </si>
  <si>
    <t>CL0571</t>
  </si>
  <si>
    <t>Despacho - CL0198</t>
  </si>
  <si>
    <t>CL5209</t>
  </si>
  <si>
    <t>CL31098</t>
  </si>
  <si>
    <t>ROBADO BAJA REVISAR ESTADO DE SINIESTRO</t>
  </si>
  <si>
    <t>HCHW32</t>
  </si>
  <si>
    <t>HCHW54</t>
  </si>
  <si>
    <t>HKHF70</t>
  </si>
  <si>
    <t>CRV</t>
  </si>
  <si>
    <t>Back Up</t>
  </si>
  <si>
    <t>HPFP22</t>
  </si>
  <si>
    <t>HSFS82</t>
  </si>
  <si>
    <t>CL0753</t>
  </si>
  <si>
    <t>CL31104</t>
  </si>
  <si>
    <t>CL0748</t>
  </si>
  <si>
    <t>HTSW72</t>
  </si>
  <si>
    <t>CL31100</t>
  </si>
  <si>
    <t>Nahum Barrueto</t>
  </si>
  <si>
    <t>CL41007</t>
  </si>
  <si>
    <t>ROBADO</t>
  </si>
  <si>
    <t>ROBADO APROX 2021-2022</t>
  </si>
  <si>
    <t>JFWR80</t>
  </si>
  <si>
    <t>Temuco</t>
  </si>
  <si>
    <t>CL0744</t>
  </si>
  <si>
    <t>JHGF61</t>
  </si>
  <si>
    <t>despacho -  CL4007</t>
  </si>
  <si>
    <t>despacho -  CL3520</t>
  </si>
  <si>
    <t>JHGG24</t>
  </si>
  <si>
    <t>JHGG34</t>
  </si>
  <si>
    <t>JHGG39</t>
  </si>
  <si>
    <t>CL31042</t>
  </si>
  <si>
    <t>despacho -  CL2821</t>
  </si>
  <si>
    <t>despacho -  CL2228</t>
  </si>
  <si>
    <t>despacho -  CL2820</t>
  </si>
  <si>
    <t>JHGG92</t>
  </si>
  <si>
    <t>JHGG96</t>
  </si>
  <si>
    <t>Valdivia</t>
  </si>
  <si>
    <t>CL11005</t>
  </si>
  <si>
    <t>TALLER DOMINICA</t>
  </si>
  <si>
    <t>CL0497</t>
  </si>
  <si>
    <t>KLDD87</t>
  </si>
  <si>
    <t>KLDD97</t>
  </si>
  <si>
    <t>SI, LLEGÓ A SANTA MARTA EN GRUA 6 FEBRERO 2025</t>
  </si>
  <si>
    <t>KLDF17</t>
  </si>
  <si>
    <t>KWPD70</t>
  </si>
  <si>
    <t>KYCG53</t>
  </si>
  <si>
    <t>Paula Figueroa</t>
  </si>
  <si>
    <t>CL31036</t>
  </si>
  <si>
    <t>TALLER SINIESTRO CATALAN Y BARCAM</t>
  </si>
  <si>
    <t>KYSB40</t>
  </si>
  <si>
    <t>CL1066 (ERA DE CORDILLERA)</t>
  </si>
  <si>
    <t>KYSB51</t>
  </si>
  <si>
    <t>Viña Del Mar</t>
  </si>
  <si>
    <t>SI (IRIA A PLAN VERANO LUEGO NO) ULTIMO TALLER MAXPRO</t>
  </si>
  <si>
    <t>CL9229(TALLER SINIESTRO)</t>
  </si>
  <si>
    <t>TALLER SANTA MARTA SITE CERRO</t>
  </si>
  <si>
    <t>KYSD55</t>
  </si>
  <si>
    <t>Damian Genatios</t>
  </si>
  <si>
    <t>CL21055</t>
  </si>
  <si>
    <t>CL51015</t>
  </si>
  <si>
    <t>Andrea Cavada</t>
  </si>
  <si>
    <t>CL31207</t>
  </si>
  <si>
    <t>Felipe Gonzalez</t>
  </si>
  <si>
    <t>CL31206</t>
  </si>
  <si>
    <t>CL31192</t>
  </si>
  <si>
    <t>Daniel Bustos</t>
  </si>
  <si>
    <t>CL31213</t>
  </si>
  <si>
    <t>Luis Perez</t>
  </si>
  <si>
    <t>CL31050</t>
  </si>
  <si>
    <t>Dayana Angel</t>
  </si>
  <si>
    <t>SIN ASIGNACIÓN (PRESTADA Daniela Quintanilla)</t>
  </si>
  <si>
    <t>TALLER SANTA MARTA PANA</t>
  </si>
  <si>
    <t>Alexis Gonzalez (PRESTADA Ismael)</t>
  </si>
  <si>
    <t>CL31194</t>
  </si>
  <si>
    <t>CL51063</t>
  </si>
  <si>
    <t>CL31210</t>
  </si>
  <si>
    <t>Manuel Bollini</t>
  </si>
  <si>
    <t>CL31123</t>
  </si>
  <si>
    <t>Benjamin Marcharnt</t>
  </si>
  <si>
    <t>Gabriela Parra</t>
  </si>
  <si>
    <t>CL31216</t>
  </si>
  <si>
    <t>Francisco Rossi/Carolina Maureira</t>
  </si>
  <si>
    <t>Carlos Torres</t>
  </si>
  <si>
    <t>CL11002</t>
  </si>
  <si>
    <t>Diego Acevedo</t>
  </si>
  <si>
    <t>CL31211</t>
  </si>
  <si>
    <t>Pedro Gonzalez</t>
  </si>
  <si>
    <t>Explorer</t>
  </si>
  <si>
    <t>CL51092</t>
  </si>
  <si>
    <t>LZDV94</t>
  </si>
  <si>
    <t>VEHICULO ANTERIOR PCHZ37</t>
  </si>
  <si>
    <t>CL51000</t>
  </si>
  <si>
    <t>VEHICULO ANTERIOR PGTF53</t>
  </si>
  <si>
    <t>VEHICULO ANTERIOR PJPL71</t>
  </si>
  <si>
    <t>VEHICULO DEBE INGRESA ALD</t>
  </si>
  <si>
    <t>CL0752</t>
  </si>
  <si>
    <t>CL0747</t>
  </si>
  <si>
    <t>Talca</t>
  </si>
  <si>
    <t>CL0496</t>
  </si>
  <si>
    <t>CL51016</t>
  </si>
  <si>
    <t>PTFT61</t>
  </si>
  <si>
    <t>Supervisor WHS</t>
  </si>
  <si>
    <t>CL31048</t>
  </si>
  <si>
    <t>CL31231</t>
  </si>
  <si>
    <t>CL21062</t>
  </si>
  <si>
    <t>CL51003</t>
  </si>
  <si>
    <t>CL41009</t>
  </si>
  <si>
    <t>CL31209</t>
  </si>
  <si>
    <t>CL11064</t>
  </si>
  <si>
    <t>CL51014</t>
  </si>
  <si>
    <t>CL50061</t>
  </si>
  <si>
    <t>Supervisor DTS</t>
  </si>
  <si>
    <t>CL41003</t>
  </si>
  <si>
    <t>CL51011</t>
  </si>
  <si>
    <t>CL0750</t>
  </si>
  <si>
    <t>CL0746</t>
  </si>
  <si>
    <t>CL11067</t>
  </si>
  <si>
    <t>RODOLFO VALADES</t>
  </si>
  <si>
    <t>PFI</t>
  </si>
  <si>
    <t>CL31234</t>
  </si>
  <si>
    <t>CL51064</t>
  </si>
  <si>
    <t>CL51091</t>
  </si>
  <si>
    <t>CL52032</t>
  </si>
  <si>
    <t>CL11001</t>
  </si>
  <si>
    <t>CL51041</t>
  </si>
  <si>
    <t>Inscribir</t>
  </si>
  <si>
    <t xml:space="preserve">ALEJANDRO LAVIN  </t>
  </si>
  <si>
    <t>SSXD35</t>
  </si>
  <si>
    <t xml:space="preserve">ALEJANDRO  LAVIN </t>
  </si>
  <si>
    <t>ALEJANDRO LAVIN</t>
  </si>
  <si>
    <t>CL11063</t>
  </si>
  <si>
    <t>CL11066</t>
  </si>
  <si>
    <t>CL51089</t>
  </si>
  <si>
    <t>CL41015</t>
  </si>
  <si>
    <t>CL0636</t>
  </si>
  <si>
    <t>BUSCAR</t>
  </si>
  <si>
    <t>SXWH50</t>
  </si>
  <si>
    <t>SXWH58</t>
  </si>
  <si>
    <t>CL9090 (LEVANTAR SINIESTRO VEHICULO INUNDADO)</t>
  </si>
  <si>
    <t>CL0675</t>
  </si>
  <si>
    <t>DAVID VCASTILLO</t>
  </si>
  <si>
    <t>SXWH74</t>
  </si>
  <si>
    <t>SINIESTRO SE ENTREGA BUCK UP TFPG78</t>
  </si>
  <si>
    <t>Alexis Gonzalez</t>
  </si>
  <si>
    <t>Problema bateria de alta</t>
  </si>
  <si>
    <t>SINIESTRO SE ENTREGA BUCK UP TFPF98</t>
  </si>
  <si>
    <t>Eléctricos por entregar</t>
  </si>
  <si>
    <t>VEHICULO PRUEBA EN SITE CERRO COLORADO</t>
  </si>
  <si>
    <t>CL51088</t>
  </si>
  <si>
    <t>SALVATORE VECCKIA</t>
  </si>
  <si>
    <t>CL52035</t>
  </si>
  <si>
    <t>VEHICULO PRUEBA EN SITE CORDILLERA</t>
  </si>
  <si>
    <t>Maite Fierro</t>
  </si>
  <si>
    <t>Diego Rojas</t>
  </si>
  <si>
    <t>Felipe Contreras</t>
  </si>
  <si>
    <t>ALD</t>
  </si>
  <si>
    <t>emanuel 85</t>
  </si>
  <si>
    <t>pkzd58</t>
  </si>
  <si>
    <t xml:space="preserve">emanuela 65 </t>
  </si>
  <si>
    <t xml:space="preserve">SEBASTIAN </t>
  </si>
  <si>
    <t xml:space="preserve">Alejandro </t>
  </si>
  <si>
    <t>Erc</t>
  </si>
  <si>
    <t xml:space="preserve">ERIC </t>
  </si>
  <si>
    <t xml:space="preserve">Fiorino 92 </t>
  </si>
  <si>
    <t xml:space="preserve">OK </t>
  </si>
  <si>
    <t>TSWS73</t>
  </si>
  <si>
    <t>MAXUS</t>
  </si>
  <si>
    <t xml:space="preserve">FHHT10  </t>
  </si>
  <si>
    <t>TFWS73 TALLER OFICIAL</t>
  </si>
  <si>
    <t>eric</t>
  </si>
  <si>
    <t>kysb13</t>
  </si>
  <si>
    <t>jhgg85</t>
  </si>
  <si>
    <t>jhgg65</t>
  </si>
  <si>
    <t>Usuario</t>
  </si>
  <si>
    <t>Dagoberto Santiago</t>
  </si>
  <si>
    <t>Santiago Bravo</t>
  </si>
  <si>
    <t>Francisco Vargas</t>
  </si>
  <si>
    <t>Nidia Riaño</t>
  </si>
  <si>
    <t>Juan Eduardo Cruz</t>
  </si>
  <si>
    <t>Francisco Rossi</t>
  </si>
  <si>
    <t>Elena Mujica</t>
  </si>
  <si>
    <t>Hernan Araya</t>
  </si>
  <si>
    <t>KZFY20</t>
  </si>
  <si>
    <t>Cristian Gonzalez</t>
  </si>
  <si>
    <t>Ricardo Lobos</t>
  </si>
  <si>
    <t>KZFY21</t>
  </si>
  <si>
    <t>Michael Diaz</t>
  </si>
  <si>
    <t>Sergio Romero</t>
  </si>
  <si>
    <t>KZFY23</t>
  </si>
  <si>
    <t>Edgardo Arroyo</t>
  </si>
  <si>
    <t>Jose Rivas</t>
  </si>
  <si>
    <t>Emanuel Caro</t>
  </si>
  <si>
    <t>KZFY26</t>
  </si>
  <si>
    <t>Laura Gomez</t>
  </si>
  <si>
    <t>Ramon Gonzalez</t>
  </si>
  <si>
    <t>Yuri Cristino</t>
  </si>
  <si>
    <t>Alejandro Oñate</t>
  </si>
  <si>
    <t>Fernando Malhue</t>
  </si>
  <si>
    <t>Evelyn Zamora</t>
  </si>
  <si>
    <t>Miguel Quevedo</t>
  </si>
  <si>
    <t>Francsico Rossi</t>
  </si>
  <si>
    <t>Marcelo Oviedo</t>
  </si>
  <si>
    <t>Veronica Riquelme</t>
  </si>
  <si>
    <t>Mantencion</t>
  </si>
  <si>
    <t>Agustin Arucci</t>
  </si>
  <si>
    <t>KZGB27</t>
  </si>
  <si>
    <t xml:space="preserve">Cristian Riquelme </t>
  </si>
  <si>
    <t>Maite</t>
  </si>
  <si>
    <t>Gonzalo Chigo</t>
  </si>
  <si>
    <t>Karla Hormazabal</t>
  </si>
  <si>
    <t xml:space="preserve">compro- tiene uno nuevo </t>
  </si>
  <si>
    <t>Jorge Lopez</t>
  </si>
  <si>
    <t>Cristobal Quezada</t>
  </si>
  <si>
    <t>Raimundo Solminiac</t>
  </si>
  <si>
    <t xml:space="preserve">Se fue </t>
  </si>
  <si>
    <t>Pablo Castillo</t>
  </si>
  <si>
    <t>Lorena Vega</t>
  </si>
  <si>
    <t xml:space="preserve">confirmar Elson </t>
  </si>
  <si>
    <t>Maria Antonieta Ulacia</t>
  </si>
  <si>
    <t xml:space="preserve">robado - TIENE OTRO </t>
  </si>
  <si>
    <t xml:space="preserve">Usa otro- este esta detenido </t>
  </si>
  <si>
    <t>Luis Cuellar</t>
  </si>
  <si>
    <t>Olivia Mella</t>
  </si>
  <si>
    <t>Ana Ojeda</t>
  </si>
  <si>
    <t>Luciana Di Paolo</t>
  </si>
  <si>
    <t xml:space="preserve">ok </t>
  </si>
  <si>
    <t>Rodolfo Valades</t>
  </si>
  <si>
    <t>Ricardo Carrasco</t>
  </si>
  <si>
    <t xml:space="preserve">se vendio a él </t>
  </si>
  <si>
    <t>Guido Agazzi</t>
  </si>
  <si>
    <t>Benjamin Herrera</t>
  </si>
  <si>
    <t>Cristobal Soza</t>
  </si>
  <si>
    <t>Ana Mazariego</t>
  </si>
  <si>
    <t>???</t>
  </si>
  <si>
    <t>Andres Espinoza</t>
  </si>
  <si>
    <t>??</t>
  </si>
  <si>
    <t>Leonel Orellana</t>
  </si>
  <si>
    <t xml:space="preserve">Se fue a Mexico </t>
  </si>
  <si>
    <t>Felipe Valdes</t>
  </si>
  <si>
    <t xml:space="preserve">?? </t>
  </si>
  <si>
    <t>Ines rodriguez</t>
  </si>
  <si>
    <t>Erik Gonzalez</t>
  </si>
  <si>
    <t xml:space="preserve">confirmar, se fue ?? </t>
  </si>
  <si>
    <t>Sandra Gonzalez</t>
  </si>
  <si>
    <t>confirmar ?</t>
  </si>
  <si>
    <t>Francisco Torti</t>
  </si>
  <si>
    <t>Constanza Ballesteros</t>
  </si>
  <si>
    <t>confirmar</t>
  </si>
  <si>
    <t>Federico Meyrelles</t>
  </si>
  <si>
    <t>Nicolas Bilbao</t>
  </si>
  <si>
    <t>Nelson Campos</t>
  </si>
  <si>
    <t>Doris Jimenez</t>
  </si>
  <si>
    <t>Alfonso Mendoza</t>
  </si>
  <si>
    <t>Valeria Yarad</t>
  </si>
  <si>
    <t xml:space="preserve">se vendio a ella </t>
  </si>
  <si>
    <t>Diego Fuentes</t>
  </si>
  <si>
    <t xml:space="preserve"> RRHH</t>
  </si>
  <si>
    <t xml:space="preserve">vendido  </t>
  </si>
  <si>
    <t>Patricia Wood</t>
  </si>
  <si>
    <t>En proceso de venta</t>
  </si>
  <si>
    <t>Ximena Bobadilla</t>
  </si>
  <si>
    <t>Laura Marin</t>
  </si>
  <si>
    <t xml:space="preserve">Juan Jose Wipe </t>
  </si>
  <si>
    <t xml:space="preserve">Diego Ramirez </t>
  </si>
  <si>
    <t>Jefe RRHH</t>
  </si>
  <si>
    <t>Salvatore Vecckia</t>
  </si>
  <si>
    <t xml:space="preserve">Guillermo Fuentes </t>
  </si>
  <si>
    <t xml:space="preserve">Hasta el 21 de marzo </t>
  </si>
  <si>
    <t>PATENTE</t>
  </si>
  <si>
    <t xml:space="preserve">OBSERVACIONES </t>
  </si>
  <si>
    <t>MAX PRO</t>
  </si>
  <si>
    <t>CATALAN</t>
  </si>
  <si>
    <t xml:space="preserve">GWXK </t>
  </si>
  <si>
    <t>PORTER AMARILLO</t>
  </si>
  <si>
    <t>TFPG51</t>
  </si>
  <si>
    <t>KAUFMANN</t>
  </si>
  <si>
    <t>TFPJ81</t>
  </si>
  <si>
    <t xml:space="preserve">FELIPE </t>
  </si>
  <si>
    <t xml:space="preserve">SINIESTRO </t>
  </si>
  <si>
    <t>AUTOMARKET</t>
  </si>
  <si>
    <t xml:space="preserve">AUTOMARKET </t>
  </si>
  <si>
    <t>08.04.2025</t>
  </si>
  <si>
    <t>KILOMETRAJE</t>
  </si>
  <si>
    <t>SUCURSAL</t>
  </si>
  <si>
    <t>MARCA</t>
  </si>
  <si>
    <t>MODELO</t>
  </si>
  <si>
    <t>AÑO</t>
  </si>
  <si>
    <t>confirma en geotab</t>
  </si>
  <si>
    <t>EDAD</t>
  </si>
  <si>
    <t>VIDA ÚTIL</t>
  </si>
  <si>
    <t xml:space="preserve">SITE </t>
  </si>
  <si>
    <t>USUARIO</t>
  </si>
  <si>
    <t>GUIDO AGAZI</t>
  </si>
  <si>
    <t>GONZALO CHIGO</t>
  </si>
  <si>
    <t>FRANCISCO TORTI</t>
  </si>
  <si>
    <t>FEDERICO MAIRELLES</t>
  </si>
  <si>
    <t>NICOLAS BILBAO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</si>
</sst>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3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FFFFFF"/>
      <name val="Aptos Narrow"/>
      <family val="2"/>
    </font>
    <font>
      <b/>
      <sz val="11"/>
      <name val="Aptos Narrow"/>
      <family val="2"/>
    </font>
    <font>
      <sz val="11"/>
      <name val="Aptos Narrow"/>
      <family val="2"/>
    </font>
    <font>
      <sz val="10"/>
      <color rgb="FF9C0006"/>
      <name val="Arial"/>
      <family val="2"/>
    </font>
    <font>
      <sz val="11"/>
      <color rgb="FF9C0006"/>
      <name val="Aptos Narrow"/>
      <family val="2"/>
    </font>
    <font>
      <b/>
      <u/>
      <sz val="11"/>
      <color rgb="FF000000"/>
      <name val="Aptos Narrow"/>
      <family val="2"/>
    </font>
    <font>
      <b/>
      <sz val="10"/>
      <color rgb="FF9C0006"/>
      <name val="Arial"/>
      <family val="2"/>
    </font>
    <font>
      <sz val="14"/>
      <color rgb="FF9C0006"/>
      <name val="Aptos Narrow"/>
      <family val="2"/>
    </font>
    <font>
      <sz val="14"/>
      <color rgb="FF9C0006"/>
      <name val="Calibri"/>
      <family val="2"/>
    </font>
    <font>
      <sz val="14"/>
      <color rgb="FF000000"/>
      <name val="Aptos Narrow"/>
      <family val="2"/>
    </font>
    <font>
      <sz val="11"/>
      <name val="Segoe UI"/>
      <family val="2"/>
    </font>
    <font>
      <sz val="11"/>
      <color rgb="FF00000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0E2841"/>
        <bgColor rgb="FF000000"/>
      </patternFill>
    </fill>
    <fill>
      <patternFill patternType="solid">
        <fgColor rgb="FF4EA72E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E4F5"/>
        <bgColor rgb="FFC0E4F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156082"/>
      </left>
      <right/>
      <top style="thin">
        <color rgb="FF156082"/>
      </top>
      <bottom/>
      <diagonal/>
    </border>
    <border>
      <left/>
      <right/>
      <top style="thin">
        <color rgb="FF15608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rgb="FF156082"/>
      </top>
      <bottom style="thin">
        <color rgb="FF15608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156082"/>
      </left>
      <right/>
      <top style="thin">
        <color rgb="FF156082"/>
      </top>
      <bottom style="thin">
        <color rgb="FF156082"/>
      </bottom>
      <diagonal/>
    </border>
    <border>
      <left/>
      <right/>
      <top/>
      <bottom style="thin">
        <color rgb="FF43AEE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Alignment="0"/>
  </cellStyleXfs>
  <cellXfs count="153">
    <xf numFmtId="0" fontId="0" fillId="0" borderId="0" xfId="0"/>
    <xf numFmtId="0" fontId="4" fillId="0" borderId="1" xfId="0" applyFont="1" applyBorder="1"/>
    <xf numFmtId="0" fontId="4" fillId="0" borderId="3" xfId="0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8" borderId="0" xfId="0" applyFill="1"/>
    <xf numFmtId="0" fontId="2" fillId="5" borderId="5" xfId="4" applyFont="1" applyBorder="1" applyAlignment="1">
      <alignment horizontal="center" vertical="center"/>
    </xf>
    <xf numFmtId="0" fontId="2" fillId="5" borderId="6" xfId="4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4" borderId="6" xfId="3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 wrapText="1"/>
    </xf>
    <xf numFmtId="0" fontId="2" fillId="3" borderId="6" xfId="2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6" borderId="6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9" borderId="0" xfId="0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10" borderId="2" xfId="0" applyFont="1" applyFill="1" applyBorder="1" applyAlignment="1">
      <alignment vertical="center" wrapText="1"/>
    </xf>
    <xf numFmtId="14" fontId="0" fillId="0" borderId="0" xfId="0" applyNumberFormat="1"/>
    <xf numFmtId="0" fontId="8" fillId="1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9" xfId="0" applyBorder="1" applyAlignment="1">
      <alignment vertical="center" wrapText="1"/>
    </xf>
    <xf numFmtId="0" fontId="8" fillId="7" borderId="0" xfId="0" applyFont="1" applyFill="1"/>
    <xf numFmtId="0" fontId="8" fillId="7" borderId="2" xfId="0" applyFont="1" applyFill="1" applyBorder="1"/>
    <xf numFmtId="0" fontId="0" fillId="0" borderId="0" xfId="0" pivotButton="1"/>
    <xf numFmtId="0" fontId="11" fillId="0" borderId="10" xfId="0" applyFont="1" applyBorder="1"/>
    <xf numFmtId="0" fontId="11" fillId="0" borderId="11" xfId="0" applyFont="1" applyBorder="1"/>
    <xf numFmtId="0" fontId="11" fillId="12" borderId="11" xfId="0" applyFont="1" applyFill="1" applyBorder="1"/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12" fillId="11" borderId="2" xfId="0" applyFont="1" applyFill="1" applyBorder="1"/>
    <xf numFmtId="0" fontId="12" fillId="11" borderId="12" xfId="0" applyFont="1" applyFill="1" applyBorder="1"/>
    <xf numFmtId="0" fontId="7" fillId="0" borderId="13" xfId="0" applyFont="1" applyBorder="1"/>
    <xf numFmtId="0" fontId="0" fillId="7" borderId="0" xfId="0" applyFill="1"/>
    <xf numFmtId="0" fontId="8" fillId="7" borderId="14" xfId="0" applyFont="1" applyFill="1" applyBorder="1"/>
    <xf numFmtId="0" fontId="8" fillId="7" borderId="15" xfId="0" applyFont="1" applyFill="1" applyBorder="1"/>
    <xf numFmtId="0" fontId="0" fillId="0" borderId="0" xfId="0" applyAlignment="1">
      <alignment wrapText="1"/>
    </xf>
    <xf numFmtId="0" fontId="8" fillId="8" borderId="14" xfId="0" applyFont="1" applyFill="1" applyBorder="1"/>
    <xf numFmtId="0" fontId="0" fillId="0" borderId="14" xfId="0" applyBorder="1"/>
    <xf numFmtId="0" fontId="12" fillId="11" borderId="8" xfId="0" applyFont="1" applyFill="1" applyBorder="1"/>
    <xf numFmtId="0" fontId="7" fillId="0" borderId="16" xfId="0" applyFont="1" applyBorder="1"/>
    <xf numFmtId="0" fontId="0" fillId="0" borderId="17" xfId="0" applyBorder="1" applyAlignment="1">
      <alignment vertical="center" wrapText="1"/>
    </xf>
    <xf numFmtId="0" fontId="11" fillId="14" borderId="10" xfId="0" applyFont="1" applyFill="1" applyBorder="1"/>
    <xf numFmtId="0" fontId="11" fillId="15" borderId="10" xfId="0" applyFont="1" applyFill="1" applyBorder="1"/>
    <xf numFmtId="0" fontId="11" fillId="16" borderId="10" xfId="0" applyFont="1" applyFill="1" applyBorder="1"/>
    <xf numFmtId="0" fontId="13" fillId="0" borderId="10" xfId="0" applyFont="1" applyBorder="1"/>
    <xf numFmtId="0" fontId="11" fillId="11" borderId="10" xfId="0" applyFont="1" applyFill="1" applyBorder="1"/>
    <xf numFmtId="0" fontId="11" fillId="0" borderId="0" xfId="0" applyFont="1"/>
    <xf numFmtId="0" fontId="11" fillId="15" borderId="11" xfId="0" applyFont="1" applyFill="1" applyBorder="1"/>
    <xf numFmtId="0" fontId="11" fillId="11" borderId="11" xfId="0" applyFont="1" applyFill="1" applyBorder="1"/>
    <xf numFmtId="0" fontId="11" fillId="14" borderId="11" xfId="0" applyFont="1" applyFill="1" applyBorder="1"/>
    <xf numFmtId="0" fontId="11" fillId="0" borderId="19" xfId="0" applyFont="1" applyBorder="1"/>
    <xf numFmtId="0" fontId="0" fillId="13" borderId="18" xfId="0" applyFill="1" applyBorder="1"/>
    <xf numFmtId="0" fontId="0" fillId="0" borderId="0" xfId="0" quotePrefix="1"/>
    <xf numFmtId="0" fontId="14" fillId="17" borderId="0" xfId="0" applyFont="1" applyFill="1"/>
    <xf numFmtId="0" fontId="14" fillId="18" borderId="0" xfId="0" applyFont="1" applyFill="1"/>
    <xf numFmtId="0" fontId="16" fillId="19" borderId="0" xfId="0" applyFont="1" applyFill="1"/>
    <xf numFmtId="0" fontId="17" fillId="20" borderId="11" xfId="0" applyFont="1" applyFill="1" applyBorder="1"/>
    <xf numFmtId="0" fontId="17" fillId="20" borderId="10" xfId="0" applyFont="1" applyFill="1" applyBorder="1"/>
    <xf numFmtId="0" fontId="20" fillId="20" borderId="10" xfId="0" applyFont="1" applyFill="1" applyBorder="1"/>
    <xf numFmtId="0" fontId="13" fillId="11" borderId="11" xfId="0" applyFont="1" applyFill="1" applyBorder="1"/>
    <xf numFmtId="0" fontId="17" fillId="20" borderId="23" xfId="0" applyFont="1" applyFill="1" applyBorder="1"/>
    <xf numFmtId="0" fontId="17" fillId="20" borderId="0" xfId="0" applyFont="1" applyFill="1"/>
    <xf numFmtId="0" fontId="17" fillId="20" borderId="2" xfId="0" applyFont="1" applyFill="1" applyBorder="1"/>
    <xf numFmtId="0" fontId="24" fillId="0" borderId="0" xfId="0" applyFont="1"/>
    <xf numFmtId="0" fontId="14" fillId="18" borderId="0" xfId="0" applyFont="1" applyFill="1" applyAlignment="1">
      <alignment wrapText="1"/>
    </xf>
    <xf numFmtId="0" fontId="18" fillId="20" borderId="11" xfId="0" applyFont="1" applyFill="1" applyBorder="1" applyAlignment="1">
      <alignment wrapText="1"/>
    </xf>
    <xf numFmtId="0" fontId="18" fillId="20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8" fillId="20" borderId="0" xfId="0" quotePrefix="1" applyFont="1" applyFill="1" applyAlignment="1">
      <alignment wrapText="1"/>
    </xf>
    <xf numFmtId="0" fontId="18" fillId="20" borderId="21" xfId="0" applyFont="1" applyFill="1" applyBorder="1" applyAlignment="1">
      <alignment wrapText="1"/>
    </xf>
    <xf numFmtId="0" fontId="18" fillId="20" borderId="20" xfId="0" applyFont="1" applyFill="1" applyBorder="1" applyAlignment="1">
      <alignment wrapText="1"/>
    </xf>
    <xf numFmtId="0" fontId="21" fillId="20" borderId="14" xfId="0" applyFont="1" applyFill="1" applyBorder="1" applyAlignment="1">
      <alignment wrapText="1"/>
    </xf>
    <xf numFmtId="0" fontId="22" fillId="20" borderId="22" xfId="0" applyFont="1" applyFill="1" applyBorder="1" applyAlignment="1">
      <alignment wrapText="1"/>
    </xf>
    <xf numFmtId="0" fontId="23" fillId="21" borderId="14" xfId="0" applyFont="1" applyFill="1" applyBorder="1" applyAlignment="1">
      <alignment wrapText="1"/>
    </xf>
    <xf numFmtId="0" fontId="15" fillId="19" borderId="0" xfId="0" applyFont="1" applyFill="1" applyAlignment="1">
      <alignment wrapText="1"/>
    </xf>
    <xf numFmtId="0" fontId="0" fillId="22" borderId="0" xfId="0" applyFill="1"/>
    <xf numFmtId="0" fontId="4" fillId="22" borderId="3" xfId="0" applyFont="1" applyFill="1" applyBorder="1"/>
    <xf numFmtId="0" fontId="0" fillId="22" borderId="3" xfId="0" applyFill="1" applyBorder="1"/>
    <xf numFmtId="0" fontId="0" fillId="22" borderId="0" xfId="0" applyFill="1" applyAlignment="1">
      <alignment horizontal="center"/>
    </xf>
    <xf numFmtId="0" fontId="25" fillId="23" borderId="24" xfId="0" applyFont="1" applyFill="1" applyBorder="1"/>
    <xf numFmtId="0" fontId="25" fillId="0" borderId="24" xfId="0" applyFont="1" applyBorder="1"/>
    <xf numFmtId="0" fontId="11" fillId="23" borderId="24" xfId="0" applyFont="1" applyFill="1" applyBorder="1"/>
    <xf numFmtId="0" fontId="11" fillId="0" borderId="24" xfId="0" applyFont="1" applyBorder="1"/>
    <xf numFmtId="0" fontId="25" fillId="23" borderId="0" xfId="0" applyFont="1" applyFill="1"/>
    <xf numFmtId="0" fontId="25" fillId="0" borderId="0" xfId="0" applyFont="1"/>
    <xf numFmtId="0" fontId="2" fillId="24" borderId="25" xfId="0" applyFont="1" applyFill="1" applyBorder="1" applyAlignment="1">
      <alignment horizontal="center" vertical="center" wrapText="1"/>
    </xf>
    <xf numFmtId="0" fontId="2" fillId="24" borderId="26" xfId="0" applyFont="1" applyFill="1" applyBorder="1" applyAlignment="1">
      <alignment horizontal="center" vertical="center" wrapText="1"/>
    </xf>
    <xf numFmtId="0" fontId="2" fillId="24" borderId="26" xfId="0" applyFont="1" applyFill="1" applyBorder="1" applyAlignment="1">
      <alignment horizontal="center" wrapText="1"/>
    </xf>
    <xf numFmtId="0" fontId="2" fillId="24" borderId="27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28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5" borderId="29" xfId="0" applyFill="1" applyBorder="1"/>
    <xf numFmtId="0" fontId="0" fillId="26" borderId="2" xfId="0" applyFill="1" applyBorder="1" applyAlignment="1">
      <alignment horizontal="center"/>
    </xf>
    <xf numFmtId="0" fontId="0" fillId="8" borderId="29" xfId="0" applyFill="1" applyBorder="1"/>
    <xf numFmtId="0" fontId="25" fillId="0" borderId="0" xfId="0" applyFont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25" borderId="32" xfId="0" applyFill="1" applyBorder="1"/>
    <xf numFmtId="0" fontId="0" fillId="0" borderId="2" xfId="0" applyBorder="1"/>
    <xf numFmtId="0" fontId="4" fillId="0" borderId="0" xfId="0" applyFont="1"/>
    <xf numFmtId="0" fontId="7" fillId="0" borderId="3" xfId="0" applyFont="1" applyBorder="1"/>
    <xf numFmtId="0" fontId="0" fillId="0" borderId="4" xfId="0" applyBorder="1"/>
    <xf numFmtId="0" fontId="4" fillId="0" borderId="4" xfId="0" applyFont="1" applyBorder="1"/>
    <xf numFmtId="0" fontId="9" fillId="0" borderId="3" xfId="0" applyFont="1" applyBorder="1" applyAlignment="1">
      <alignment vertical="center"/>
    </xf>
    <xf numFmtId="0" fontId="0" fillId="0" borderId="1" xfId="0" applyBorder="1"/>
    <xf numFmtId="0" fontId="0" fillId="0" borderId="10" xfId="0" applyBorder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/>
    <xf numFmtId="0" fontId="7" fillId="0" borderId="0" xfId="0" applyFont="1"/>
    <xf numFmtId="0" fontId="7" fillId="0" borderId="4" xfId="0" applyFont="1" applyBorder="1" applyAlignment="1">
      <alignment horizontal="left" vertical="center"/>
    </xf>
    <xf numFmtId="0" fontId="0" fillId="13" borderId="33" xfId="0" applyFill="1" applyBorder="1"/>
    <xf numFmtId="0" fontId="0" fillId="0" borderId="33" xfId="0" applyBorder="1"/>
    <xf numFmtId="0" fontId="7" fillId="0" borderId="34" xfId="0" applyFont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7" xfId="0" applyBorder="1"/>
    <xf numFmtId="0" fontId="0" fillId="13" borderId="2" xfId="0" applyFill="1" applyBorder="1"/>
    <xf numFmtId="0" fontId="0" fillId="13" borderId="35" xfId="0" applyFill="1" applyBorder="1"/>
    <xf numFmtId="0" fontId="0" fillId="0" borderId="35" xfId="0" applyBorder="1"/>
    <xf numFmtId="0" fontId="7" fillId="0" borderId="34" xfId="0" applyFont="1" applyBorder="1"/>
    <xf numFmtId="0" fontId="4" fillId="13" borderId="3" xfId="0" applyFont="1" applyFill="1" applyBorder="1" applyProtection="1">
      <protection locked="0"/>
    </xf>
    <xf numFmtId="0" fontId="0" fillId="13" borderId="36" xfId="0" applyFill="1" applyBorder="1"/>
    <xf numFmtId="0" fontId="0" fillId="13" borderId="3" xfId="0" applyFill="1" applyBorder="1" applyProtection="1">
      <protection locked="0"/>
    </xf>
    <xf numFmtId="0" fontId="7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11" xfId="0" applyFont="1" applyBorder="1"/>
    <xf numFmtId="0" fontId="6" fillId="19" borderId="0" xfId="0" applyFont="1" applyFill="1" applyAlignment="1">
      <alignment wrapText="1"/>
    </xf>
    <xf numFmtId="0" fontId="6" fillId="19" borderId="0" xfId="0" applyFont="1" applyFill="1"/>
    <xf numFmtId="0" fontId="6" fillId="0" borderId="0" xfId="0" applyFont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11" borderId="11" xfId="0" applyFont="1" applyFill="1" applyBorder="1"/>
    <xf numFmtId="0" fontId="6" fillId="0" borderId="11" xfId="0" applyFont="1" applyBorder="1" applyAlignment="1">
      <alignment wrapText="1"/>
    </xf>
    <xf numFmtId="0" fontId="6" fillId="14" borderId="11" xfId="0" applyFont="1" applyFill="1" applyBorder="1"/>
    <xf numFmtId="0" fontId="6" fillId="14" borderId="0" xfId="0" applyFont="1" applyFill="1"/>
    <xf numFmtId="0" fontId="6" fillId="14" borderId="0" xfId="0" applyFont="1" applyFill="1" applyAlignment="1">
      <alignment wrapText="1"/>
    </xf>
    <xf numFmtId="0" fontId="6" fillId="11" borderId="0" xfId="0" applyFont="1" applyFill="1"/>
    <xf numFmtId="0" fontId="6" fillId="11" borderId="0" xfId="0" applyFont="1" applyFill="1" applyAlignment="1">
      <alignment wrapText="1"/>
    </xf>
    <xf numFmtId="20" fontId="6" fillId="0" borderId="11" xfId="0" applyNumberFormat="1" applyFont="1" applyBorder="1"/>
    <xf numFmtId="0" fontId="6" fillId="0" borderId="19" xfId="0" applyFont="1" applyBorder="1"/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4" fillId="0" borderId="18" xfId="0" applyFont="1" applyBorder="1"/>
    <xf numFmtId="0" fontId="6" fillId="0" borderId="0" xfId="0" applyFont="1" applyAlignment="1">
      <alignment horizontal="center"/>
    </xf>
    <xf numFmtId="0" fontId="11" fillId="0" borderId="4" xfId="0" applyFont="1" applyBorder="1"/>
    <xf numFmtId="0" fontId="11" fillId="0" borderId="13" xfId="0" applyFont="1" applyBorder="1"/>
  </cellXfs>
  <cellStyles count="6">
    <cellStyle name="60% - Accent3" xfId="3" builtinId="40"/>
    <cellStyle name="60% - Accent5" xfId="4" builtinId="48"/>
    <cellStyle name="Accent1" xfId="1" builtinId="29"/>
    <cellStyle name="Accent2" xfId="2" builtinId="33"/>
    <cellStyle name="Normal" xfId="0" builtinId="0"/>
    <cellStyle name="Report Body" xfId="5" xr:uid="{11CD51E0-93C0-4089-8503-834C2DBF86D5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epsico.sharepoint.com/teams/FLOTA87/Shared%20Documents/INVENTARIO_FLOTA/INVENTARIO_NACIONAL/DATOS%20VEHICULOS%20SAP.xlsx" TargetMode="External"/><Relationship Id="rId1" Type="http://schemas.openxmlformats.org/officeDocument/2006/relationships/externalLinkPath" Target="/teams/FLOTA87/Shared%20Documents/INVENTARIO_FLOTA/INVENTARIO_NACIONAL/DATOS%20VEHICULOS%20SA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121712\Documents\Reporter&#237;a%20Flota&amp;Transportes\Flota\Inventario3\Operatividad\Inventario%20-%20Operatividad%20Flota%20vf.xlsx" TargetMode="External"/><Relationship Id="rId1" Type="http://schemas.openxmlformats.org/officeDocument/2006/relationships/externalLinkPath" Target="file:///C:\Users\81121712\Documents\Reporter&#237;a%20Flota&amp;Transportes\Flota\Inventario3\Operatividad\Inventario%20-%20Operatividad%20Flota%20v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epsico.sharepoint.com/teams/FLOTA87/Shared%20Documents/INVENTARIO_FLOTA/SUPERVISORES_FLOTA/NORTE.xlsx" TargetMode="External"/><Relationship Id="rId1" Type="http://schemas.openxmlformats.org/officeDocument/2006/relationships/externalLinkPath" Target="NO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ANT"/>
      <sheetName val="SAP"/>
      <sheetName val="KS13"/>
    </sheetNames>
    <sheetDataSet>
      <sheetData sheetId="0" refreshError="1"/>
      <sheetData sheetId="1" refreshError="1">
        <row r="1">
          <cell r="C1" t="str">
            <v>Matríc.vehículo</v>
          </cell>
          <cell r="D1" t="str">
            <v>Cl.vehículo</v>
          </cell>
          <cell r="E1" t="str">
            <v>Status usuario</v>
          </cell>
          <cell r="F1" t="str">
            <v>Status sistema</v>
          </cell>
          <cell r="G1" t="str">
            <v>Año construc.</v>
          </cell>
          <cell r="H1" t="str">
            <v>Campo clasif.</v>
          </cell>
          <cell r="I1" t="str">
            <v>Centro coste</v>
          </cell>
          <cell r="J1" t="str">
            <v>Ce.emplazam.</v>
          </cell>
          <cell r="K1" t="str">
            <v>Cl.tracción</v>
          </cell>
          <cell r="L1" t="str">
            <v>Comb.primario</v>
          </cell>
          <cell r="M1" t="str">
            <v>Creado el</v>
          </cell>
          <cell r="N1" t="str">
            <v>Den.tp.montaje</v>
          </cell>
          <cell r="O1" t="str">
            <v>Denominación</v>
          </cell>
          <cell r="P1" t="str">
            <v>Denomin.tipo</v>
          </cell>
          <cell r="Q1" t="str">
            <v>Empl.eq.cr.el</v>
          </cell>
          <cell r="R1" t="str">
            <v>Txt.explicativo</v>
          </cell>
          <cell r="S1" t="str">
            <v>Fabricante</v>
          </cell>
          <cell r="T1" t="str">
            <v>Fecha adquis.</v>
          </cell>
          <cell r="U1" t="str">
            <v>Grupo planif.</v>
          </cell>
          <cell r="V1" t="str">
            <v>Hora</v>
          </cell>
          <cell r="W1" t="str">
            <v>Ind.utilización</v>
          </cell>
          <cell r="X1" t="str">
            <v>Lista</v>
          </cell>
          <cell r="Y1" t="str">
            <v>Mes constr.</v>
          </cell>
          <cell r="Z1" t="str">
            <v>Modificado el</v>
          </cell>
          <cell r="AA1" t="str">
            <v>Moneda</v>
          </cell>
          <cell r="AB1" t="str">
            <v>Nº actual</v>
          </cell>
          <cell r="AC1" t="str">
            <v>NúmMáxOcupPerm</v>
          </cell>
          <cell r="AD1" t="str">
            <v>Número chasis</v>
          </cell>
          <cell r="AE1" t="str">
            <v>Nº inventario</v>
          </cell>
          <cell r="AF1" t="str">
            <v>Nº serie motor</v>
          </cell>
          <cell r="AG1" t="str">
            <v>Nº tipo tanque</v>
          </cell>
          <cell r="AH1" t="str">
            <v>NºIdentif.técn.</v>
          </cell>
          <cell r="AI1" t="str">
            <v>Orden</v>
          </cell>
          <cell r="AJ1" t="str">
            <v>Orden</v>
          </cell>
          <cell r="AK1" t="str">
            <v>Organiz.ventas</v>
          </cell>
          <cell r="AL1" t="str">
            <v>País productor</v>
          </cell>
          <cell r="AM1" t="str">
            <v>Perfil catálogo</v>
          </cell>
          <cell r="AN1" t="str">
            <v>Pto.tbjo.resp.</v>
          </cell>
          <cell r="AO1" t="str">
            <v>Sociedad</v>
          </cell>
          <cell r="AP1" t="str">
            <v>Sociedad CO</v>
          </cell>
          <cell r="AQ1" t="str">
            <v>Valor adquis.</v>
          </cell>
          <cell r="AR1" t="str">
            <v>Centro planif.</v>
          </cell>
          <cell r="AS1" t="str">
            <v>Equipo</v>
          </cell>
        </row>
        <row r="2">
          <cell r="C2" t="str">
            <v>BBJS25</v>
          </cell>
          <cell r="D2" t="str">
            <v>VEH0003</v>
          </cell>
          <cell r="E2" t="str">
            <v>DIS</v>
          </cell>
          <cell r="F2" t="str">
            <v>MONT</v>
          </cell>
          <cell r="G2">
            <v>2008</v>
          </cell>
          <cell r="H2"/>
          <cell r="I2" t="str">
            <v>CL31066</v>
          </cell>
          <cell r="J2">
            <v>8312</v>
          </cell>
          <cell r="K2" t="str">
            <v>COMBUSTION</v>
          </cell>
          <cell r="L2" t="str">
            <v>DIESEL</v>
          </cell>
          <cell r="M2" t="str">
            <v>19-03-2014</v>
          </cell>
          <cell r="N2" t="str">
            <v>Hundai HD65-Hd72</v>
          </cell>
          <cell r="O2" t="str">
            <v>DC CURICO/Flota camiones</v>
          </cell>
          <cell r="P2" t="str">
            <v>HD65</v>
          </cell>
          <cell r="Q2">
            <v>41855</v>
          </cell>
          <cell r="R2"/>
          <cell r="S2" t="str">
            <v>HYUNDAI</v>
          </cell>
          <cell r="T2">
            <v>39448</v>
          </cell>
          <cell r="U2" t="str">
            <v>MF</v>
          </cell>
          <cell r="V2">
            <v>0</v>
          </cell>
          <cell r="W2">
            <v>2</v>
          </cell>
          <cell r="X2"/>
          <cell r="Y2">
            <v>0</v>
          </cell>
          <cell r="Z2">
            <v>44839</v>
          </cell>
          <cell r="AA2"/>
          <cell r="AB2">
            <v>1</v>
          </cell>
          <cell r="AC2">
            <v>0</v>
          </cell>
          <cell r="AD2" t="str">
            <v>KMFGA17PP7C063382</v>
          </cell>
          <cell r="AE2" t="str">
            <v>01 PROPIO</v>
          </cell>
          <cell r="AF2" t="str">
            <v>D4DD7314876</v>
          </cell>
          <cell r="AG2" t="str">
            <v>1-624774-03964-3-7</v>
          </cell>
          <cell r="AH2" t="str">
            <v>OT</v>
          </cell>
          <cell r="AI2"/>
          <cell r="AJ2"/>
          <cell r="AK2" t="str">
            <v>CL02</v>
          </cell>
          <cell r="AL2" t="str">
            <v>KP</v>
          </cell>
          <cell r="AM2" t="str">
            <v>PMF002</v>
          </cell>
          <cell r="AN2" t="str">
            <v>MFSUR</v>
          </cell>
          <cell r="AO2" t="str">
            <v>CL02</v>
          </cell>
          <cell r="AP2" t="str">
            <v>PI01</v>
          </cell>
          <cell r="AQ2" t="str">
            <v>0,00</v>
          </cell>
          <cell r="AR2">
            <v>8321</v>
          </cell>
          <cell r="AS2">
            <v>10013198</v>
          </cell>
        </row>
        <row r="3">
          <cell r="C3" t="str">
            <v>CVGT21</v>
          </cell>
          <cell r="D3" t="str">
            <v>VEH0003</v>
          </cell>
          <cell r="E3" t="str">
            <v>DIS</v>
          </cell>
          <cell r="F3" t="str">
            <v>MONT</v>
          </cell>
          <cell r="G3">
            <v>2011</v>
          </cell>
          <cell r="H3"/>
          <cell r="I3" t="str">
            <v>CL31084</v>
          </cell>
          <cell r="J3">
            <v>8315</v>
          </cell>
          <cell r="K3" t="str">
            <v>COMBUSTION</v>
          </cell>
          <cell r="L3" t="str">
            <v>DIESEL</v>
          </cell>
          <cell r="M3" t="str">
            <v>19-03-2014</v>
          </cell>
          <cell r="N3" t="str">
            <v>Hundai HD65-Hd72</v>
          </cell>
          <cell r="O3" t="str">
            <v>DC OSORNO/Flota camiones</v>
          </cell>
          <cell r="P3" t="str">
            <v>HD65</v>
          </cell>
          <cell r="Q3">
            <v>41855</v>
          </cell>
          <cell r="R3"/>
          <cell r="S3" t="str">
            <v>HYUNDAI</v>
          </cell>
          <cell r="T3">
            <v>40544</v>
          </cell>
          <cell r="U3" t="str">
            <v>MF</v>
          </cell>
          <cell r="V3">
            <v>0</v>
          </cell>
          <cell r="W3">
            <v>2</v>
          </cell>
          <cell r="X3"/>
          <cell r="Y3">
            <v>0</v>
          </cell>
          <cell r="Z3">
            <v>44839</v>
          </cell>
          <cell r="AA3"/>
          <cell r="AB3">
            <v>1</v>
          </cell>
          <cell r="AC3">
            <v>0</v>
          </cell>
          <cell r="AD3" t="str">
            <v>KMFGA17PPBC148131</v>
          </cell>
          <cell r="AE3" t="str">
            <v>01 PROPIO</v>
          </cell>
          <cell r="AF3" t="str">
            <v>D4DDA437775</v>
          </cell>
          <cell r="AG3" t="str">
            <v>1-624774-03396-3-5</v>
          </cell>
          <cell r="AH3" t="str">
            <v>OT</v>
          </cell>
          <cell r="AI3"/>
          <cell r="AJ3"/>
          <cell r="AK3" t="str">
            <v>CL02</v>
          </cell>
          <cell r="AL3" t="str">
            <v>KP</v>
          </cell>
          <cell r="AM3" t="str">
            <v>PMF002</v>
          </cell>
          <cell r="AN3" t="str">
            <v>MFSUR</v>
          </cell>
          <cell r="AO3" t="str">
            <v>CL02</v>
          </cell>
          <cell r="AP3" t="str">
            <v>PI01</v>
          </cell>
          <cell r="AQ3" t="str">
            <v>0,00</v>
          </cell>
          <cell r="AR3">
            <v>8321</v>
          </cell>
          <cell r="AS3">
            <v>10013203</v>
          </cell>
        </row>
        <row r="4">
          <cell r="C4" t="str">
            <v>CVGT22</v>
          </cell>
          <cell r="D4" t="str">
            <v>VEH0003</v>
          </cell>
          <cell r="E4" t="str">
            <v>DIS</v>
          </cell>
          <cell r="F4" t="str">
            <v>MONT</v>
          </cell>
          <cell r="G4">
            <v>2011</v>
          </cell>
          <cell r="H4"/>
          <cell r="I4" t="str">
            <v>CL31066</v>
          </cell>
          <cell r="J4">
            <v>8312</v>
          </cell>
          <cell r="K4" t="str">
            <v>COMBUSTION</v>
          </cell>
          <cell r="L4" t="str">
            <v>DIESEL</v>
          </cell>
          <cell r="M4" t="str">
            <v>19-03-2014</v>
          </cell>
          <cell r="N4" t="str">
            <v>Hundai HD65-Hd72</v>
          </cell>
          <cell r="O4" t="str">
            <v>DC CURICO/Flota camiones</v>
          </cell>
          <cell r="P4" t="str">
            <v>HD65</v>
          </cell>
          <cell r="Q4" t="str">
            <v>13-08-2014</v>
          </cell>
          <cell r="R4"/>
          <cell r="S4" t="str">
            <v>HYUNDAI</v>
          </cell>
          <cell r="T4">
            <v>40544</v>
          </cell>
          <cell r="U4" t="str">
            <v>MF</v>
          </cell>
          <cell r="V4">
            <v>0</v>
          </cell>
          <cell r="W4">
            <v>2</v>
          </cell>
          <cell r="X4"/>
          <cell r="Y4">
            <v>0</v>
          </cell>
          <cell r="Z4">
            <v>44839</v>
          </cell>
          <cell r="AA4"/>
          <cell r="AB4">
            <v>1</v>
          </cell>
          <cell r="AC4">
            <v>0</v>
          </cell>
          <cell r="AD4" t="str">
            <v>KMFGA17PPBC148132</v>
          </cell>
          <cell r="AE4" t="str">
            <v>01 PROPIO</v>
          </cell>
          <cell r="AF4" t="str">
            <v>D4DDA437792</v>
          </cell>
          <cell r="AG4" t="str">
            <v>1-624774-04418-3-7</v>
          </cell>
          <cell r="AH4" t="str">
            <v>OT</v>
          </cell>
          <cell r="AI4"/>
          <cell r="AJ4"/>
          <cell r="AK4" t="str">
            <v>CL02</v>
          </cell>
          <cell r="AL4" t="str">
            <v>KP</v>
          </cell>
          <cell r="AM4" t="str">
            <v>PMF002</v>
          </cell>
          <cell r="AN4" t="str">
            <v>MFSUR</v>
          </cell>
          <cell r="AO4" t="str">
            <v>CL02</v>
          </cell>
          <cell r="AP4" t="str">
            <v>PI01</v>
          </cell>
          <cell r="AQ4" t="str">
            <v>0,00</v>
          </cell>
          <cell r="AR4">
            <v>8321</v>
          </cell>
          <cell r="AS4">
            <v>10013204</v>
          </cell>
        </row>
        <row r="5">
          <cell r="C5" t="str">
            <v>CVGT33</v>
          </cell>
          <cell r="D5" t="str">
            <v>VEH0003</v>
          </cell>
          <cell r="E5" t="str">
            <v>DIS</v>
          </cell>
          <cell r="F5" t="str">
            <v>MONT</v>
          </cell>
          <cell r="G5">
            <v>2011</v>
          </cell>
          <cell r="H5"/>
          <cell r="I5" t="str">
            <v>CL31012</v>
          </cell>
          <cell r="J5">
            <v>8303</v>
          </cell>
          <cell r="K5" t="str">
            <v>COMBUSTION</v>
          </cell>
          <cell r="L5" t="str">
            <v>DIESEL</v>
          </cell>
          <cell r="M5" t="str">
            <v>19-03-2014</v>
          </cell>
          <cell r="N5" t="str">
            <v>Hundai HD65-Hd72</v>
          </cell>
          <cell r="O5" t="str">
            <v>DC ARICA/Flota camiones</v>
          </cell>
          <cell r="P5" t="str">
            <v>HD65</v>
          </cell>
          <cell r="Q5">
            <v>41855</v>
          </cell>
          <cell r="R5"/>
          <cell r="S5" t="str">
            <v>HYUNDAI</v>
          </cell>
          <cell r="T5">
            <v>40544</v>
          </cell>
          <cell r="U5" t="str">
            <v>MF</v>
          </cell>
          <cell r="V5">
            <v>0</v>
          </cell>
          <cell r="W5">
            <v>2</v>
          </cell>
          <cell r="X5"/>
          <cell r="Y5">
            <v>0</v>
          </cell>
          <cell r="Z5">
            <v>44839</v>
          </cell>
          <cell r="AA5"/>
          <cell r="AB5">
            <v>1</v>
          </cell>
          <cell r="AC5">
            <v>0</v>
          </cell>
          <cell r="AD5" t="str">
            <v>KMFGA17PPBC148136</v>
          </cell>
          <cell r="AE5" t="str">
            <v>01 PROPIO</v>
          </cell>
          <cell r="AF5" t="str">
            <v>D4DDA437795</v>
          </cell>
          <cell r="AG5" t="str">
            <v>1-624774-03404-3-5</v>
          </cell>
          <cell r="AH5" t="str">
            <v>OT</v>
          </cell>
          <cell r="AI5"/>
          <cell r="AJ5"/>
          <cell r="AK5" t="str">
            <v>CL02</v>
          </cell>
          <cell r="AL5" t="str">
            <v>KP</v>
          </cell>
          <cell r="AM5" t="str">
            <v>PMF002</v>
          </cell>
          <cell r="AN5" t="str">
            <v>MFNORTE</v>
          </cell>
          <cell r="AO5" t="str">
            <v>CL02</v>
          </cell>
          <cell r="AP5" t="str">
            <v>PI01</v>
          </cell>
          <cell r="AQ5" t="str">
            <v>0,00</v>
          </cell>
          <cell r="AR5">
            <v>8321</v>
          </cell>
          <cell r="AS5">
            <v>10013206</v>
          </cell>
        </row>
        <row r="6">
          <cell r="C6" t="str">
            <v>CVGT35</v>
          </cell>
          <cell r="D6" t="str">
            <v>VEH0003</v>
          </cell>
          <cell r="E6" t="str">
            <v>DIS</v>
          </cell>
          <cell r="F6" t="str">
            <v>MONT</v>
          </cell>
          <cell r="G6">
            <v>2011</v>
          </cell>
          <cell r="H6"/>
          <cell r="I6" t="str">
            <v>CL31066</v>
          </cell>
          <cell r="J6">
            <v>8312</v>
          </cell>
          <cell r="K6" t="str">
            <v>COMBUSTION</v>
          </cell>
          <cell r="L6" t="str">
            <v>DIESEL</v>
          </cell>
          <cell r="M6" t="str">
            <v>19-03-2014</v>
          </cell>
          <cell r="N6" t="str">
            <v>Hundai HD65-Hd72</v>
          </cell>
          <cell r="O6" t="str">
            <v>DC CURICO/Flota camiones</v>
          </cell>
          <cell r="P6" t="str">
            <v>HD65</v>
          </cell>
          <cell r="Q6" t="str">
            <v>14-01-2022</v>
          </cell>
          <cell r="R6"/>
          <cell r="S6" t="str">
            <v>HYUNDAI</v>
          </cell>
          <cell r="T6">
            <v>40544</v>
          </cell>
          <cell r="U6" t="str">
            <v>MF</v>
          </cell>
          <cell r="V6">
            <v>0</v>
          </cell>
          <cell r="W6">
            <v>2</v>
          </cell>
          <cell r="X6"/>
          <cell r="Y6">
            <v>0</v>
          </cell>
          <cell r="Z6">
            <v>44839</v>
          </cell>
          <cell r="AA6"/>
          <cell r="AB6">
            <v>1</v>
          </cell>
          <cell r="AC6">
            <v>0</v>
          </cell>
          <cell r="AD6" t="str">
            <v>KMFGA17PPBC148143</v>
          </cell>
          <cell r="AE6" t="str">
            <v>01 PROPIO</v>
          </cell>
          <cell r="AF6" t="str">
            <v>D4DDA437789</v>
          </cell>
          <cell r="AG6" t="str">
            <v>1-624774-03848-3-9</v>
          </cell>
          <cell r="AH6" t="str">
            <v>OT</v>
          </cell>
          <cell r="AI6"/>
          <cell r="AJ6"/>
          <cell r="AK6" t="str">
            <v>CL02</v>
          </cell>
          <cell r="AL6" t="str">
            <v>KP</v>
          </cell>
          <cell r="AM6" t="str">
            <v>PMF002</v>
          </cell>
          <cell r="AN6" t="str">
            <v>MFNORTE</v>
          </cell>
          <cell r="AO6" t="str">
            <v>CL02</v>
          </cell>
          <cell r="AP6" t="str">
            <v>PI01</v>
          </cell>
          <cell r="AQ6" t="str">
            <v>0,00</v>
          </cell>
          <cell r="AR6">
            <v>8321</v>
          </cell>
          <cell r="AS6">
            <v>10013207</v>
          </cell>
        </row>
        <row r="7">
          <cell r="C7" t="str">
            <v>CVGT61</v>
          </cell>
          <cell r="D7" t="str">
            <v>VEH0003</v>
          </cell>
          <cell r="E7" t="str">
            <v>DIS</v>
          </cell>
          <cell r="F7" t="str">
            <v>MONT</v>
          </cell>
          <cell r="G7">
            <v>2011</v>
          </cell>
          <cell r="H7"/>
          <cell r="I7" t="str">
            <v>CL31066</v>
          </cell>
          <cell r="J7">
            <v>8312</v>
          </cell>
          <cell r="K7" t="str">
            <v>COMBUSTION</v>
          </cell>
          <cell r="L7" t="str">
            <v>DIESEL</v>
          </cell>
          <cell r="M7" t="str">
            <v>19-03-2014</v>
          </cell>
          <cell r="N7" t="str">
            <v>Hundai HD65-Hd72</v>
          </cell>
          <cell r="O7" t="str">
            <v>DC CURICO/Flota camiones</v>
          </cell>
          <cell r="P7" t="str">
            <v>HD65</v>
          </cell>
          <cell r="Q7" t="str">
            <v>13-08-2014</v>
          </cell>
          <cell r="R7"/>
          <cell r="S7" t="str">
            <v>HYUNDAI</v>
          </cell>
          <cell r="T7">
            <v>40544</v>
          </cell>
          <cell r="U7" t="str">
            <v>MF</v>
          </cell>
          <cell r="V7">
            <v>0</v>
          </cell>
          <cell r="W7">
            <v>2</v>
          </cell>
          <cell r="X7"/>
          <cell r="Y7">
            <v>0</v>
          </cell>
          <cell r="Z7">
            <v>44839</v>
          </cell>
          <cell r="AA7"/>
          <cell r="AB7">
            <v>1</v>
          </cell>
          <cell r="AC7">
            <v>0</v>
          </cell>
          <cell r="AD7" t="str">
            <v>KMFGA17PPBC148135</v>
          </cell>
          <cell r="AE7" t="str">
            <v>01 PROPIO</v>
          </cell>
          <cell r="AF7" t="str">
            <v>D4DDA437788</v>
          </cell>
          <cell r="AG7" t="str">
            <v>1-624774-04421-3-2</v>
          </cell>
          <cell r="AH7" t="str">
            <v>OT</v>
          </cell>
          <cell r="AI7"/>
          <cell r="AJ7"/>
          <cell r="AK7" t="str">
            <v>CL02</v>
          </cell>
          <cell r="AL7" t="str">
            <v>KP</v>
          </cell>
          <cell r="AM7" t="str">
            <v>PMF002</v>
          </cell>
          <cell r="AN7" t="str">
            <v>MFSUR</v>
          </cell>
          <cell r="AO7" t="str">
            <v>CL02</v>
          </cell>
          <cell r="AP7" t="str">
            <v>PI01</v>
          </cell>
          <cell r="AQ7" t="str">
            <v>0,00</v>
          </cell>
          <cell r="AR7">
            <v>8321</v>
          </cell>
          <cell r="AS7">
            <v>10013208</v>
          </cell>
        </row>
        <row r="8">
          <cell r="C8" t="str">
            <v>CVGT62</v>
          </cell>
          <cell r="D8" t="str">
            <v>VEH0003</v>
          </cell>
          <cell r="E8" t="str">
            <v>DIS</v>
          </cell>
          <cell r="F8" t="str">
            <v>MONT</v>
          </cell>
          <cell r="G8">
            <v>2011</v>
          </cell>
          <cell r="H8"/>
          <cell r="I8" t="str">
            <v>CL31066</v>
          </cell>
          <cell r="J8">
            <v>8312</v>
          </cell>
          <cell r="K8" t="str">
            <v>COMBUSTION</v>
          </cell>
          <cell r="L8" t="str">
            <v>DIESEL</v>
          </cell>
          <cell r="M8" t="str">
            <v>19-03-2014</v>
          </cell>
          <cell r="N8" t="str">
            <v>Hundai HD65-Hd72</v>
          </cell>
          <cell r="O8" t="str">
            <v>DC CURICO/Flota camiones</v>
          </cell>
          <cell r="P8" t="str">
            <v>HD65</v>
          </cell>
          <cell r="Q8" t="str">
            <v>29-09-2014</v>
          </cell>
          <cell r="R8"/>
          <cell r="S8" t="str">
            <v>HYUNDAI</v>
          </cell>
          <cell r="T8">
            <v>40544</v>
          </cell>
          <cell r="U8" t="str">
            <v>MF</v>
          </cell>
          <cell r="V8">
            <v>0</v>
          </cell>
          <cell r="W8">
            <v>2</v>
          </cell>
          <cell r="X8"/>
          <cell r="Y8">
            <v>0</v>
          </cell>
          <cell r="Z8">
            <v>44839</v>
          </cell>
          <cell r="AA8"/>
          <cell r="AB8">
            <v>1</v>
          </cell>
          <cell r="AC8">
            <v>0</v>
          </cell>
          <cell r="AD8" t="str">
            <v>KMFGA17PPBC148137</v>
          </cell>
          <cell r="AE8" t="str">
            <v>01 PROPIO</v>
          </cell>
          <cell r="AF8" t="str">
            <v>D4DDA437790</v>
          </cell>
          <cell r="AG8" t="str">
            <v>1-624774-04465-3-9</v>
          </cell>
          <cell r="AH8" t="str">
            <v>OT</v>
          </cell>
          <cell r="AI8"/>
          <cell r="AJ8"/>
          <cell r="AK8" t="str">
            <v>CL02</v>
          </cell>
          <cell r="AL8" t="str">
            <v>KP</v>
          </cell>
          <cell r="AM8" t="str">
            <v>PMF002</v>
          </cell>
          <cell r="AN8" t="str">
            <v>MFSUR</v>
          </cell>
          <cell r="AO8" t="str">
            <v>CL02</v>
          </cell>
          <cell r="AP8" t="str">
            <v>PI01</v>
          </cell>
          <cell r="AQ8" t="str">
            <v>0,00</v>
          </cell>
          <cell r="AR8">
            <v>8321</v>
          </cell>
          <cell r="AS8">
            <v>10013209</v>
          </cell>
        </row>
        <row r="9">
          <cell r="C9" t="str">
            <v>CVGT64</v>
          </cell>
          <cell r="D9" t="str">
            <v>VEH0003</v>
          </cell>
          <cell r="E9" t="str">
            <v>DIS</v>
          </cell>
          <cell r="F9" t="str">
            <v>MONT</v>
          </cell>
          <cell r="G9">
            <v>2011</v>
          </cell>
          <cell r="H9"/>
          <cell r="I9" t="str">
            <v>CL31092</v>
          </cell>
          <cell r="J9">
            <v>8316</v>
          </cell>
          <cell r="K9" t="str">
            <v>COMBUSTION</v>
          </cell>
          <cell r="L9" t="str">
            <v>DIESEL</v>
          </cell>
          <cell r="M9" t="str">
            <v>19-03-2014</v>
          </cell>
          <cell r="N9" t="str">
            <v>Hundai HD65-Hd72</v>
          </cell>
          <cell r="O9" t="str">
            <v>DC PUERTO MONTT/Flota camiones</v>
          </cell>
          <cell r="P9" t="str">
            <v>HD65</v>
          </cell>
          <cell r="Q9">
            <v>41855</v>
          </cell>
          <cell r="R9"/>
          <cell r="S9" t="str">
            <v>HYUNDAI</v>
          </cell>
          <cell r="T9">
            <v>40544</v>
          </cell>
          <cell r="U9" t="str">
            <v>MF</v>
          </cell>
          <cell r="V9">
            <v>0</v>
          </cell>
          <cell r="W9">
            <v>2</v>
          </cell>
          <cell r="X9"/>
          <cell r="Y9">
            <v>0</v>
          </cell>
          <cell r="Z9">
            <v>44839</v>
          </cell>
          <cell r="AA9"/>
          <cell r="AB9">
            <v>1</v>
          </cell>
          <cell r="AC9">
            <v>0</v>
          </cell>
          <cell r="AD9" t="str">
            <v>KMFGA17PPBC148139</v>
          </cell>
          <cell r="AE9" t="str">
            <v>01 PROPIO</v>
          </cell>
          <cell r="AF9" t="str">
            <v>D4DDA437614</v>
          </cell>
          <cell r="AG9" t="str">
            <v>1-624774-03466-3-0</v>
          </cell>
          <cell r="AH9" t="str">
            <v>OT</v>
          </cell>
          <cell r="AI9">
            <v>48841733</v>
          </cell>
          <cell r="AJ9"/>
          <cell r="AK9" t="str">
            <v>CL02</v>
          </cell>
          <cell r="AL9" t="str">
            <v>KP</v>
          </cell>
          <cell r="AM9" t="str">
            <v>PMF002</v>
          </cell>
          <cell r="AN9" t="str">
            <v>MFSUR</v>
          </cell>
          <cell r="AO9" t="str">
            <v>CL02</v>
          </cell>
          <cell r="AP9" t="str">
            <v>PI01</v>
          </cell>
          <cell r="AQ9" t="str">
            <v>0,00</v>
          </cell>
          <cell r="AR9">
            <v>8321</v>
          </cell>
          <cell r="AS9">
            <v>10013211</v>
          </cell>
        </row>
        <row r="10">
          <cell r="C10" t="str">
            <v>CVGT65</v>
          </cell>
          <cell r="D10" t="str">
            <v>VEH0003</v>
          </cell>
          <cell r="E10" t="str">
            <v>DIS</v>
          </cell>
          <cell r="F10" t="str">
            <v>MONT</v>
          </cell>
          <cell r="G10">
            <v>2011</v>
          </cell>
          <cell r="H10"/>
          <cell r="I10" t="str">
            <v>CL31092</v>
          </cell>
          <cell r="J10">
            <v>8317</v>
          </cell>
          <cell r="K10" t="str">
            <v>COMBUSTION</v>
          </cell>
          <cell r="L10" t="str">
            <v>DIESEL</v>
          </cell>
          <cell r="M10" t="str">
            <v>19-03-2014</v>
          </cell>
          <cell r="N10" t="str">
            <v>Hundai HD65-Hd72</v>
          </cell>
          <cell r="O10" t="str">
            <v>DC RANCAGUA/Flota camiones</v>
          </cell>
          <cell r="P10" t="str">
            <v>HD65</v>
          </cell>
          <cell r="Q10" t="str">
            <v>26-04-2023</v>
          </cell>
          <cell r="R10"/>
          <cell r="S10" t="str">
            <v>HYUNDAI</v>
          </cell>
          <cell r="T10">
            <v>40544</v>
          </cell>
          <cell r="U10" t="str">
            <v>MF</v>
          </cell>
          <cell r="V10">
            <v>0</v>
          </cell>
          <cell r="W10">
            <v>2</v>
          </cell>
          <cell r="X10"/>
          <cell r="Y10">
            <v>0</v>
          </cell>
          <cell r="Z10" t="str">
            <v>26-04-2023</v>
          </cell>
          <cell r="AA10"/>
          <cell r="AB10">
            <v>1</v>
          </cell>
          <cell r="AC10">
            <v>0</v>
          </cell>
          <cell r="AD10" t="str">
            <v>KMFGA17PPBC148141</v>
          </cell>
          <cell r="AE10" t="str">
            <v>01 PROPIO</v>
          </cell>
          <cell r="AF10" t="str">
            <v>D4DDA437613</v>
          </cell>
          <cell r="AG10" t="str">
            <v>1-624774-03467-3-9</v>
          </cell>
          <cell r="AH10" t="str">
            <v>OT</v>
          </cell>
          <cell r="AI10"/>
          <cell r="AJ10"/>
          <cell r="AK10" t="str">
            <v>CL02</v>
          </cell>
          <cell r="AL10" t="str">
            <v>KP</v>
          </cell>
          <cell r="AM10" t="str">
            <v>PMF002</v>
          </cell>
          <cell r="AN10" t="str">
            <v>MFCENTRO</v>
          </cell>
          <cell r="AO10" t="str">
            <v>CL02</v>
          </cell>
          <cell r="AP10" t="str">
            <v>PI01</v>
          </cell>
          <cell r="AQ10" t="str">
            <v>0,00</v>
          </cell>
          <cell r="AR10">
            <v>8321</v>
          </cell>
          <cell r="AS10">
            <v>10013212</v>
          </cell>
        </row>
        <row r="11">
          <cell r="C11" t="str">
            <v>DVLJ75</v>
          </cell>
          <cell r="D11" t="str">
            <v>VEH0003</v>
          </cell>
          <cell r="E11" t="str">
            <v>DIS</v>
          </cell>
          <cell r="F11" t="str">
            <v>MONT</v>
          </cell>
          <cell r="G11">
            <v>2012</v>
          </cell>
          <cell r="H11"/>
          <cell r="I11" t="str">
            <v>CL31036</v>
          </cell>
          <cell r="J11">
            <v>8307</v>
          </cell>
          <cell r="K11" t="str">
            <v>COMBUSTION</v>
          </cell>
          <cell r="L11" t="str">
            <v>DIESEL</v>
          </cell>
          <cell r="M11" t="str">
            <v>19-03-2014</v>
          </cell>
          <cell r="N11" t="str">
            <v>Hundai HD65-Hd72</v>
          </cell>
          <cell r="O11" t="str">
            <v>DC CONCEPCION/Flota camiones</v>
          </cell>
          <cell r="P11" t="str">
            <v>HD65</v>
          </cell>
          <cell r="Q11">
            <v>41855</v>
          </cell>
          <cell r="R11"/>
          <cell r="S11" t="str">
            <v>HYUNDAI</v>
          </cell>
          <cell r="T11">
            <v>40909</v>
          </cell>
          <cell r="U11" t="str">
            <v>MF</v>
          </cell>
          <cell r="V11">
            <v>0</v>
          </cell>
          <cell r="W11">
            <v>2</v>
          </cell>
          <cell r="X11"/>
          <cell r="Y11">
            <v>0</v>
          </cell>
          <cell r="Z11">
            <v>44839</v>
          </cell>
          <cell r="AA11"/>
          <cell r="AB11">
            <v>1</v>
          </cell>
          <cell r="AC11">
            <v>0</v>
          </cell>
          <cell r="AD11" t="str">
            <v>KMFGA17HPCC195101</v>
          </cell>
          <cell r="AE11" t="str">
            <v>01 PROPIO</v>
          </cell>
          <cell r="AF11" t="str">
            <v>D4GAC095325</v>
          </cell>
          <cell r="AG11" t="str">
            <v>1-624774-03895-3-1</v>
          </cell>
          <cell r="AH11" t="str">
            <v>OT</v>
          </cell>
          <cell r="AI11"/>
          <cell r="AJ11"/>
          <cell r="AK11" t="str">
            <v>CL02</v>
          </cell>
          <cell r="AL11" t="str">
            <v>KP</v>
          </cell>
          <cell r="AM11" t="str">
            <v>PMF002</v>
          </cell>
          <cell r="AN11" t="str">
            <v>MFSUR</v>
          </cell>
          <cell r="AO11" t="str">
            <v>CL02</v>
          </cell>
          <cell r="AP11" t="str">
            <v>PI01</v>
          </cell>
          <cell r="AQ11" t="str">
            <v>0,00</v>
          </cell>
          <cell r="AR11">
            <v>8321</v>
          </cell>
          <cell r="AS11">
            <v>10013214</v>
          </cell>
        </row>
        <row r="12">
          <cell r="C12" t="str">
            <v>DVLJ76</v>
          </cell>
          <cell r="D12" t="str">
            <v>VEH0003</v>
          </cell>
          <cell r="E12" t="str">
            <v>DIS</v>
          </cell>
          <cell r="F12" t="str">
            <v>MONT</v>
          </cell>
          <cell r="G12">
            <v>2012</v>
          </cell>
          <cell r="H12"/>
          <cell r="I12" t="str">
            <v>CL31024</v>
          </cell>
          <cell r="J12">
            <v>8307</v>
          </cell>
          <cell r="K12" t="str">
            <v>COMBUSTION</v>
          </cell>
          <cell r="L12" t="str">
            <v>DIESEL</v>
          </cell>
          <cell r="M12" t="str">
            <v>19-03-2014</v>
          </cell>
          <cell r="N12" t="str">
            <v>Hundai HD65-Hd72</v>
          </cell>
          <cell r="O12" t="str">
            <v>DC CONCEPCION/Flota camiones</v>
          </cell>
          <cell r="P12" t="str">
            <v>HD65</v>
          </cell>
          <cell r="Q12">
            <v>45416</v>
          </cell>
          <cell r="R12"/>
          <cell r="S12" t="str">
            <v>HYUNDAI</v>
          </cell>
          <cell r="T12">
            <v>40909</v>
          </cell>
          <cell r="U12" t="str">
            <v>MF</v>
          </cell>
          <cell r="V12">
            <v>0</v>
          </cell>
          <cell r="W12">
            <v>2</v>
          </cell>
          <cell r="X12"/>
          <cell r="Y12">
            <v>0</v>
          </cell>
          <cell r="Z12">
            <v>45416</v>
          </cell>
          <cell r="AA12"/>
          <cell r="AB12">
            <v>1</v>
          </cell>
          <cell r="AC12">
            <v>0</v>
          </cell>
          <cell r="AD12" t="str">
            <v>KMFGA17HPCC195079</v>
          </cell>
          <cell r="AE12" t="str">
            <v>01 PROPIO</v>
          </cell>
          <cell r="AF12" t="str">
            <v>D4GAC095117</v>
          </cell>
          <cell r="AG12" t="str">
            <v>1-624774-03894-3-2</v>
          </cell>
          <cell r="AH12" t="str">
            <v>OT</v>
          </cell>
          <cell r="AI12"/>
          <cell r="AJ12"/>
          <cell r="AK12" t="str">
            <v>CL02</v>
          </cell>
          <cell r="AL12" t="str">
            <v>KP</v>
          </cell>
          <cell r="AM12" t="str">
            <v>PMF002</v>
          </cell>
          <cell r="AN12" t="str">
            <v>MFSUR</v>
          </cell>
          <cell r="AO12" t="str">
            <v>CL02</v>
          </cell>
          <cell r="AP12" t="str">
            <v>PI01</v>
          </cell>
          <cell r="AQ12" t="str">
            <v>0,00</v>
          </cell>
          <cell r="AR12">
            <v>8321</v>
          </cell>
          <cell r="AS12">
            <v>10013215</v>
          </cell>
        </row>
        <row r="13">
          <cell r="C13" t="str">
            <v>DVLJ77</v>
          </cell>
          <cell r="D13" t="str">
            <v>VEH0003</v>
          </cell>
          <cell r="E13" t="str">
            <v>DIS</v>
          </cell>
          <cell r="F13" t="str">
            <v>MONT</v>
          </cell>
          <cell r="G13">
            <v>2012</v>
          </cell>
          <cell r="H13"/>
          <cell r="I13" t="str">
            <v>CL31060</v>
          </cell>
          <cell r="J13">
            <v>8311</v>
          </cell>
          <cell r="K13" t="str">
            <v>COMBUSTION</v>
          </cell>
          <cell r="L13" t="str">
            <v>DIESEL</v>
          </cell>
          <cell r="M13" t="str">
            <v>19-03-2014</v>
          </cell>
          <cell r="N13" t="str">
            <v>Hundai HD65-Hd72</v>
          </cell>
          <cell r="O13" t="str">
            <v>DC CURANILAHUE/Flota camiones</v>
          </cell>
          <cell r="P13" t="str">
            <v>HD65</v>
          </cell>
          <cell r="Q13">
            <v>44053</v>
          </cell>
          <cell r="R13"/>
          <cell r="S13" t="str">
            <v>HYUNDAI</v>
          </cell>
          <cell r="T13">
            <v>40909</v>
          </cell>
          <cell r="U13" t="str">
            <v>MF</v>
          </cell>
          <cell r="V13">
            <v>0</v>
          </cell>
          <cell r="W13">
            <v>2</v>
          </cell>
          <cell r="X13" t="str">
            <v>concepcion a curanilahue</v>
          </cell>
          <cell r="Y13">
            <v>0</v>
          </cell>
          <cell r="Z13">
            <v>44839</v>
          </cell>
          <cell r="AA13"/>
          <cell r="AB13">
            <v>1</v>
          </cell>
          <cell r="AC13">
            <v>0</v>
          </cell>
          <cell r="AD13" t="str">
            <v>KMFGA17HPCC195080</v>
          </cell>
          <cell r="AE13" t="str">
            <v>01 PROPIO</v>
          </cell>
          <cell r="AF13" t="str">
            <v>D4GAC095112</v>
          </cell>
          <cell r="AG13" t="str">
            <v>1-624774-03893-3-3</v>
          </cell>
          <cell r="AH13" t="str">
            <v>OT</v>
          </cell>
          <cell r="AI13"/>
          <cell r="AJ13"/>
          <cell r="AK13" t="str">
            <v>CL02</v>
          </cell>
          <cell r="AL13" t="str">
            <v>KP</v>
          </cell>
          <cell r="AM13" t="str">
            <v>PMF002</v>
          </cell>
          <cell r="AN13" t="str">
            <v>MFSUR</v>
          </cell>
          <cell r="AO13" t="str">
            <v>CL02</v>
          </cell>
          <cell r="AP13" t="str">
            <v>PI01</v>
          </cell>
          <cell r="AQ13" t="str">
            <v>0,00</v>
          </cell>
          <cell r="AR13">
            <v>8321</v>
          </cell>
          <cell r="AS13">
            <v>10013216</v>
          </cell>
        </row>
        <row r="14">
          <cell r="C14" t="str">
            <v>DVLJ78</v>
          </cell>
          <cell r="D14" t="str">
            <v>VEH0003</v>
          </cell>
          <cell r="E14" t="str">
            <v>DIS</v>
          </cell>
          <cell r="F14" t="str">
            <v>MONT</v>
          </cell>
          <cell r="G14">
            <v>2012</v>
          </cell>
          <cell r="H14"/>
          <cell r="I14" t="str">
            <v>CL31036</v>
          </cell>
          <cell r="J14">
            <v>8307</v>
          </cell>
          <cell r="K14" t="str">
            <v>COMBUSTION</v>
          </cell>
          <cell r="L14" t="str">
            <v>DIESEL</v>
          </cell>
          <cell r="M14" t="str">
            <v>19-03-2014</v>
          </cell>
          <cell r="N14" t="str">
            <v>Hundai HD65-Hd72</v>
          </cell>
          <cell r="O14" t="str">
            <v>DC CONCEPCION/Flota camiones</v>
          </cell>
          <cell r="P14" t="str">
            <v>HD65</v>
          </cell>
          <cell r="Q14">
            <v>41855</v>
          </cell>
          <cell r="R14"/>
          <cell r="S14" t="str">
            <v>HYUNDAI</v>
          </cell>
          <cell r="T14">
            <v>40909</v>
          </cell>
          <cell r="U14" t="str">
            <v>MF</v>
          </cell>
          <cell r="V14">
            <v>0</v>
          </cell>
          <cell r="W14">
            <v>2</v>
          </cell>
          <cell r="X14"/>
          <cell r="Y14">
            <v>0</v>
          </cell>
          <cell r="Z14">
            <v>44839</v>
          </cell>
          <cell r="AA14"/>
          <cell r="AB14">
            <v>1</v>
          </cell>
          <cell r="AC14">
            <v>0</v>
          </cell>
          <cell r="AD14" t="str">
            <v>KMFGA17HPCC195082</v>
          </cell>
          <cell r="AE14" t="str">
            <v>01 PROPIO</v>
          </cell>
          <cell r="AF14" t="str">
            <v>D4GAC095109</v>
          </cell>
          <cell r="AG14" t="str">
            <v>1-624774-03892-3-4</v>
          </cell>
          <cell r="AH14" t="str">
            <v>OT</v>
          </cell>
          <cell r="AI14"/>
          <cell r="AJ14"/>
          <cell r="AK14" t="str">
            <v>CL02</v>
          </cell>
          <cell r="AL14" t="str">
            <v>KP</v>
          </cell>
          <cell r="AM14" t="str">
            <v>PMF002</v>
          </cell>
          <cell r="AN14" t="str">
            <v>MFSUR</v>
          </cell>
          <cell r="AO14" t="str">
            <v>CL02</v>
          </cell>
          <cell r="AP14" t="str">
            <v>PI01</v>
          </cell>
          <cell r="AQ14" t="str">
            <v>0,00</v>
          </cell>
          <cell r="AR14">
            <v>8321</v>
          </cell>
          <cell r="AS14">
            <v>10013217</v>
          </cell>
        </row>
        <row r="15">
          <cell r="C15" t="str">
            <v>DVLJ81</v>
          </cell>
          <cell r="D15" t="str">
            <v>VEH0003</v>
          </cell>
          <cell r="E15" t="str">
            <v>DIS</v>
          </cell>
          <cell r="F15" t="str">
            <v>MONT</v>
          </cell>
          <cell r="G15">
            <v>2012</v>
          </cell>
          <cell r="H15"/>
          <cell r="I15" t="str">
            <v>CL31030</v>
          </cell>
          <cell r="J15">
            <v>8306</v>
          </cell>
          <cell r="K15" t="str">
            <v>COMBUSTION</v>
          </cell>
          <cell r="L15" t="str">
            <v>DIESEL</v>
          </cell>
          <cell r="M15" t="str">
            <v>19-03-2014</v>
          </cell>
          <cell r="N15" t="str">
            <v>Hundai HD65-Hd72</v>
          </cell>
          <cell r="O15" t="str">
            <v>DC CHILLAN/Flota camiones</v>
          </cell>
          <cell r="P15" t="str">
            <v>HD65</v>
          </cell>
          <cell r="Q15">
            <v>42741</v>
          </cell>
          <cell r="R15"/>
          <cell r="S15" t="str">
            <v>HYUNDAI</v>
          </cell>
          <cell r="T15">
            <v>40909</v>
          </cell>
          <cell r="U15" t="str">
            <v>MF</v>
          </cell>
          <cell r="V15">
            <v>0</v>
          </cell>
          <cell r="W15">
            <v>2</v>
          </cell>
          <cell r="X15"/>
          <cell r="Y15">
            <v>0</v>
          </cell>
          <cell r="Z15">
            <v>44839</v>
          </cell>
          <cell r="AA15"/>
          <cell r="AB15">
            <v>1</v>
          </cell>
          <cell r="AC15">
            <v>0</v>
          </cell>
          <cell r="AD15" t="str">
            <v>KMFGA17HPCC195093</v>
          </cell>
          <cell r="AE15" t="str">
            <v>01 PROPIO</v>
          </cell>
          <cell r="AF15" t="str">
            <v>D4GAC095238</v>
          </cell>
          <cell r="AG15" t="str">
            <v>1-624774-03889-3-9</v>
          </cell>
          <cell r="AH15" t="str">
            <v>OT</v>
          </cell>
          <cell r="AI15"/>
          <cell r="AJ15"/>
          <cell r="AK15" t="str">
            <v>CL02</v>
          </cell>
          <cell r="AL15" t="str">
            <v>KP</v>
          </cell>
          <cell r="AM15" t="str">
            <v>PMF002</v>
          </cell>
          <cell r="AN15" t="str">
            <v>MFSUR</v>
          </cell>
          <cell r="AO15" t="str">
            <v>CL02</v>
          </cell>
          <cell r="AP15" t="str">
            <v>PI01</v>
          </cell>
          <cell r="AQ15" t="str">
            <v>0,00</v>
          </cell>
          <cell r="AR15">
            <v>8321</v>
          </cell>
          <cell r="AS15">
            <v>10013220</v>
          </cell>
        </row>
        <row r="16">
          <cell r="C16" t="str">
            <v>FTRG18</v>
          </cell>
          <cell r="D16" t="str">
            <v>VEH0003</v>
          </cell>
          <cell r="E16" t="str">
            <v>DIS</v>
          </cell>
          <cell r="F16" t="str">
            <v>MONT</v>
          </cell>
          <cell r="G16">
            <v>2013</v>
          </cell>
          <cell r="H16"/>
          <cell r="I16" t="str">
            <v>CL31164</v>
          </cell>
          <cell r="J16">
            <v>8327</v>
          </cell>
          <cell r="K16" t="str">
            <v>COMBUSTION</v>
          </cell>
          <cell r="L16" t="str">
            <v>DIESEL</v>
          </cell>
          <cell r="M16" t="str">
            <v>19-03-2014</v>
          </cell>
          <cell r="N16" t="str">
            <v>Hundai HD65-Hd72</v>
          </cell>
          <cell r="O16" t="str">
            <v>DC VI#A DEL MAR/Flota camiones</v>
          </cell>
          <cell r="P16" t="str">
            <v>HD65</v>
          </cell>
          <cell r="Q16">
            <v>41855</v>
          </cell>
          <cell r="R16"/>
          <cell r="S16" t="str">
            <v>HYUNDAI</v>
          </cell>
          <cell r="T16">
            <v>41275</v>
          </cell>
          <cell r="U16" t="str">
            <v>MF</v>
          </cell>
          <cell r="V16">
            <v>0</v>
          </cell>
          <cell r="W16">
            <v>2</v>
          </cell>
          <cell r="X16"/>
          <cell r="Y16">
            <v>0</v>
          </cell>
          <cell r="Z16">
            <v>44839</v>
          </cell>
          <cell r="AA16"/>
          <cell r="AB16">
            <v>1</v>
          </cell>
          <cell r="AC16">
            <v>0</v>
          </cell>
          <cell r="AD16" t="str">
            <v>KMFGA17HPDC218451</v>
          </cell>
          <cell r="AE16" t="str">
            <v>01 PROPIO</v>
          </cell>
          <cell r="AF16" t="str">
            <v>D4GAC110504</v>
          </cell>
          <cell r="AG16" t="str">
            <v>1-624774-04805-3-8</v>
          </cell>
          <cell r="AH16" t="str">
            <v>OT</v>
          </cell>
          <cell r="AI16"/>
          <cell r="AJ16"/>
          <cell r="AK16" t="str">
            <v>CL02</v>
          </cell>
          <cell r="AL16" t="str">
            <v>KP</v>
          </cell>
          <cell r="AM16" t="str">
            <v>PMF002</v>
          </cell>
          <cell r="AN16" t="str">
            <v>MFCENTRO</v>
          </cell>
          <cell r="AO16" t="str">
            <v>CL02</v>
          </cell>
          <cell r="AP16" t="str">
            <v>PI01</v>
          </cell>
          <cell r="AQ16" t="str">
            <v>0,00</v>
          </cell>
          <cell r="AR16">
            <v>8321</v>
          </cell>
          <cell r="AS16">
            <v>10013221</v>
          </cell>
        </row>
        <row r="17">
          <cell r="C17" t="str">
            <v>FTRG19</v>
          </cell>
          <cell r="D17" t="str">
            <v>VEH0003</v>
          </cell>
          <cell r="E17" t="str">
            <v>DIS</v>
          </cell>
          <cell r="F17" t="str">
            <v>DISP</v>
          </cell>
          <cell r="G17">
            <v>2013</v>
          </cell>
          <cell r="H17"/>
          <cell r="I17" t="str">
            <v>CL31048</v>
          </cell>
          <cell r="J17">
            <v>8309</v>
          </cell>
          <cell r="K17" t="str">
            <v>COMBUSTION</v>
          </cell>
          <cell r="L17" t="str">
            <v>DIESEL</v>
          </cell>
          <cell r="M17" t="str">
            <v>19-03-2014</v>
          </cell>
          <cell r="N17" t="str">
            <v>Hundai HD65-Hd72</v>
          </cell>
          <cell r="O17"/>
          <cell r="P17" t="str">
            <v>HD65</v>
          </cell>
          <cell r="Q17">
            <v>43011</v>
          </cell>
          <cell r="R17"/>
          <cell r="S17" t="str">
            <v>HYUNDAI</v>
          </cell>
          <cell r="T17">
            <v>41275</v>
          </cell>
          <cell r="U17" t="str">
            <v>MF</v>
          </cell>
          <cell r="V17">
            <v>0</v>
          </cell>
          <cell r="W17">
            <v>2</v>
          </cell>
          <cell r="X17"/>
          <cell r="Y17">
            <v>0</v>
          </cell>
          <cell r="Z17">
            <v>44839</v>
          </cell>
          <cell r="AA17"/>
          <cell r="AB17">
            <v>1</v>
          </cell>
          <cell r="AC17">
            <v>0</v>
          </cell>
          <cell r="AD17" t="str">
            <v>KMFGA17HPDC215452</v>
          </cell>
          <cell r="AE17" t="str">
            <v>01 PROPIO</v>
          </cell>
          <cell r="AF17" t="str">
            <v>D4GAC110537</v>
          </cell>
          <cell r="AG17" t="str">
            <v>1-624774-04801-3-2</v>
          </cell>
          <cell r="AH17" t="str">
            <v>OT</v>
          </cell>
          <cell r="AI17"/>
          <cell r="AJ17"/>
          <cell r="AK17" t="str">
            <v>CL02</v>
          </cell>
          <cell r="AL17" t="str">
            <v>KP</v>
          </cell>
          <cell r="AM17" t="str">
            <v>PMF002</v>
          </cell>
          <cell r="AN17" t="str">
            <v>MFNORTE</v>
          </cell>
          <cell r="AO17" t="str">
            <v>CL02</v>
          </cell>
          <cell r="AP17" t="str">
            <v>PI01</v>
          </cell>
          <cell r="AQ17" t="str">
            <v>0,00</v>
          </cell>
          <cell r="AR17">
            <v>8321</v>
          </cell>
          <cell r="AS17">
            <v>10013222</v>
          </cell>
        </row>
        <row r="18">
          <cell r="C18" t="str">
            <v>FTRG20</v>
          </cell>
          <cell r="D18" t="str">
            <v>VEH0003</v>
          </cell>
          <cell r="E18" t="str">
            <v>DIS</v>
          </cell>
          <cell r="F18" t="str">
            <v>MONT</v>
          </cell>
          <cell r="G18">
            <v>2013</v>
          </cell>
          <cell r="H18"/>
          <cell r="I18" t="str">
            <v>CL31066</v>
          </cell>
          <cell r="J18">
            <v>8312</v>
          </cell>
          <cell r="K18" t="str">
            <v>COMBUSTION</v>
          </cell>
          <cell r="L18" t="str">
            <v>DIESEL</v>
          </cell>
          <cell r="M18" t="str">
            <v>19-03-2014</v>
          </cell>
          <cell r="N18" t="str">
            <v>Hundai HD65-Hd72</v>
          </cell>
          <cell r="O18" t="str">
            <v>DC CURICO/Flota camiones</v>
          </cell>
          <cell r="P18" t="str">
            <v>HD65</v>
          </cell>
          <cell r="Q18">
            <v>41855</v>
          </cell>
          <cell r="R18"/>
          <cell r="S18" t="str">
            <v>Hyundai</v>
          </cell>
          <cell r="T18">
            <v>41275</v>
          </cell>
          <cell r="U18" t="str">
            <v>MF</v>
          </cell>
          <cell r="V18">
            <v>0</v>
          </cell>
          <cell r="W18">
            <v>2</v>
          </cell>
          <cell r="X18"/>
          <cell r="Y18">
            <v>0</v>
          </cell>
          <cell r="Z18">
            <v>44839</v>
          </cell>
          <cell r="AA18"/>
          <cell r="AB18">
            <v>1</v>
          </cell>
          <cell r="AC18">
            <v>0</v>
          </cell>
          <cell r="AD18" t="str">
            <v>KMFGA17HPDC215023</v>
          </cell>
          <cell r="AE18" t="str">
            <v>01 PROPIO</v>
          </cell>
          <cell r="AF18" t="str">
            <v>D4GAC110035</v>
          </cell>
          <cell r="AG18" t="str">
            <v>1-624774-04802-3-1</v>
          </cell>
          <cell r="AH18" t="str">
            <v>OT</v>
          </cell>
          <cell r="AI18"/>
          <cell r="AJ18"/>
          <cell r="AK18" t="str">
            <v>CL02</v>
          </cell>
          <cell r="AL18" t="str">
            <v>KP</v>
          </cell>
          <cell r="AM18" t="str">
            <v>PMF002</v>
          </cell>
          <cell r="AN18" t="str">
            <v>MFSUR</v>
          </cell>
          <cell r="AO18" t="str">
            <v>CL02</v>
          </cell>
          <cell r="AP18" t="str">
            <v>PI01</v>
          </cell>
          <cell r="AQ18" t="str">
            <v>0,00</v>
          </cell>
          <cell r="AR18">
            <v>8321</v>
          </cell>
          <cell r="AS18">
            <v>10013223</v>
          </cell>
        </row>
        <row r="19">
          <cell r="C19" t="str">
            <v>FTRG21</v>
          </cell>
          <cell r="D19" t="str">
            <v>VEH0003</v>
          </cell>
          <cell r="E19" t="str">
            <v>DIS</v>
          </cell>
          <cell r="F19" t="str">
            <v>MONT</v>
          </cell>
          <cell r="G19">
            <v>2013</v>
          </cell>
          <cell r="H19"/>
          <cell r="I19" t="str">
            <v>CL31098</v>
          </cell>
          <cell r="J19">
            <v>8317</v>
          </cell>
          <cell r="K19" t="str">
            <v>COMBUSTION</v>
          </cell>
          <cell r="L19" t="str">
            <v>DIESEL</v>
          </cell>
          <cell r="M19" t="str">
            <v>19-03-2014</v>
          </cell>
          <cell r="N19" t="str">
            <v>Hundai HD65-Hd72</v>
          </cell>
          <cell r="O19" t="str">
            <v>DC RANCAGUA/Flota camiones</v>
          </cell>
          <cell r="P19" t="str">
            <v>HD65</v>
          </cell>
          <cell r="Q19">
            <v>41855</v>
          </cell>
          <cell r="R19"/>
          <cell r="S19" t="str">
            <v>Hyundai</v>
          </cell>
          <cell r="T19">
            <v>41275</v>
          </cell>
          <cell r="U19" t="str">
            <v>MF</v>
          </cell>
          <cell r="V19">
            <v>0</v>
          </cell>
          <cell r="W19">
            <v>2</v>
          </cell>
          <cell r="X19"/>
          <cell r="Y19">
            <v>0</v>
          </cell>
          <cell r="Z19">
            <v>44839</v>
          </cell>
          <cell r="AA19"/>
          <cell r="AB19">
            <v>1</v>
          </cell>
          <cell r="AC19">
            <v>0</v>
          </cell>
          <cell r="AD19" t="str">
            <v>KMFGA17HPDC218446</v>
          </cell>
          <cell r="AE19" t="str">
            <v>01 PROPIO</v>
          </cell>
          <cell r="AF19" t="str">
            <v>D4GAC110543</v>
          </cell>
          <cell r="AG19" t="str">
            <v>1-624774-04867-3-3</v>
          </cell>
          <cell r="AH19" t="str">
            <v>OT</v>
          </cell>
          <cell r="AI19"/>
          <cell r="AJ19"/>
          <cell r="AK19" t="str">
            <v>CL02</v>
          </cell>
          <cell r="AL19" t="str">
            <v>KP</v>
          </cell>
          <cell r="AM19" t="str">
            <v>PMF002</v>
          </cell>
          <cell r="AN19" t="str">
            <v>MFCENTRO</v>
          </cell>
          <cell r="AO19" t="str">
            <v>CL02</v>
          </cell>
          <cell r="AP19" t="str">
            <v>PI01</v>
          </cell>
          <cell r="AQ19" t="str">
            <v>0,00</v>
          </cell>
          <cell r="AR19">
            <v>8321</v>
          </cell>
          <cell r="AS19">
            <v>10013224</v>
          </cell>
        </row>
        <row r="20">
          <cell r="C20" t="str">
            <v>FTRG22</v>
          </cell>
          <cell r="D20" t="str">
            <v>VEH0003</v>
          </cell>
          <cell r="E20" t="str">
            <v>DIS</v>
          </cell>
          <cell r="F20" t="str">
            <v>MONT</v>
          </cell>
          <cell r="G20">
            <v>2013</v>
          </cell>
          <cell r="H20"/>
          <cell r="I20" t="str">
            <v>CL31072</v>
          </cell>
          <cell r="J20">
            <v>8313</v>
          </cell>
          <cell r="K20" t="str">
            <v>COMBUSTION</v>
          </cell>
          <cell r="L20" t="str">
            <v>DIESEL</v>
          </cell>
          <cell r="M20" t="str">
            <v>19-03-2014</v>
          </cell>
          <cell r="N20" t="str">
            <v>Hundai HD65-Hd72</v>
          </cell>
          <cell r="O20" t="str">
            <v>DC IQUIQUE/Flota camiones</v>
          </cell>
          <cell r="P20" t="str">
            <v>HD65</v>
          </cell>
          <cell r="Q20">
            <v>41855</v>
          </cell>
          <cell r="R20"/>
          <cell r="S20" t="str">
            <v>HYUNDAI</v>
          </cell>
          <cell r="T20">
            <v>41275</v>
          </cell>
          <cell r="U20" t="str">
            <v>MF</v>
          </cell>
          <cell r="V20">
            <v>0</v>
          </cell>
          <cell r="W20">
            <v>2</v>
          </cell>
          <cell r="X20"/>
          <cell r="Y20">
            <v>0</v>
          </cell>
          <cell r="Z20">
            <v>44839</v>
          </cell>
          <cell r="AA20"/>
          <cell r="AB20">
            <v>1</v>
          </cell>
          <cell r="AC20">
            <v>0</v>
          </cell>
          <cell r="AD20" t="str">
            <v>KMFGA17HPDC215014</v>
          </cell>
          <cell r="AE20" t="str">
            <v>01 PROPIO</v>
          </cell>
          <cell r="AF20" t="str">
            <v>D4GAC110049</v>
          </cell>
          <cell r="AG20" t="str">
            <v>1-624774-04806-3-7</v>
          </cell>
          <cell r="AH20" t="str">
            <v>OT</v>
          </cell>
          <cell r="AI20"/>
          <cell r="AJ20"/>
          <cell r="AK20" t="str">
            <v>CL02</v>
          </cell>
          <cell r="AL20" t="str">
            <v>KP</v>
          </cell>
          <cell r="AM20" t="str">
            <v>PMF002</v>
          </cell>
          <cell r="AN20" t="str">
            <v>MFNORTE</v>
          </cell>
          <cell r="AO20" t="str">
            <v>CL02</v>
          </cell>
          <cell r="AP20" t="str">
            <v>PI01</v>
          </cell>
          <cell r="AQ20" t="str">
            <v>0,00</v>
          </cell>
          <cell r="AR20">
            <v>8321</v>
          </cell>
          <cell r="AS20">
            <v>10013225</v>
          </cell>
        </row>
        <row r="21">
          <cell r="C21" t="str">
            <v>FTRG23</v>
          </cell>
          <cell r="D21" t="str">
            <v>VEH0003</v>
          </cell>
          <cell r="E21" t="str">
            <v>DIS</v>
          </cell>
          <cell r="F21" t="str">
            <v>MONT</v>
          </cell>
          <cell r="G21">
            <v>2013</v>
          </cell>
          <cell r="H21"/>
          <cell r="I21" t="str">
            <v>CL31066</v>
          </cell>
          <cell r="J21">
            <v>8312</v>
          </cell>
          <cell r="K21" t="str">
            <v>COMBUSTION</v>
          </cell>
          <cell r="L21" t="str">
            <v>DIESEL</v>
          </cell>
          <cell r="M21" t="str">
            <v>19-03-2014</v>
          </cell>
          <cell r="N21" t="str">
            <v>Hundai HD65-Hd72</v>
          </cell>
          <cell r="O21" t="str">
            <v>DC CURICO/Flota camiones</v>
          </cell>
          <cell r="P21" t="str">
            <v>HD65</v>
          </cell>
          <cell r="Q21">
            <v>41855</v>
          </cell>
          <cell r="R21"/>
          <cell r="S21" t="str">
            <v>Hyundai</v>
          </cell>
          <cell r="T21">
            <v>41275</v>
          </cell>
          <cell r="U21" t="str">
            <v>MF</v>
          </cell>
          <cell r="V21">
            <v>0</v>
          </cell>
          <cell r="W21">
            <v>2</v>
          </cell>
          <cell r="X21"/>
          <cell r="Y21">
            <v>0</v>
          </cell>
          <cell r="Z21">
            <v>44839</v>
          </cell>
          <cell r="AA21"/>
          <cell r="AB21">
            <v>1</v>
          </cell>
          <cell r="AC21">
            <v>0</v>
          </cell>
          <cell r="AD21" t="str">
            <v>KMFGA17HPDC218445</v>
          </cell>
          <cell r="AE21" t="str">
            <v>01 PROPIO</v>
          </cell>
          <cell r="AF21" t="str">
            <v>D4GAC110539</v>
          </cell>
          <cell r="AG21" t="str">
            <v>1-624774-04803-3-0</v>
          </cell>
          <cell r="AH21" t="str">
            <v>OT</v>
          </cell>
          <cell r="AI21"/>
          <cell r="AJ21"/>
          <cell r="AK21" t="str">
            <v>CL02</v>
          </cell>
          <cell r="AL21" t="str">
            <v>KP</v>
          </cell>
          <cell r="AM21" t="str">
            <v>PMF002</v>
          </cell>
          <cell r="AN21" t="str">
            <v>MFSUR</v>
          </cell>
          <cell r="AO21" t="str">
            <v>CL02</v>
          </cell>
          <cell r="AP21" t="str">
            <v>PI01</v>
          </cell>
          <cell r="AQ21" t="str">
            <v>0,00</v>
          </cell>
          <cell r="AR21">
            <v>8321</v>
          </cell>
          <cell r="AS21">
            <v>10013226</v>
          </cell>
        </row>
        <row r="22">
          <cell r="C22" t="str">
            <v>FVDV71</v>
          </cell>
          <cell r="D22" t="str">
            <v>VEH0003</v>
          </cell>
          <cell r="E22" t="str">
            <v>DIS</v>
          </cell>
          <cell r="F22" t="str">
            <v>MONT</v>
          </cell>
          <cell r="G22">
            <v>2013</v>
          </cell>
          <cell r="H22"/>
          <cell r="I22" t="str">
            <v>CL31098</v>
          </cell>
          <cell r="J22">
            <v>8317</v>
          </cell>
          <cell r="K22" t="str">
            <v>COMBUSTION</v>
          </cell>
          <cell r="L22" t="str">
            <v>DIESEL</v>
          </cell>
          <cell r="M22" t="str">
            <v>19-03-2014</v>
          </cell>
          <cell r="N22" t="str">
            <v>Hundai HD65-Hd72</v>
          </cell>
          <cell r="O22" t="str">
            <v>DC RANCAGUA/Flota camiones</v>
          </cell>
          <cell r="P22" t="str">
            <v>HD65</v>
          </cell>
          <cell r="Q22">
            <v>41855</v>
          </cell>
          <cell r="R22"/>
          <cell r="S22" t="str">
            <v>Hyundai</v>
          </cell>
          <cell r="T22">
            <v>41275</v>
          </cell>
          <cell r="U22" t="str">
            <v>MF</v>
          </cell>
          <cell r="V22">
            <v>0</v>
          </cell>
          <cell r="W22">
            <v>2</v>
          </cell>
          <cell r="X22"/>
          <cell r="Y22">
            <v>0</v>
          </cell>
          <cell r="Z22">
            <v>44839</v>
          </cell>
          <cell r="AA22"/>
          <cell r="AB22">
            <v>1</v>
          </cell>
          <cell r="AC22">
            <v>0</v>
          </cell>
          <cell r="AD22" t="str">
            <v>KMFGA17HPDC215020</v>
          </cell>
          <cell r="AE22" t="str">
            <v>01 PROPIO</v>
          </cell>
          <cell r="AF22" t="str">
            <v>D4GAC110031</v>
          </cell>
          <cell r="AG22" t="str">
            <v>1-624774-04779-3-0</v>
          </cell>
          <cell r="AH22" t="str">
            <v>OT</v>
          </cell>
          <cell r="AI22"/>
          <cell r="AJ22"/>
          <cell r="AK22" t="str">
            <v>CL02</v>
          </cell>
          <cell r="AL22" t="str">
            <v>KP</v>
          </cell>
          <cell r="AM22" t="str">
            <v>PMF002</v>
          </cell>
          <cell r="AN22" t="str">
            <v>MFCENTRO</v>
          </cell>
          <cell r="AO22" t="str">
            <v>CL02</v>
          </cell>
          <cell r="AP22" t="str">
            <v>PI01</v>
          </cell>
          <cell r="AQ22" t="str">
            <v>0,00</v>
          </cell>
          <cell r="AR22">
            <v>8321</v>
          </cell>
          <cell r="AS22">
            <v>10013227</v>
          </cell>
        </row>
        <row r="23">
          <cell r="C23" t="str">
            <v>FVDV72</v>
          </cell>
          <cell r="D23" t="str">
            <v>VEH0003</v>
          </cell>
          <cell r="E23" t="str">
            <v>DIS</v>
          </cell>
          <cell r="F23" t="str">
            <v>MONT</v>
          </cell>
          <cell r="G23">
            <v>2013</v>
          </cell>
          <cell r="H23"/>
          <cell r="I23" t="str">
            <v>CL31092</v>
          </cell>
          <cell r="J23">
            <v>8316</v>
          </cell>
          <cell r="K23" t="str">
            <v>COMBUSTION</v>
          </cell>
          <cell r="L23" t="str">
            <v>DIESEL</v>
          </cell>
          <cell r="M23" t="str">
            <v>19-03-2014</v>
          </cell>
          <cell r="N23" t="str">
            <v>Hundai HD65-Hd72</v>
          </cell>
          <cell r="O23" t="str">
            <v>DC PUERTO MONTT/Flota camiones</v>
          </cell>
          <cell r="P23" t="str">
            <v>HD65</v>
          </cell>
          <cell r="Q23" t="str">
            <v>15-04-2019</v>
          </cell>
          <cell r="R23"/>
          <cell r="S23" t="str">
            <v>HYUNDAI</v>
          </cell>
          <cell r="T23">
            <v>41275</v>
          </cell>
          <cell r="U23" t="str">
            <v>MF</v>
          </cell>
          <cell r="V23">
            <v>0</v>
          </cell>
          <cell r="W23">
            <v>2</v>
          </cell>
          <cell r="X23"/>
          <cell r="Y23">
            <v>0</v>
          </cell>
          <cell r="Z23">
            <v>44839</v>
          </cell>
          <cell r="AA23"/>
          <cell r="AB23">
            <v>1</v>
          </cell>
          <cell r="AC23">
            <v>0</v>
          </cell>
          <cell r="AD23" t="str">
            <v>KMFGA17HPDC218449</v>
          </cell>
          <cell r="AE23" t="str">
            <v>01 PROPIO</v>
          </cell>
          <cell r="AF23" t="str">
            <v>D4GAC110535</v>
          </cell>
          <cell r="AG23" t="str">
            <v>1-624774-04776-3-3</v>
          </cell>
          <cell r="AH23" t="str">
            <v>OT</v>
          </cell>
          <cell r="AI23"/>
          <cell r="AJ23"/>
          <cell r="AK23" t="str">
            <v>CL02</v>
          </cell>
          <cell r="AL23" t="str">
            <v>KP</v>
          </cell>
          <cell r="AM23" t="str">
            <v>PMF002</v>
          </cell>
          <cell r="AN23" t="str">
            <v>MFSUR</v>
          </cell>
          <cell r="AO23" t="str">
            <v>CL02</v>
          </cell>
          <cell r="AP23" t="str">
            <v>PI01</v>
          </cell>
          <cell r="AQ23" t="str">
            <v>0,00</v>
          </cell>
          <cell r="AR23">
            <v>8321</v>
          </cell>
          <cell r="AS23">
            <v>10013228</v>
          </cell>
        </row>
        <row r="24">
          <cell r="C24" t="str">
            <v>FVDV73</v>
          </cell>
          <cell r="D24" t="str">
            <v>VEH0003</v>
          </cell>
          <cell r="E24" t="str">
            <v>DIS</v>
          </cell>
          <cell r="F24" t="str">
            <v>MONT</v>
          </cell>
          <cell r="G24">
            <v>2013</v>
          </cell>
          <cell r="H24"/>
          <cell r="I24" t="str">
            <v>CL31164</v>
          </cell>
          <cell r="J24">
            <v>8327</v>
          </cell>
          <cell r="K24" t="str">
            <v>COMBUSTION</v>
          </cell>
          <cell r="L24" t="str">
            <v>DIESEL</v>
          </cell>
          <cell r="M24" t="str">
            <v>19-03-2014</v>
          </cell>
          <cell r="N24" t="str">
            <v>Hundai HD65-Hd72</v>
          </cell>
          <cell r="O24" t="str">
            <v>DC VI#A DEL MAR/Flota camiones</v>
          </cell>
          <cell r="P24" t="str">
            <v>HD65</v>
          </cell>
          <cell r="Q24">
            <v>41855</v>
          </cell>
          <cell r="R24"/>
          <cell r="S24" t="str">
            <v>HYUNDAI</v>
          </cell>
          <cell r="T24">
            <v>41275</v>
          </cell>
          <cell r="U24" t="str">
            <v>MF</v>
          </cell>
          <cell r="V24">
            <v>0</v>
          </cell>
          <cell r="W24">
            <v>2</v>
          </cell>
          <cell r="X24"/>
          <cell r="Y24">
            <v>0</v>
          </cell>
          <cell r="Z24">
            <v>44839</v>
          </cell>
          <cell r="AA24"/>
          <cell r="AB24">
            <v>1</v>
          </cell>
          <cell r="AC24">
            <v>0</v>
          </cell>
          <cell r="AD24" t="str">
            <v>KMFGA17HPDC218448</v>
          </cell>
          <cell r="AE24" t="str">
            <v>01 PROPIO</v>
          </cell>
          <cell r="AF24" t="str">
            <v>D4AGC110536</v>
          </cell>
          <cell r="AG24" t="str">
            <v>1-624774-04777-3-2</v>
          </cell>
          <cell r="AH24" t="str">
            <v>OT</v>
          </cell>
          <cell r="AI24"/>
          <cell r="AJ24"/>
          <cell r="AK24" t="str">
            <v>CL02</v>
          </cell>
          <cell r="AL24" t="str">
            <v>KP</v>
          </cell>
          <cell r="AM24" t="str">
            <v>PMF002</v>
          </cell>
          <cell r="AN24" t="str">
            <v>MFCENTRO</v>
          </cell>
          <cell r="AO24" t="str">
            <v>CL02</v>
          </cell>
          <cell r="AP24" t="str">
            <v>PI01</v>
          </cell>
          <cell r="AQ24" t="str">
            <v>0,00</v>
          </cell>
          <cell r="AR24">
            <v>8321</v>
          </cell>
          <cell r="AS24">
            <v>10013229</v>
          </cell>
        </row>
        <row r="25">
          <cell r="C25" t="str">
            <v>FVDV74</v>
          </cell>
          <cell r="D25" t="str">
            <v>VEH0003</v>
          </cell>
          <cell r="E25" t="str">
            <v>DIS</v>
          </cell>
          <cell r="F25" t="str">
            <v>MONT</v>
          </cell>
          <cell r="G25">
            <v>2013</v>
          </cell>
          <cell r="H25"/>
          <cell r="I25" t="str">
            <v>CL31164</v>
          </cell>
          <cell r="J25">
            <v>8327</v>
          </cell>
          <cell r="K25" t="str">
            <v>COMBUSTION</v>
          </cell>
          <cell r="L25" t="str">
            <v>DIESEL</v>
          </cell>
          <cell r="M25" t="str">
            <v>19-03-2014</v>
          </cell>
          <cell r="N25" t="str">
            <v>Hundai HD65-Hd72</v>
          </cell>
          <cell r="O25" t="str">
            <v>DC VI#A DEL MAR/Flota camiones</v>
          </cell>
          <cell r="P25" t="str">
            <v>HD65</v>
          </cell>
          <cell r="Q25">
            <v>41855</v>
          </cell>
          <cell r="R25"/>
          <cell r="S25" t="str">
            <v>HYUNDAI</v>
          </cell>
          <cell r="T25">
            <v>41275</v>
          </cell>
          <cell r="U25" t="str">
            <v>MF</v>
          </cell>
          <cell r="V25">
            <v>0</v>
          </cell>
          <cell r="W25">
            <v>2</v>
          </cell>
          <cell r="X25"/>
          <cell r="Y25">
            <v>0</v>
          </cell>
          <cell r="Z25">
            <v>44839</v>
          </cell>
          <cell r="AA25"/>
          <cell r="AB25">
            <v>1</v>
          </cell>
          <cell r="AC25">
            <v>0</v>
          </cell>
          <cell r="AD25" t="str">
            <v>KMFGA17HPDC215021</v>
          </cell>
          <cell r="AE25" t="str">
            <v>01 PROPIO</v>
          </cell>
          <cell r="AF25" t="str">
            <v>D4GAC110046      </v>
          </cell>
          <cell r="AG25" t="str">
            <v>1-624774-04778-3-1</v>
          </cell>
          <cell r="AH25" t="str">
            <v>OT</v>
          </cell>
          <cell r="AI25"/>
          <cell r="AJ25"/>
          <cell r="AK25" t="str">
            <v>CL02</v>
          </cell>
          <cell r="AL25" t="str">
            <v>KP</v>
          </cell>
          <cell r="AM25" t="str">
            <v>PMF002</v>
          </cell>
          <cell r="AN25" t="str">
            <v>MFCENTRO</v>
          </cell>
          <cell r="AO25" t="str">
            <v>CL02</v>
          </cell>
          <cell r="AP25" t="str">
            <v>PI01</v>
          </cell>
          <cell r="AQ25" t="str">
            <v>0,00</v>
          </cell>
          <cell r="AR25">
            <v>8321</v>
          </cell>
          <cell r="AS25">
            <v>10013230</v>
          </cell>
        </row>
        <row r="26">
          <cell r="C26" t="str">
            <v>FWJH74</v>
          </cell>
          <cell r="D26" t="str">
            <v>VEH0003</v>
          </cell>
          <cell r="E26" t="str">
            <v>DIS</v>
          </cell>
          <cell r="F26" t="str">
            <v>MONT</v>
          </cell>
          <cell r="G26">
            <v>2013</v>
          </cell>
          <cell r="H26"/>
          <cell r="I26" t="str">
            <v>CL31036</v>
          </cell>
          <cell r="J26">
            <v>8324</v>
          </cell>
          <cell r="K26" t="str">
            <v>COMBUSTION</v>
          </cell>
          <cell r="L26" t="str">
            <v>DIESEL</v>
          </cell>
          <cell r="M26" t="str">
            <v>19-03-2014</v>
          </cell>
          <cell r="N26" t="str">
            <v>Hundai HD65-Hd72</v>
          </cell>
          <cell r="O26" t="str">
            <v>DC TEMUCO/Flota camiones</v>
          </cell>
          <cell r="P26" t="str">
            <v>HD65</v>
          </cell>
          <cell r="Q26">
            <v>45416</v>
          </cell>
          <cell r="R26"/>
          <cell r="S26" t="str">
            <v>HYUNDAI</v>
          </cell>
          <cell r="T26">
            <v>41275</v>
          </cell>
          <cell r="U26" t="str">
            <v>MF</v>
          </cell>
          <cell r="V26">
            <v>0</v>
          </cell>
          <cell r="W26">
            <v>2</v>
          </cell>
          <cell r="X26"/>
          <cell r="Y26">
            <v>0</v>
          </cell>
          <cell r="Z26">
            <v>45416</v>
          </cell>
          <cell r="AA26"/>
          <cell r="AB26">
            <v>1</v>
          </cell>
          <cell r="AC26">
            <v>0</v>
          </cell>
          <cell r="AD26" t="str">
            <v>KMFGA17HPDC215450</v>
          </cell>
          <cell r="AE26" t="str">
            <v>01 PROPIO</v>
          </cell>
          <cell r="AF26" t="str">
            <v>D4GAC110606</v>
          </cell>
          <cell r="AG26" t="str">
            <v>1-624774-04841-3-4</v>
          </cell>
          <cell r="AH26" t="str">
            <v>OT</v>
          </cell>
          <cell r="AI26">
            <v>48846983</v>
          </cell>
          <cell r="AJ26"/>
          <cell r="AK26" t="str">
            <v>CL02</v>
          </cell>
          <cell r="AL26" t="str">
            <v>KP</v>
          </cell>
          <cell r="AM26" t="str">
            <v>PMF002</v>
          </cell>
          <cell r="AN26" t="str">
            <v>MFSUR</v>
          </cell>
          <cell r="AO26" t="str">
            <v>CL02</v>
          </cell>
          <cell r="AP26" t="str">
            <v>PI01</v>
          </cell>
          <cell r="AQ26" t="str">
            <v>0,00</v>
          </cell>
          <cell r="AR26">
            <v>8321</v>
          </cell>
          <cell r="AS26">
            <v>10013231</v>
          </cell>
        </row>
        <row r="27">
          <cell r="C27" t="str">
            <v>FWJH75</v>
          </cell>
          <cell r="D27" t="str">
            <v>VEH0003</v>
          </cell>
          <cell r="E27" t="str">
            <v>DIS</v>
          </cell>
          <cell r="F27" t="str">
            <v>MONT</v>
          </cell>
          <cell r="G27">
            <v>2013</v>
          </cell>
          <cell r="H27"/>
          <cell r="I27" t="str">
            <v>CL31146</v>
          </cell>
          <cell r="J27">
            <v>8324</v>
          </cell>
          <cell r="K27" t="str">
            <v>COMBUSTION</v>
          </cell>
          <cell r="L27" t="str">
            <v>DIESEL</v>
          </cell>
          <cell r="M27" t="str">
            <v>19-03-2014</v>
          </cell>
          <cell r="N27" t="str">
            <v>Hundai HD65-Hd72</v>
          </cell>
          <cell r="O27" t="str">
            <v>DC TEMUCO/Flota camiones</v>
          </cell>
          <cell r="P27" t="str">
            <v>HD65</v>
          </cell>
          <cell r="Q27">
            <v>41855</v>
          </cell>
          <cell r="R27"/>
          <cell r="S27" t="str">
            <v>HYUNDAI</v>
          </cell>
          <cell r="T27">
            <v>41275</v>
          </cell>
          <cell r="U27" t="str">
            <v>MF</v>
          </cell>
          <cell r="V27">
            <v>0</v>
          </cell>
          <cell r="W27">
            <v>2</v>
          </cell>
          <cell r="X27"/>
          <cell r="Y27">
            <v>0</v>
          </cell>
          <cell r="Z27">
            <v>44839</v>
          </cell>
          <cell r="AA27"/>
          <cell r="AB27">
            <v>1</v>
          </cell>
          <cell r="AC27">
            <v>0</v>
          </cell>
          <cell r="AD27" t="str">
            <v>KMFGA17HPDC218453</v>
          </cell>
          <cell r="AE27" t="str">
            <v>01 PROPIO</v>
          </cell>
          <cell r="AF27" t="str">
            <v>D4GAC110600        </v>
          </cell>
          <cell r="AG27" t="str">
            <v>1-624774-04837-3-0</v>
          </cell>
          <cell r="AH27" t="str">
            <v>OT</v>
          </cell>
          <cell r="AI27"/>
          <cell r="AJ27"/>
          <cell r="AK27" t="str">
            <v>CL02</v>
          </cell>
          <cell r="AL27" t="str">
            <v>KP</v>
          </cell>
          <cell r="AM27" t="str">
            <v>PMF002</v>
          </cell>
          <cell r="AN27" t="str">
            <v>MFSUR</v>
          </cell>
          <cell r="AO27" t="str">
            <v>CL02</v>
          </cell>
          <cell r="AP27" t="str">
            <v>PI01</v>
          </cell>
          <cell r="AQ27" t="str">
            <v>0,00</v>
          </cell>
          <cell r="AR27">
            <v>8321</v>
          </cell>
          <cell r="AS27">
            <v>10013232</v>
          </cell>
        </row>
        <row r="28">
          <cell r="C28" t="str">
            <v>FWJH77</v>
          </cell>
          <cell r="D28" t="str">
            <v>VEH0003</v>
          </cell>
          <cell r="E28" t="str">
            <v>DIS</v>
          </cell>
          <cell r="F28" t="str">
            <v>MONT</v>
          </cell>
          <cell r="G28">
            <v>2013</v>
          </cell>
          <cell r="H28"/>
          <cell r="I28" t="str">
            <v>CL31092</v>
          </cell>
          <cell r="J28">
            <v>8316</v>
          </cell>
          <cell r="K28" t="str">
            <v>COMBUSTION</v>
          </cell>
          <cell r="L28" t="str">
            <v>DIESEL</v>
          </cell>
          <cell r="M28" t="str">
            <v>19-03-2014</v>
          </cell>
          <cell r="N28" t="str">
            <v>Hundai HD65-Hd72</v>
          </cell>
          <cell r="O28" t="str">
            <v>DC PUERTO MONTT/Flota camiones</v>
          </cell>
          <cell r="P28" t="str">
            <v>HD65</v>
          </cell>
          <cell r="Q28">
            <v>41855</v>
          </cell>
          <cell r="R28"/>
          <cell r="S28" t="str">
            <v>HYUNDAI</v>
          </cell>
          <cell r="T28">
            <v>41275</v>
          </cell>
          <cell r="U28" t="str">
            <v>MF</v>
          </cell>
          <cell r="V28">
            <v>0</v>
          </cell>
          <cell r="W28">
            <v>2</v>
          </cell>
          <cell r="X28"/>
          <cell r="Y28">
            <v>0</v>
          </cell>
          <cell r="Z28">
            <v>44839</v>
          </cell>
          <cell r="AA28"/>
          <cell r="AB28">
            <v>1</v>
          </cell>
          <cell r="AC28">
            <v>0</v>
          </cell>
          <cell r="AD28" t="str">
            <v>KMFGA17HPDC218455</v>
          </cell>
          <cell r="AE28" t="str">
            <v>01 PROPIO</v>
          </cell>
          <cell r="AF28" t="str">
            <v>D4GAC110541</v>
          </cell>
          <cell r="AG28" t="str">
            <v>1-624774-04840-3-5</v>
          </cell>
          <cell r="AH28" t="str">
            <v>OT</v>
          </cell>
          <cell r="AI28"/>
          <cell r="AJ28"/>
          <cell r="AK28" t="str">
            <v>CL02</v>
          </cell>
          <cell r="AL28" t="str">
            <v>KP</v>
          </cell>
          <cell r="AM28" t="str">
            <v>PMF002</v>
          </cell>
          <cell r="AN28" t="str">
            <v>MFSUR</v>
          </cell>
          <cell r="AO28" t="str">
            <v>CL02</v>
          </cell>
          <cell r="AP28" t="str">
            <v>PI01</v>
          </cell>
          <cell r="AQ28" t="str">
            <v>0,00</v>
          </cell>
          <cell r="AR28">
            <v>8321</v>
          </cell>
          <cell r="AS28">
            <v>10013234</v>
          </cell>
        </row>
        <row r="29">
          <cell r="C29" t="str">
            <v>FWJH81</v>
          </cell>
          <cell r="D29" t="str">
            <v>VEH0003</v>
          </cell>
          <cell r="E29" t="str">
            <v>DIS</v>
          </cell>
          <cell r="F29" t="str">
            <v>MONT</v>
          </cell>
          <cell r="G29">
            <v>2013</v>
          </cell>
          <cell r="H29"/>
          <cell r="I29" t="str">
            <v>CL31152</v>
          </cell>
          <cell r="J29">
            <v>8325</v>
          </cell>
          <cell r="K29" t="str">
            <v>COMBUSTION</v>
          </cell>
          <cell r="L29" t="str">
            <v>DIESEL</v>
          </cell>
          <cell r="M29" t="str">
            <v>19-03-2014</v>
          </cell>
          <cell r="N29" t="str">
            <v>Hundai HD65-Hd72</v>
          </cell>
          <cell r="O29" t="str">
            <v>DC VALDIVIA/Flota camiones</v>
          </cell>
          <cell r="P29" t="str">
            <v>HD65</v>
          </cell>
          <cell r="Q29">
            <v>41855</v>
          </cell>
          <cell r="R29"/>
          <cell r="S29" t="str">
            <v>HYUNDAI</v>
          </cell>
          <cell r="T29">
            <v>41275</v>
          </cell>
          <cell r="U29" t="str">
            <v>MF</v>
          </cell>
          <cell r="V29">
            <v>0</v>
          </cell>
          <cell r="W29">
            <v>2</v>
          </cell>
          <cell r="X29"/>
          <cell r="Y29">
            <v>0</v>
          </cell>
          <cell r="Z29">
            <v>44839</v>
          </cell>
          <cell r="AA29"/>
          <cell r="AB29">
            <v>1</v>
          </cell>
          <cell r="AC29">
            <v>0</v>
          </cell>
          <cell r="AD29" t="str">
            <v>KMFGA17AHPDC218456</v>
          </cell>
          <cell r="AE29" t="str">
            <v>01 PROPIO</v>
          </cell>
          <cell r="AF29" t="str">
            <v>D4GAC110605</v>
          </cell>
          <cell r="AG29" t="str">
            <v>1-624774-04838-3-9</v>
          </cell>
          <cell r="AH29" t="str">
            <v>OT</v>
          </cell>
          <cell r="AI29"/>
          <cell r="AJ29"/>
          <cell r="AK29" t="str">
            <v>CL02</v>
          </cell>
          <cell r="AL29" t="str">
            <v>KP</v>
          </cell>
          <cell r="AM29" t="str">
            <v>PMF002</v>
          </cell>
          <cell r="AN29" t="str">
            <v>MFSUR</v>
          </cell>
          <cell r="AO29" t="str">
            <v>CL02</v>
          </cell>
          <cell r="AP29" t="str">
            <v>PI01</v>
          </cell>
          <cell r="AQ29" t="str">
            <v>0,00</v>
          </cell>
          <cell r="AR29">
            <v>8321</v>
          </cell>
          <cell r="AS29">
            <v>10013235</v>
          </cell>
        </row>
        <row r="30">
          <cell r="C30" t="str">
            <v>JA9985</v>
          </cell>
          <cell r="D30" t="str">
            <v>VEH0007</v>
          </cell>
          <cell r="E30" t="str">
            <v>DIS</v>
          </cell>
          <cell r="F30" t="str">
            <v>MONT</v>
          </cell>
          <cell r="G30">
            <v>2004</v>
          </cell>
          <cell r="H30"/>
          <cell r="I30" t="str">
            <v>CL21042</v>
          </cell>
          <cell r="J30">
            <v>8300</v>
          </cell>
          <cell r="K30" t="str">
            <v>COMBUSTION</v>
          </cell>
          <cell r="L30"/>
          <cell r="M30" t="str">
            <v>19-03-2014</v>
          </cell>
          <cell r="N30"/>
          <cell r="O30" t="str">
            <v>CERRILLOS/Flota camiones</v>
          </cell>
          <cell r="P30" t="str">
            <v>AG.SR.BAUP.2E.</v>
          </cell>
          <cell r="Q30" t="str">
            <v>24-03-2014</v>
          </cell>
          <cell r="R30"/>
          <cell r="S30" t="str">
            <v>RANDOM</v>
          </cell>
          <cell r="T30">
            <v>37987</v>
          </cell>
          <cell r="U30" t="str">
            <v>MF</v>
          </cell>
          <cell r="V30">
            <v>0</v>
          </cell>
          <cell r="W30">
            <v>1</v>
          </cell>
          <cell r="X30"/>
          <cell r="Y30">
            <v>0</v>
          </cell>
          <cell r="Z30">
            <v>41855</v>
          </cell>
          <cell r="AA30"/>
          <cell r="AB30">
            <v>1</v>
          </cell>
          <cell r="AC30">
            <v>0</v>
          </cell>
          <cell r="AD30" t="str">
            <v>9AA08142G3C044437</v>
          </cell>
          <cell r="AE30" t="str">
            <v>01 PROPIO</v>
          </cell>
          <cell r="AF30" t="str">
            <v>N/A</v>
          </cell>
          <cell r="AG30"/>
          <cell r="AH30" t="str">
            <v>N/A</v>
          </cell>
          <cell r="AI30"/>
          <cell r="AJ30"/>
          <cell r="AK30"/>
          <cell r="AL30" t="str">
            <v>BR</v>
          </cell>
          <cell r="AM30" t="str">
            <v>PMF004</v>
          </cell>
          <cell r="AN30" t="str">
            <v>MFCENTRO</v>
          </cell>
          <cell r="AO30" t="str">
            <v>CL02</v>
          </cell>
          <cell r="AP30" t="str">
            <v>PI01</v>
          </cell>
          <cell r="AQ30" t="str">
            <v>0,00</v>
          </cell>
          <cell r="AR30">
            <v>8321</v>
          </cell>
          <cell r="AS30">
            <v>10013276</v>
          </cell>
        </row>
        <row r="31">
          <cell r="C31" t="str">
            <v>JA9986</v>
          </cell>
          <cell r="D31" t="str">
            <v>VEH0007</v>
          </cell>
          <cell r="E31" t="str">
            <v>DIS</v>
          </cell>
          <cell r="F31" t="str">
            <v>MONT</v>
          </cell>
          <cell r="G31">
            <v>2004</v>
          </cell>
          <cell r="H31"/>
          <cell r="I31" t="str">
            <v>CL21042</v>
          </cell>
          <cell r="J31">
            <v>8300</v>
          </cell>
          <cell r="K31" t="str">
            <v>COMBUSTION</v>
          </cell>
          <cell r="L31"/>
          <cell r="M31" t="str">
            <v>19-03-2014</v>
          </cell>
          <cell r="N31"/>
          <cell r="O31" t="str">
            <v>CERRILLOS/Flota camiones</v>
          </cell>
          <cell r="P31" t="str">
            <v>AG.SR.BAUP.2E.</v>
          </cell>
          <cell r="Q31">
            <v>42716</v>
          </cell>
          <cell r="R31"/>
          <cell r="S31" t="str">
            <v>RANDOM</v>
          </cell>
          <cell r="T31">
            <v>37987</v>
          </cell>
          <cell r="U31" t="str">
            <v>MF</v>
          </cell>
          <cell r="V31">
            <v>0</v>
          </cell>
          <cell r="W31">
            <v>1</v>
          </cell>
          <cell r="X31"/>
          <cell r="Y31">
            <v>0</v>
          </cell>
          <cell r="Z31">
            <v>42716</v>
          </cell>
          <cell r="AA31"/>
          <cell r="AB31">
            <v>1</v>
          </cell>
          <cell r="AC31">
            <v>0</v>
          </cell>
          <cell r="AD31" t="str">
            <v>9AA08142G3C044438</v>
          </cell>
          <cell r="AE31" t="str">
            <v>01 PROPIO</v>
          </cell>
          <cell r="AF31" t="str">
            <v>N/A</v>
          </cell>
          <cell r="AG31"/>
          <cell r="AH31" t="str">
            <v>N/A</v>
          </cell>
          <cell r="AI31"/>
          <cell r="AJ31"/>
          <cell r="AK31"/>
          <cell r="AL31" t="str">
            <v>BR</v>
          </cell>
          <cell r="AM31" t="str">
            <v>PMF004</v>
          </cell>
          <cell r="AN31" t="str">
            <v>MFCENTRO</v>
          </cell>
          <cell r="AO31" t="str">
            <v>CL02</v>
          </cell>
          <cell r="AP31" t="str">
            <v>PI01</v>
          </cell>
          <cell r="AQ31" t="str">
            <v>0,00</v>
          </cell>
          <cell r="AR31">
            <v>8321</v>
          </cell>
          <cell r="AS31">
            <v>10013277</v>
          </cell>
        </row>
        <row r="32">
          <cell r="C32" t="str">
            <v>DYSS52</v>
          </cell>
          <cell r="D32" t="str">
            <v>VEH0012</v>
          </cell>
          <cell r="E32" t="str">
            <v>DIS</v>
          </cell>
          <cell r="F32" t="str">
            <v>MONT</v>
          </cell>
          <cell r="G32">
            <v>2011</v>
          </cell>
          <cell r="H32"/>
          <cell r="I32" t="str">
            <v>CL31127</v>
          </cell>
          <cell r="J32">
            <v>8321</v>
          </cell>
          <cell r="K32" t="str">
            <v>COMBUSTION</v>
          </cell>
          <cell r="L32" t="str">
            <v>DIESEL</v>
          </cell>
          <cell r="M32" t="str">
            <v>19-03-2014</v>
          </cell>
          <cell r="N32" t="str">
            <v>Peugeot Patner</v>
          </cell>
          <cell r="O32" t="str">
            <v>SANTA MARTA FLOTA/Flota utilitarios</v>
          </cell>
          <cell r="P32" t="str">
            <v>Partner Maxi</v>
          </cell>
          <cell r="Q32">
            <v>43778</v>
          </cell>
          <cell r="R32"/>
          <cell r="S32" t="str">
            <v>PEUGEOT</v>
          </cell>
          <cell r="T32">
            <v>40544</v>
          </cell>
          <cell r="U32" t="str">
            <v>MF</v>
          </cell>
          <cell r="V32">
            <v>0</v>
          </cell>
          <cell r="W32">
            <v>5</v>
          </cell>
          <cell r="X32" t="str">
            <v>Pool Flota</v>
          </cell>
          <cell r="Y32">
            <v>0</v>
          </cell>
          <cell r="Z32">
            <v>43778</v>
          </cell>
          <cell r="AA32"/>
          <cell r="AB32">
            <v>1</v>
          </cell>
          <cell r="AC32">
            <v>0</v>
          </cell>
          <cell r="AD32" t="str">
            <v>VF37F9HECCJ5448822</v>
          </cell>
          <cell r="AE32" t="str">
            <v>01 PROPIO</v>
          </cell>
          <cell r="AF32" t="str">
            <v>10JBEB001108</v>
          </cell>
          <cell r="AG32" t="str">
            <v>1-624774-03912-3-0</v>
          </cell>
          <cell r="AH32" t="str">
            <v>N/A</v>
          </cell>
          <cell r="AI32"/>
          <cell r="AJ32"/>
          <cell r="AK32"/>
          <cell r="AL32" t="str">
            <v>FR</v>
          </cell>
          <cell r="AM32" t="str">
            <v>PMF001</v>
          </cell>
          <cell r="AN32" t="str">
            <v>MFCENTRO</v>
          </cell>
          <cell r="AO32" t="str">
            <v>CL02</v>
          </cell>
          <cell r="AP32" t="str">
            <v>PI01</v>
          </cell>
          <cell r="AQ32" t="str">
            <v>0,00</v>
          </cell>
          <cell r="AR32">
            <v>8321</v>
          </cell>
          <cell r="AS32">
            <v>10013404</v>
          </cell>
        </row>
        <row r="33">
          <cell r="C33" t="str">
            <v>DYYS86</v>
          </cell>
          <cell r="D33" t="str">
            <v>VEH0012</v>
          </cell>
          <cell r="E33" t="str">
            <v>DIS</v>
          </cell>
          <cell r="F33" t="str">
            <v>MONT</v>
          </cell>
          <cell r="G33">
            <v>2012</v>
          </cell>
          <cell r="H33"/>
          <cell r="I33" t="str">
            <v>CL31164</v>
          </cell>
          <cell r="J33">
            <v>8327</v>
          </cell>
          <cell r="K33" t="str">
            <v>COMBUSTION</v>
          </cell>
          <cell r="L33" t="str">
            <v>DIESEL</v>
          </cell>
          <cell r="M33" t="str">
            <v>19-03-2014</v>
          </cell>
          <cell r="N33"/>
          <cell r="O33" t="str">
            <v>DC VI#A DEL MAR/Flota jefaturas</v>
          </cell>
          <cell r="P33" t="str">
            <v>PARTNER</v>
          </cell>
          <cell r="Q33" t="str">
            <v>13-03-2015</v>
          </cell>
          <cell r="R33"/>
          <cell r="S33" t="str">
            <v>PEUGEOT</v>
          </cell>
          <cell r="T33">
            <v>40909</v>
          </cell>
          <cell r="U33" t="str">
            <v>MF</v>
          </cell>
          <cell r="V33">
            <v>0</v>
          </cell>
          <cell r="W33">
            <v>4</v>
          </cell>
          <cell r="X33" t="str">
            <v>Allan Saavedra</v>
          </cell>
          <cell r="Y33">
            <v>0</v>
          </cell>
          <cell r="Z33">
            <v>44839</v>
          </cell>
          <cell r="AA33"/>
          <cell r="AB33">
            <v>1</v>
          </cell>
          <cell r="AC33">
            <v>0</v>
          </cell>
          <cell r="AD33" t="str">
            <v>VF37D9HECCJ604215</v>
          </cell>
          <cell r="AE33" t="str">
            <v>01 PROPIO</v>
          </cell>
          <cell r="AF33" t="str">
            <v>10JBEB0016904</v>
          </cell>
          <cell r="AG33" t="str">
            <v>1-624774-04765-3-6</v>
          </cell>
          <cell r="AH33" t="str">
            <v>DTS</v>
          </cell>
          <cell r="AI33"/>
          <cell r="AJ33"/>
          <cell r="AK33" t="str">
            <v>CL02</v>
          </cell>
          <cell r="AL33" t="str">
            <v>FR</v>
          </cell>
          <cell r="AM33" t="str">
            <v>PMF001</v>
          </cell>
          <cell r="AN33" t="str">
            <v>MFCENTRO</v>
          </cell>
          <cell r="AO33" t="str">
            <v>CL02</v>
          </cell>
          <cell r="AP33" t="str">
            <v>PI01</v>
          </cell>
          <cell r="AQ33" t="str">
            <v>0,00</v>
          </cell>
          <cell r="AR33">
            <v>8321</v>
          </cell>
          <cell r="AS33">
            <v>10013415</v>
          </cell>
        </row>
        <row r="34">
          <cell r="C34" t="str">
            <v>DYYS87</v>
          </cell>
          <cell r="D34" t="str">
            <v>VEH0012</v>
          </cell>
          <cell r="E34" t="str">
            <v>DIS</v>
          </cell>
          <cell r="F34" t="str">
            <v>MONT</v>
          </cell>
          <cell r="G34">
            <v>2012</v>
          </cell>
          <cell r="H34"/>
          <cell r="I34" t="str">
            <v>CL31127</v>
          </cell>
          <cell r="J34">
            <v>8317</v>
          </cell>
          <cell r="K34" t="str">
            <v>COMBUSTION</v>
          </cell>
          <cell r="L34" t="str">
            <v>DIESEL</v>
          </cell>
          <cell r="M34" t="str">
            <v>19-03-2014</v>
          </cell>
          <cell r="N34"/>
          <cell r="O34" t="str">
            <v>DC RANCAGUA/Flota camiones</v>
          </cell>
          <cell r="P34" t="str">
            <v>PARTNER</v>
          </cell>
          <cell r="Q34">
            <v>45447</v>
          </cell>
          <cell r="R34"/>
          <cell r="S34" t="str">
            <v>PEUGEOT</v>
          </cell>
          <cell r="T34">
            <v>40909</v>
          </cell>
          <cell r="U34" t="str">
            <v>MF</v>
          </cell>
          <cell r="V34">
            <v>0</v>
          </cell>
          <cell r="W34">
            <v>4</v>
          </cell>
          <cell r="X34" t="str">
            <v>Jose Barrientos</v>
          </cell>
          <cell r="Y34">
            <v>0</v>
          </cell>
          <cell r="Z34">
            <v>45447</v>
          </cell>
          <cell r="AA34"/>
          <cell r="AB34">
            <v>1</v>
          </cell>
          <cell r="AC34">
            <v>0</v>
          </cell>
          <cell r="AD34" t="str">
            <v>VF37D9HECCJ604216</v>
          </cell>
          <cell r="AE34" t="str">
            <v>01 PROPIO</v>
          </cell>
          <cell r="AF34" t="str">
            <v>10JBEB0016868</v>
          </cell>
          <cell r="AG34" t="str">
            <v>1-624774-03925-3-5</v>
          </cell>
          <cell r="AH34" t="str">
            <v>DTS</v>
          </cell>
          <cell r="AI34"/>
          <cell r="AJ34"/>
          <cell r="AK34" t="str">
            <v>CL02</v>
          </cell>
          <cell r="AL34" t="str">
            <v>FR</v>
          </cell>
          <cell r="AM34" t="str">
            <v>PMF001</v>
          </cell>
          <cell r="AN34" t="str">
            <v>MFCENTRO</v>
          </cell>
          <cell r="AO34" t="str">
            <v>CL02</v>
          </cell>
          <cell r="AP34" t="str">
            <v>PI01</v>
          </cell>
          <cell r="AQ34" t="str">
            <v>0,00</v>
          </cell>
          <cell r="AR34">
            <v>8321</v>
          </cell>
          <cell r="AS34">
            <v>10013416</v>
          </cell>
        </row>
        <row r="35">
          <cell r="C35" t="str">
            <v>DYYS89</v>
          </cell>
          <cell r="D35" t="str">
            <v>VEH0012</v>
          </cell>
          <cell r="E35" t="str">
            <v>DIS</v>
          </cell>
          <cell r="F35" t="str">
            <v>MONT</v>
          </cell>
          <cell r="G35">
            <v>2012</v>
          </cell>
          <cell r="H35"/>
          <cell r="I35" t="str">
            <v>CL31092</v>
          </cell>
          <cell r="J35">
            <v>8321</v>
          </cell>
          <cell r="K35" t="str">
            <v>COMBUSTION</v>
          </cell>
          <cell r="L35" t="str">
            <v>DIESEL</v>
          </cell>
          <cell r="M35" t="str">
            <v>19-03-2014</v>
          </cell>
          <cell r="N35"/>
          <cell r="O35" t="str">
            <v>DC SANTA MARTA/Flota jefaturas</v>
          </cell>
          <cell r="P35" t="str">
            <v>PARTNER</v>
          </cell>
          <cell r="Q35">
            <v>45416</v>
          </cell>
          <cell r="R35"/>
          <cell r="S35" t="str">
            <v>PEUGEOT</v>
          </cell>
          <cell r="T35">
            <v>40909</v>
          </cell>
          <cell r="U35" t="str">
            <v>MF</v>
          </cell>
          <cell r="V35">
            <v>0</v>
          </cell>
          <cell r="W35">
            <v>4</v>
          </cell>
          <cell r="X35" t="str">
            <v>Juan Garcia</v>
          </cell>
          <cell r="Y35">
            <v>0</v>
          </cell>
          <cell r="Z35">
            <v>45416</v>
          </cell>
          <cell r="AA35"/>
          <cell r="AB35">
            <v>1</v>
          </cell>
          <cell r="AC35">
            <v>0</v>
          </cell>
          <cell r="AD35" t="str">
            <v>VF37F9HECCJ604218</v>
          </cell>
          <cell r="AE35" t="str">
            <v>01 PROPIO</v>
          </cell>
          <cell r="AF35" t="str">
            <v>10JBEB0016881</v>
          </cell>
          <cell r="AG35" t="str">
            <v>1-624774-03924-3-6</v>
          </cell>
          <cell r="AH35" t="str">
            <v>DTS</v>
          </cell>
          <cell r="AI35"/>
          <cell r="AJ35"/>
          <cell r="AK35" t="str">
            <v>CL02</v>
          </cell>
          <cell r="AL35" t="str">
            <v>FR</v>
          </cell>
          <cell r="AM35" t="str">
            <v>PMF001</v>
          </cell>
          <cell r="AN35" t="str">
            <v>MFCENTRO</v>
          </cell>
          <cell r="AO35" t="str">
            <v>CL02</v>
          </cell>
          <cell r="AP35" t="str">
            <v>PI01</v>
          </cell>
          <cell r="AQ35" t="str">
            <v>0,00</v>
          </cell>
          <cell r="AR35">
            <v>8321</v>
          </cell>
          <cell r="AS35">
            <v>10013418</v>
          </cell>
        </row>
        <row r="36">
          <cell r="C36" t="str">
            <v>FTRL10</v>
          </cell>
          <cell r="D36" t="str">
            <v>VEH0012</v>
          </cell>
          <cell r="E36" t="str">
            <v>DIS</v>
          </cell>
          <cell r="F36" t="str">
            <v>DISP</v>
          </cell>
          <cell r="G36">
            <v>2013</v>
          </cell>
          <cell r="H36"/>
          <cell r="I36" t="str">
            <v>CL31127</v>
          </cell>
          <cell r="J36">
            <v>8321</v>
          </cell>
          <cell r="K36" t="str">
            <v>COMBUSTION</v>
          </cell>
          <cell r="L36" t="str">
            <v>UNLPLUS</v>
          </cell>
          <cell r="M36" t="str">
            <v>19-03-2014</v>
          </cell>
          <cell r="N36"/>
          <cell r="O36"/>
          <cell r="P36" t="str">
            <v>UNO CARGO</v>
          </cell>
          <cell r="Q36">
            <v>45149</v>
          </cell>
          <cell r="R36"/>
          <cell r="S36" t="str">
            <v>FIAT</v>
          </cell>
          <cell r="T36">
            <v>41275</v>
          </cell>
          <cell r="U36" t="str">
            <v>MF</v>
          </cell>
          <cell r="V36">
            <v>0</v>
          </cell>
          <cell r="W36">
            <v>2</v>
          </cell>
          <cell r="X36"/>
          <cell r="Y36">
            <v>0</v>
          </cell>
          <cell r="Z36">
            <v>45149</v>
          </cell>
          <cell r="AA36"/>
          <cell r="AB36">
            <v>1</v>
          </cell>
          <cell r="AC36">
            <v>0</v>
          </cell>
          <cell r="AD36" t="str">
            <v>9BD258037D6809150</v>
          </cell>
          <cell r="AE36" t="str">
            <v>01 PROPIO</v>
          </cell>
          <cell r="AF36">
            <v>1374222</v>
          </cell>
          <cell r="AG36" t="str">
            <v>94520607-1</v>
          </cell>
          <cell r="AH36" t="str">
            <v>DTS</v>
          </cell>
          <cell r="AI36"/>
          <cell r="AJ36"/>
          <cell r="AK36"/>
          <cell r="AL36" t="str">
            <v>AR</v>
          </cell>
          <cell r="AM36" t="str">
            <v>PMF001</v>
          </cell>
          <cell r="AN36" t="str">
            <v>MFCENTRO</v>
          </cell>
          <cell r="AO36" t="str">
            <v>CL02</v>
          </cell>
          <cell r="AP36" t="str">
            <v>PI01</v>
          </cell>
          <cell r="AQ36" t="str">
            <v>0,00</v>
          </cell>
          <cell r="AR36">
            <v>8321</v>
          </cell>
          <cell r="AS36">
            <v>10013453</v>
          </cell>
        </row>
        <row r="37">
          <cell r="C37" t="str">
            <v>FTRL82</v>
          </cell>
          <cell r="D37" t="str">
            <v>VEH0012</v>
          </cell>
          <cell r="E37" t="str">
            <v>DIS</v>
          </cell>
          <cell r="F37" t="str">
            <v>MONT</v>
          </cell>
          <cell r="G37">
            <v>2013</v>
          </cell>
          <cell r="H37"/>
          <cell r="I37" t="str">
            <v>CL31152</v>
          </cell>
          <cell r="J37">
            <v>8310</v>
          </cell>
          <cell r="K37" t="str">
            <v>COMBUSTION</v>
          </cell>
          <cell r="L37" t="str">
            <v>UNLPLUS</v>
          </cell>
          <cell r="M37" t="str">
            <v>19-03-2014</v>
          </cell>
          <cell r="N37"/>
          <cell r="O37" t="str">
            <v>DC CORDILLERA/Flota utilitarios</v>
          </cell>
          <cell r="P37" t="str">
            <v>UNO CARGO</v>
          </cell>
          <cell r="Q37">
            <v>45416</v>
          </cell>
          <cell r="R37"/>
          <cell r="S37" t="str">
            <v>FIAT</v>
          </cell>
          <cell r="T37">
            <v>41275</v>
          </cell>
          <cell r="U37" t="str">
            <v>MF</v>
          </cell>
          <cell r="V37">
            <v>0</v>
          </cell>
          <cell r="W37">
            <v>2</v>
          </cell>
          <cell r="X37"/>
          <cell r="Y37">
            <v>0</v>
          </cell>
          <cell r="Z37">
            <v>45416</v>
          </cell>
          <cell r="AA37"/>
          <cell r="AB37">
            <v>1</v>
          </cell>
          <cell r="AC37">
            <v>0</v>
          </cell>
          <cell r="AD37" t="str">
            <v>9BD258037D6809141</v>
          </cell>
          <cell r="AE37" t="str">
            <v>01 PROPIO</v>
          </cell>
          <cell r="AF37">
            <v>1371695</v>
          </cell>
          <cell r="AG37" t="str">
            <v>94520620-9</v>
          </cell>
          <cell r="AH37" t="str">
            <v>DTS</v>
          </cell>
          <cell r="AI37"/>
          <cell r="AJ37"/>
          <cell r="AK37"/>
          <cell r="AL37" t="str">
            <v>AR</v>
          </cell>
          <cell r="AM37" t="str">
            <v>PMF001</v>
          </cell>
          <cell r="AN37" t="str">
            <v>MFCENTRO</v>
          </cell>
          <cell r="AO37" t="str">
            <v>CL02</v>
          </cell>
          <cell r="AP37" t="str">
            <v>PI01</v>
          </cell>
          <cell r="AQ37" t="str">
            <v>0,00</v>
          </cell>
          <cell r="AR37">
            <v>8321</v>
          </cell>
          <cell r="AS37">
            <v>10013468</v>
          </cell>
        </row>
        <row r="38">
          <cell r="C38" t="str">
            <v>FTRL90</v>
          </cell>
          <cell r="D38" t="str">
            <v>VEH0012</v>
          </cell>
          <cell r="E38" t="str">
            <v>DIS</v>
          </cell>
          <cell r="F38" t="str">
            <v>DISP</v>
          </cell>
          <cell r="G38">
            <v>2013</v>
          </cell>
          <cell r="H38"/>
          <cell r="I38" t="str">
            <v>CL31127</v>
          </cell>
          <cell r="J38">
            <v>8321</v>
          </cell>
          <cell r="K38" t="str">
            <v>COMBUSTION</v>
          </cell>
          <cell r="L38" t="str">
            <v>UNLPLUS</v>
          </cell>
          <cell r="M38" t="str">
            <v>19-03-2014</v>
          </cell>
          <cell r="N38"/>
          <cell r="O38"/>
          <cell r="P38" t="str">
            <v>UNO CARGO</v>
          </cell>
          <cell r="Q38">
            <v>45149</v>
          </cell>
          <cell r="R38"/>
          <cell r="S38" t="str">
            <v>FIAT</v>
          </cell>
          <cell r="T38">
            <v>41275</v>
          </cell>
          <cell r="U38" t="str">
            <v>MF</v>
          </cell>
          <cell r="V38">
            <v>0</v>
          </cell>
          <cell r="W38">
            <v>2</v>
          </cell>
          <cell r="X38"/>
          <cell r="Y38">
            <v>0</v>
          </cell>
          <cell r="Z38">
            <v>45149</v>
          </cell>
          <cell r="AA38"/>
          <cell r="AB38">
            <v>1</v>
          </cell>
          <cell r="AC38">
            <v>0</v>
          </cell>
          <cell r="AD38" t="str">
            <v>9BD258037D6810137</v>
          </cell>
          <cell r="AE38" t="str">
            <v>01 PROPIO</v>
          </cell>
          <cell r="AF38">
            <v>1378452</v>
          </cell>
          <cell r="AG38" t="str">
            <v>94520600-4</v>
          </cell>
          <cell r="AH38" t="str">
            <v>DTS</v>
          </cell>
          <cell r="AI38"/>
          <cell r="AJ38"/>
          <cell r="AK38"/>
          <cell r="AL38" t="str">
            <v>AR</v>
          </cell>
          <cell r="AM38" t="str">
            <v>PMF001</v>
          </cell>
          <cell r="AN38" t="str">
            <v>MFTALLER</v>
          </cell>
          <cell r="AO38" t="str">
            <v>CL02</v>
          </cell>
          <cell r="AP38" t="str">
            <v>PI01</v>
          </cell>
          <cell r="AQ38" t="str">
            <v>0,00</v>
          </cell>
          <cell r="AR38">
            <v>8321</v>
          </cell>
          <cell r="AS38">
            <v>10013476</v>
          </cell>
        </row>
        <row r="39">
          <cell r="C39" t="str">
            <v>FTRL95</v>
          </cell>
          <cell r="D39" t="str">
            <v>VEH0012</v>
          </cell>
          <cell r="E39" t="str">
            <v>DIS</v>
          </cell>
          <cell r="F39" t="str">
            <v>MONT</v>
          </cell>
          <cell r="G39">
            <v>2013</v>
          </cell>
          <cell r="H39"/>
          <cell r="I39" t="str">
            <v>CL31128</v>
          </cell>
          <cell r="J39">
            <v>8321</v>
          </cell>
          <cell r="K39" t="str">
            <v>COMBUSTION</v>
          </cell>
          <cell r="L39" t="str">
            <v>UNLPLUS</v>
          </cell>
          <cell r="M39" t="str">
            <v>19-03-2014</v>
          </cell>
          <cell r="N39"/>
          <cell r="O39" t="str">
            <v>SANTA MARTA FLOTA/Flota utilitarios</v>
          </cell>
          <cell r="P39" t="str">
            <v>UNO CARGO</v>
          </cell>
          <cell r="Q39" t="str">
            <v>30-07-2020</v>
          </cell>
          <cell r="R39"/>
          <cell r="S39" t="str">
            <v>FIAT</v>
          </cell>
          <cell r="T39">
            <v>41275</v>
          </cell>
          <cell r="U39" t="str">
            <v>MF</v>
          </cell>
          <cell r="V39">
            <v>0</v>
          </cell>
          <cell r="W39">
            <v>2</v>
          </cell>
          <cell r="X39"/>
          <cell r="Y39">
            <v>0</v>
          </cell>
          <cell r="Z39" t="str">
            <v>30-07-2020</v>
          </cell>
          <cell r="AA39"/>
          <cell r="AB39">
            <v>1</v>
          </cell>
          <cell r="AC39">
            <v>0</v>
          </cell>
          <cell r="AD39" t="str">
            <v>9BD258037D6808706</v>
          </cell>
          <cell r="AE39" t="str">
            <v>01 PROPIO</v>
          </cell>
          <cell r="AF39">
            <v>1372426</v>
          </cell>
          <cell r="AG39" t="str">
            <v>94520629-2</v>
          </cell>
          <cell r="AH39" t="str">
            <v>DTS</v>
          </cell>
          <cell r="AI39"/>
          <cell r="AJ39"/>
          <cell r="AK39"/>
          <cell r="AL39" t="str">
            <v>AR</v>
          </cell>
          <cell r="AM39" t="str">
            <v>PMF001</v>
          </cell>
          <cell r="AN39" t="str">
            <v>MFTALLER</v>
          </cell>
          <cell r="AO39" t="str">
            <v>CL02</v>
          </cell>
          <cell r="AP39" t="str">
            <v>PI01</v>
          </cell>
          <cell r="AQ39" t="str">
            <v>0,00</v>
          </cell>
          <cell r="AR39">
            <v>8321</v>
          </cell>
          <cell r="AS39">
            <v>10013481</v>
          </cell>
        </row>
        <row r="40">
          <cell r="C40" t="str">
            <v>FXCL27</v>
          </cell>
          <cell r="D40" t="str">
            <v>VEH0012</v>
          </cell>
          <cell r="E40" t="str">
            <v>DIS</v>
          </cell>
          <cell r="F40" t="str">
            <v>MONT</v>
          </cell>
          <cell r="G40">
            <v>2013</v>
          </cell>
          <cell r="H40"/>
          <cell r="I40" t="str">
            <v>CL31127</v>
          </cell>
          <cell r="J40">
            <v>8321</v>
          </cell>
          <cell r="K40" t="str">
            <v>COMBUSTION</v>
          </cell>
          <cell r="L40" t="str">
            <v>UNLPLUS</v>
          </cell>
          <cell r="M40" t="str">
            <v>19-03-2014</v>
          </cell>
          <cell r="N40"/>
          <cell r="O40" t="str">
            <v>DC SANTA MARTA/Flota camiones</v>
          </cell>
          <cell r="P40" t="str">
            <v>UNO CARGO</v>
          </cell>
          <cell r="Q40" t="str">
            <v>20-11-2019</v>
          </cell>
          <cell r="R40"/>
          <cell r="S40" t="str">
            <v>FIAT</v>
          </cell>
          <cell r="T40">
            <v>41275</v>
          </cell>
          <cell r="U40" t="str">
            <v>MF</v>
          </cell>
          <cell r="V40">
            <v>0</v>
          </cell>
          <cell r="W40">
            <v>2</v>
          </cell>
          <cell r="X40"/>
          <cell r="Y40">
            <v>0</v>
          </cell>
          <cell r="Z40" t="str">
            <v>20-11-2019</v>
          </cell>
          <cell r="AA40"/>
          <cell r="AB40">
            <v>1</v>
          </cell>
          <cell r="AC40">
            <v>0</v>
          </cell>
          <cell r="AD40">
            <v>0</v>
          </cell>
          <cell r="AE40" t="str">
            <v>01 PROPIO</v>
          </cell>
          <cell r="AF40">
            <v>0</v>
          </cell>
          <cell r="AG40" t="str">
            <v>94520647-0</v>
          </cell>
          <cell r="AH40" t="str">
            <v>DTS</v>
          </cell>
          <cell r="AI40"/>
          <cell r="AJ40"/>
          <cell r="AK40"/>
          <cell r="AL40" t="str">
            <v>AR</v>
          </cell>
          <cell r="AM40" t="str">
            <v>PMF001</v>
          </cell>
          <cell r="AN40" t="str">
            <v>MFTALLER</v>
          </cell>
          <cell r="AO40" t="str">
            <v>CL02</v>
          </cell>
          <cell r="AP40" t="str">
            <v>PI01</v>
          </cell>
          <cell r="AQ40" t="str">
            <v>0,00</v>
          </cell>
          <cell r="AR40">
            <v>8321</v>
          </cell>
          <cell r="AS40">
            <v>10013487</v>
          </cell>
        </row>
        <row r="41">
          <cell r="C41" t="str">
            <v>FXHG49</v>
          </cell>
          <cell r="D41" t="str">
            <v>VEH0012</v>
          </cell>
          <cell r="E41" t="str">
            <v>DIS</v>
          </cell>
          <cell r="F41" t="str">
            <v>MONT</v>
          </cell>
          <cell r="G41">
            <v>2013</v>
          </cell>
          <cell r="H41"/>
          <cell r="I41" t="str">
            <v>CL31128</v>
          </cell>
          <cell r="J41">
            <v>8321</v>
          </cell>
          <cell r="K41" t="str">
            <v>COMBUSTION</v>
          </cell>
          <cell r="L41" t="str">
            <v>UNLPLUS</v>
          </cell>
          <cell r="M41" t="str">
            <v>19-03-2014</v>
          </cell>
          <cell r="N41"/>
          <cell r="O41" t="str">
            <v>SANTA MARTA FLOTA/Flota utilitarios</v>
          </cell>
          <cell r="P41" t="str">
            <v>UNO CARGO</v>
          </cell>
          <cell r="Q41" t="str">
            <v>16-03-2018</v>
          </cell>
          <cell r="R41"/>
          <cell r="S41" t="str">
            <v>FIAT</v>
          </cell>
          <cell r="T41">
            <v>41275</v>
          </cell>
          <cell r="U41" t="str">
            <v>MF</v>
          </cell>
          <cell r="V41">
            <v>0</v>
          </cell>
          <cell r="W41">
            <v>2</v>
          </cell>
          <cell r="X41"/>
          <cell r="Y41">
            <v>0</v>
          </cell>
          <cell r="Z41" t="str">
            <v>16-03-2018</v>
          </cell>
          <cell r="AA41"/>
          <cell r="AB41">
            <v>1</v>
          </cell>
          <cell r="AC41">
            <v>0</v>
          </cell>
          <cell r="AD41">
            <v>0</v>
          </cell>
          <cell r="AE41" t="str">
            <v>01 PROPIO</v>
          </cell>
          <cell r="AF41">
            <v>0</v>
          </cell>
          <cell r="AG41" t="str">
            <v>94520652-7</v>
          </cell>
          <cell r="AH41" t="str">
            <v>DTS</v>
          </cell>
          <cell r="AI41"/>
          <cell r="AJ41"/>
          <cell r="AK41"/>
          <cell r="AL41" t="str">
            <v>AR</v>
          </cell>
          <cell r="AM41" t="str">
            <v>PMF001</v>
          </cell>
          <cell r="AN41" t="str">
            <v>MFTALLER</v>
          </cell>
          <cell r="AO41" t="str">
            <v>CL02</v>
          </cell>
          <cell r="AP41" t="str">
            <v>PI01</v>
          </cell>
          <cell r="AQ41" t="str">
            <v>0,00</v>
          </cell>
          <cell r="AR41">
            <v>8321</v>
          </cell>
          <cell r="AS41">
            <v>10013492</v>
          </cell>
        </row>
        <row r="42">
          <cell r="C42" t="str">
            <v>BGZF84</v>
          </cell>
          <cell r="D42" t="str">
            <v>VEH0013</v>
          </cell>
          <cell r="E42" t="str">
            <v>DIS</v>
          </cell>
          <cell r="F42" t="str">
            <v>MONT</v>
          </cell>
          <cell r="G42">
            <v>2008</v>
          </cell>
          <cell r="H42"/>
          <cell r="I42" t="str">
            <v>CL31012</v>
          </cell>
          <cell r="J42">
            <v>8303</v>
          </cell>
          <cell r="K42" t="str">
            <v>COMBUSTION</v>
          </cell>
          <cell r="L42" t="str">
            <v>DIESEL</v>
          </cell>
          <cell r="M42" t="str">
            <v>19-03-2014</v>
          </cell>
          <cell r="N42" t="str">
            <v>KIA 2,5 FRONTIER</v>
          </cell>
          <cell r="O42" t="str">
            <v>DC ARICA/Flota camiones</v>
          </cell>
          <cell r="P42" t="str">
            <v>FRONTIER</v>
          </cell>
          <cell r="Q42" t="str">
            <v>28-08-2018</v>
          </cell>
          <cell r="R42"/>
          <cell r="S42" t="str">
            <v>KIA</v>
          </cell>
          <cell r="T42">
            <v>39448</v>
          </cell>
          <cell r="U42" t="str">
            <v>MF</v>
          </cell>
          <cell r="V42">
            <v>0</v>
          </cell>
          <cell r="W42">
            <v>2</v>
          </cell>
          <cell r="X42"/>
          <cell r="Y42">
            <v>0</v>
          </cell>
          <cell r="Z42">
            <v>44839</v>
          </cell>
          <cell r="AA42"/>
          <cell r="AB42">
            <v>1</v>
          </cell>
          <cell r="AC42">
            <v>0</v>
          </cell>
          <cell r="AD42" t="str">
            <v>KNCSE013277239953</v>
          </cell>
          <cell r="AE42" t="str">
            <v>01 PROPIO</v>
          </cell>
          <cell r="AF42" t="str">
            <v>D4BH7442361</v>
          </cell>
          <cell r="AG42" t="str">
            <v>1-624774-04095-3-7</v>
          </cell>
          <cell r="AH42" t="str">
            <v>DTS</v>
          </cell>
          <cell r="AI42"/>
          <cell r="AJ42"/>
          <cell r="AK42" t="str">
            <v>CL02</v>
          </cell>
          <cell r="AL42" t="str">
            <v>KP</v>
          </cell>
          <cell r="AM42" t="str">
            <v>PMF002</v>
          </cell>
          <cell r="AN42" t="str">
            <v>MFNORTE</v>
          </cell>
          <cell r="AO42" t="str">
            <v>CL02</v>
          </cell>
          <cell r="AP42" t="str">
            <v>PI01</v>
          </cell>
          <cell r="AQ42" t="str">
            <v>0,00</v>
          </cell>
          <cell r="AR42">
            <v>8321</v>
          </cell>
          <cell r="AS42">
            <v>10013564</v>
          </cell>
        </row>
        <row r="43">
          <cell r="C43" t="str">
            <v>BVBK99</v>
          </cell>
          <cell r="D43" t="str">
            <v>VEH0013</v>
          </cell>
          <cell r="E43" t="str">
            <v>DIS</v>
          </cell>
          <cell r="F43" t="str">
            <v>DISP</v>
          </cell>
          <cell r="G43">
            <v>2009</v>
          </cell>
          <cell r="H43"/>
          <cell r="I43" t="str">
            <v>CL31128</v>
          </cell>
          <cell r="J43">
            <v>8321</v>
          </cell>
          <cell r="K43" t="str">
            <v>COMBUSTION</v>
          </cell>
          <cell r="L43" t="str">
            <v>DIESEL</v>
          </cell>
          <cell r="M43" t="str">
            <v>19-03-2014</v>
          </cell>
          <cell r="N43" t="str">
            <v>KIA 2,5 FRONTIER</v>
          </cell>
          <cell r="O43"/>
          <cell r="P43" t="str">
            <v>FRONTIER</v>
          </cell>
          <cell r="Q43" t="str">
            <v>30-08-2024</v>
          </cell>
          <cell r="R43"/>
          <cell r="S43" t="str">
            <v>KIA</v>
          </cell>
          <cell r="T43">
            <v>39814</v>
          </cell>
          <cell r="U43" t="str">
            <v>MF</v>
          </cell>
          <cell r="V43">
            <v>0</v>
          </cell>
          <cell r="W43">
            <v>2</v>
          </cell>
          <cell r="X43"/>
          <cell r="Y43">
            <v>0</v>
          </cell>
          <cell r="Z43" t="str">
            <v>30-08-2024</v>
          </cell>
          <cell r="AA43"/>
          <cell r="AB43">
            <v>1</v>
          </cell>
          <cell r="AC43">
            <v>0</v>
          </cell>
          <cell r="AD43" t="str">
            <v>KNCSE013297345708</v>
          </cell>
          <cell r="AE43" t="str">
            <v>01 PROPIO</v>
          </cell>
          <cell r="AF43" t="str">
            <v>D4BH8047015</v>
          </cell>
          <cell r="AG43" t="str">
            <v>1-624774-03098-3-6</v>
          </cell>
          <cell r="AH43" t="str">
            <v>DTS</v>
          </cell>
          <cell r="AI43"/>
          <cell r="AJ43"/>
          <cell r="AK43" t="str">
            <v>CL02</v>
          </cell>
          <cell r="AL43" t="str">
            <v>KP</v>
          </cell>
          <cell r="AM43" t="str">
            <v>PMF002</v>
          </cell>
          <cell r="AN43" t="str">
            <v>MFCENTRO</v>
          </cell>
          <cell r="AO43" t="str">
            <v>CL02</v>
          </cell>
          <cell r="AP43" t="str">
            <v>PI01</v>
          </cell>
          <cell r="AQ43" t="str">
            <v>0,00</v>
          </cell>
          <cell r="AR43">
            <v>8321</v>
          </cell>
          <cell r="AS43">
            <v>10013585</v>
          </cell>
        </row>
        <row r="44">
          <cell r="C44" t="str">
            <v>BWRF90</v>
          </cell>
          <cell r="D44" t="str">
            <v>VEH0013</v>
          </cell>
          <cell r="E44" t="str">
            <v>DIS</v>
          </cell>
          <cell r="F44" t="str">
            <v>DISP</v>
          </cell>
          <cell r="G44">
            <v>2009</v>
          </cell>
          <cell r="H44"/>
          <cell r="I44" t="str">
            <v>CL31128</v>
          </cell>
          <cell r="J44">
            <v>8321</v>
          </cell>
          <cell r="K44" t="str">
            <v>COMBUSTION</v>
          </cell>
          <cell r="L44" t="str">
            <v>DIESEL</v>
          </cell>
          <cell r="M44" t="str">
            <v>19-03-2014</v>
          </cell>
          <cell r="N44" t="str">
            <v>KIA 2,7 FRONTIER</v>
          </cell>
          <cell r="O44"/>
          <cell r="P44" t="str">
            <v>FRONTIER</v>
          </cell>
          <cell r="Q44">
            <v>45386</v>
          </cell>
          <cell r="R44"/>
          <cell r="S44" t="str">
            <v>KIA</v>
          </cell>
          <cell r="T44">
            <v>39814</v>
          </cell>
          <cell r="U44" t="str">
            <v>MF</v>
          </cell>
          <cell r="V44">
            <v>0</v>
          </cell>
          <cell r="W44">
            <v>2</v>
          </cell>
          <cell r="X44"/>
          <cell r="Y44">
            <v>0</v>
          </cell>
          <cell r="Z44">
            <v>45386</v>
          </cell>
          <cell r="AA44"/>
          <cell r="AB44">
            <v>1</v>
          </cell>
          <cell r="AC44">
            <v>0</v>
          </cell>
          <cell r="AD44" t="str">
            <v>KNCSE013297345740</v>
          </cell>
          <cell r="AE44" t="str">
            <v>01 PROPIO</v>
          </cell>
          <cell r="AF44" t="str">
            <v>D4BH809601</v>
          </cell>
          <cell r="AG44" t="str">
            <v>1-624774-04914-3-6</v>
          </cell>
          <cell r="AH44" t="str">
            <v>DTS</v>
          </cell>
          <cell r="AI44"/>
          <cell r="AJ44"/>
          <cell r="AK44" t="str">
            <v>CL02</v>
          </cell>
          <cell r="AL44" t="str">
            <v>KP</v>
          </cell>
          <cell r="AM44" t="str">
            <v>PMF002</v>
          </cell>
          <cell r="AN44" t="str">
            <v>MFCENTRO</v>
          </cell>
          <cell r="AO44" t="str">
            <v>CL02</v>
          </cell>
          <cell r="AP44" t="str">
            <v>PI01</v>
          </cell>
          <cell r="AQ44" t="str">
            <v>0,00</v>
          </cell>
          <cell r="AR44">
            <v>8321</v>
          </cell>
          <cell r="AS44">
            <v>10013611</v>
          </cell>
        </row>
        <row r="45">
          <cell r="C45" t="str">
            <v>CCKL12</v>
          </cell>
          <cell r="D45" t="str">
            <v>VEH0013</v>
          </cell>
          <cell r="E45" t="str">
            <v>DIS</v>
          </cell>
          <cell r="F45" t="str">
            <v>MONT</v>
          </cell>
          <cell r="G45">
            <v>2009</v>
          </cell>
          <cell r="H45"/>
          <cell r="I45" t="str">
            <v>CL31164</v>
          </cell>
          <cell r="J45">
            <v>8327</v>
          </cell>
          <cell r="K45" t="str">
            <v>COMBUSTION</v>
          </cell>
          <cell r="L45" t="str">
            <v>DIESEL</v>
          </cell>
          <cell r="M45" t="str">
            <v>19-03-2014</v>
          </cell>
          <cell r="N45" t="str">
            <v>KIA 2,7 FRONTIER</v>
          </cell>
          <cell r="O45" t="str">
            <v>DC VI#A DEL MAR/Flota camiones</v>
          </cell>
          <cell r="P45" t="str">
            <v>FRONTIER</v>
          </cell>
          <cell r="Q45">
            <v>41855</v>
          </cell>
          <cell r="R45"/>
          <cell r="S45" t="str">
            <v>KIA</v>
          </cell>
          <cell r="T45">
            <v>39814</v>
          </cell>
          <cell r="U45" t="str">
            <v>MF</v>
          </cell>
          <cell r="V45">
            <v>0</v>
          </cell>
          <cell r="W45">
            <v>2</v>
          </cell>
          <cell r="X45"/>
          <cell r="Y45">
            <v>0</v>
          </cell>
          <cell r="Z45">
            <v>44839</v>
          </cell>
          <cell r="AA45"/>
          <cell r="AB45">
            <v>1</v>
          </cell>
          <cell r="AC45">
            <v>0</v>
          </cell>
          <cell r="AD45" t="str">
            <v>KNCSE013297382010</v>
          </cell>
          <cell r="AE45" t="str">
            <v>01 PROPIO</v>
          </cell>
          <cell r="AF45" t="str">
            <v>D4BH9002776</v>
          </cell>
          <cell r="AG45" t="str">
            <v>1-624774-03021-3-8</v>
          </cell>
          <cell r="AH45" t="str">
            <v>DTS</v>
          </cell>
          <cell r="AI45">
            <v>48841734</v>
          </cell>
          <cell r="AJ45"/>
          <cell r="AK45" t="str">
            <v>CL02</v>
          </cell>
          <cell r="AL45" t="str">
            <v>KP</v>
          </cell>
          <cell r="AM45" t="str">
            <v>PMF002</v>
          </cell>
          <cell r="AN45" t="str">
            <v>MFCENTRO</v>
          </cell>
          <cell r="AO45" t="str">
            <v>CL02</v>
          </cell>
          <cell r="AP45" t="str">
            <v>PI01</v>
          </cell>
          <cell r="AQ45" t="str">
            <v>0,00</v>
          </cell>
          <cell r="AR45">
            <v>8321</v>
          </cell>
          <cell r="AS45">
            <v>10013630</v>
          </cell>
        </row>
        <row r="46">
          <cell r="C46" t="str">
            <v>CCKL17</v>
          </cell>
          <cell r="D46" t="str">
            <v>VEH0013</v>
          </cell>
          <cell r="E46" t="str">
            <v>DIS</v>
          </cell>
          <cell r="F46" t="str">
            <v>MONT</v>
          </cell>
          <cell r="G46">
            <v>2009</v>
          </cell>
          <cell r="H46"/>
          <cell r="I46" t="str">
            <v>CL31164</v>
          </cell>
          <cell r="J46">
            <v>8327</v>
          </cell>
          <cell r="K46" t="str">
            <v>COMBUSTION</v>
          </cell>
          <cell r="L46" t="str">
            <v>DIESEL</v>
          </cell>
          <cell r="M46" t="str">
            <v>19-03-2014</v>
          </cell>
          <cell r="N46" t="str">
            <v>KIA 2,5 FRONTIER</v>
          </cell>
          <cell r="O46" t="str">
            <v>DC VI#A DEL MAR/Flota camiones</v>
          </cell>
          <cell r="P46" t="str">
            <v>FRONTIER</v>
          </cell>
          <cell r="Q46">
            <v>41855</v>
          </cell>
          <cell r="R46"/>
          <cell r="S46" t="str">
            <v>KIA</v>
          </cell>
          <cell r="T46">
            <v>39814</v>
          </cell>
          <cell r="U46" t="str">
            <v>MF</v>
          </cell>
          <cell r="V46">
            <v>0</v>
          </cell>
          <cell r="W46">
            <v>2</v>
          </cell>
          <cell r="X46"/>
          <cell r="Y46">
            <v>0</v>
          </cell>
          <cell r="Z46">
            <v>44839</v>
          </cell>
          <cell r="AA46"/>
          <cell r="AB46">
            <v>1</v>
          </cell>
          <cell r="AC46">
            <v>0</v>
          </cell>
          <cell r="AD46" t="str">
            <v>KNCSE013297382015</v>
          </cell>
          <cell r="AE46" t="str">
            <v>01 PROPIO</v>
          </cell>
          <cell r="AF46" t="str">
            <v>D4BH9002644</v>
          </cell>
          <cell r="AG46" t="str">
            <v>1-624774-03026-3-3</v>
          </cell>
          <cell r="AH46" t="str">
            <v>DTS</v>
          </cell>
          <cell r="AI46">
            <v>48789378</v>
          </cell>
          <cell r="AJ46"/>
          <cell r="AK46" t="str">
            <v>CL02</v>
          </cell>
          <cell r="AL46" t="str">
            <v>KP</v>
          </cell>
          <cell r="AM46" t="str">
            <v>PMF002</v>
          </cell>
          <cell r="AN46" t="str">
            <v>MFCENTRO</v>
          </cell>
          <cell r="AO46" t="str">
            <v>CL02</v>
          </cell>
          <cell r="AP46" t="str">
            <v>PI01</v>
          </cell>
          <cell r="AQ46" t="str">
            <v>0,00</v>
          </cell>
          <cell r="AR46">
            <v>8321</v>
          </cell>
          <cell r="AS46">
            <v>10013635</v>
          </cell>
        </row>
        <row r="47">
          <cell r="C47" t="str">
            <v>CCKL23</v>
          </cell>
          <cell r="D47" t="str">
            <v>VEH0013</v>
          </cell>
          <cell r="E47" t="str">
            <v>DIS</v>
          </cell>
          <cell r="F47" t="str">
            <v>MONT</v>
          </cell>
          <cell r="G47">
            <v>2009</v>
          </cell>
          <cell r="H47"/>
          <cell r="I47" t="str">
            <v>CL31012</v>
          </cell>
          <cell r="J47">
            <v>8303</v>
          </cell>
          <cell r="K47" t="str">
            <v>COMBUSTION</v>
          </cell>
          <cell r="L47" t="str">
            <v>DIESEL</v>
          </cell>
          <cell r="M47" t="str">
            <v>19-03-2014</v>
          </cell>
          <cell r="N47" t="str">
            <v>KIA 2,5 FRONTIER</v>
          </cell>
          <cell r="O47" t="str">
            <v>DC ARICA/Flota camiones</v>
          </cell>
          <cell r="P47" t="str">
            <v>FRONTIER</v>
          </cell>
          <cell r="Q47">
            <v>41855</v>
          </cell>
          <cell r="R47"/>
          <cell r="S47" t="str">
            <v>KIA</v>
          </cell>
          <cell r="T47">
            <v>39814</v>
          </cell>
          <cell r="U47" t="str">
            <v>MF</v>
          </cell>
          <cell r="V47">
            <v>0</v>
          </cell>
          <cell r="W47">
            <v>2</v>
          </cell>
          <cell r="X47"/>
          <cell r="Y47">
            <v>0</v>
          </cell>
          <cell r="Z47">
            <v>44839</v>
          </cell>
          <cell r="AA47"/>
          <cell r="AB47">
            <v>1</v>
          </cell>
          <cell r="AC47">
            <v>0</v>
          </cell>
          <cell r="AD47" t="str">
            <v>KNCSE013297382008</v>
          </cell>
          <cell r="AE47" t="str">
            <v>01 PROPIO</v>
          </cell>
          <cell r="AF47" t="str">
            <v>D4BH9002767</v>
          </cell>
          <cell r="AG47" t="str">
            <v>1-624774-03032-3-5</v>
          </cell>
          <cell r="AH47" t="str">
            <v>DTS</v>
          </cell>
          <cell r="AI47">
            <v>48802530</v>
          </cell>
          <cell r="AJ47"/>
          <cell r="AK47" t="str">
            <v>CL02</v>
          </cell>
          <cell r="AL47" t="str">
            <v>KP</v>
          </cell>
          <cell r="AM47" t="str">
            <v>PMF002</v>
          </cell>
          <cell r="AN47" t="str">
            <v>MFNORTE</v>
          </cell>
          <cell r="AO47" t="str">
            <v>CL02</v>
          </cell>
          <cell r="AP47" t="str">
            <v>PI01</v>
          </cell>
          <cell r="AQ47" t="str">
            <v>0,00</v>
          </cell>
          <cell r="AR47">
            <v>8321</v>
          </cell>
          <cell r="AS47">
            <v>10013640</v>
          </cell>
        </row>
        <row r="48">
          <cell r="C48" t="str">
            <v>CGBK20</v>
          </cell>
          <cell r="D48" t="str">
            <v>VEH0013</v>
          </cell>
          <cell r="E48" t="str">
            <v>DIS</v>
          </cell>
          <cell r="F48" t="str">
            <v>DISP</v>
          </cell>
          <cell r="G48">
            <v>2010</v>
          </cell>
          <cell r="H48"/>
          <cell r="I48" t="str">
            <v>CL31098</v>
          </cell>
          <cell r="J48">
            <v>8317</v>
          </cell>
          <cell r="K48" t="str">
            <v>COMBUSTION</v>
          </cell>
          <cell r="L48" t="str">
            <v>DIESEL</v>
          </cell>
          <cell r="M48" t="str">
            <v>19-03-2014</v>
          </cell>
          <cell r="N48" t="str">
            <v>KIA 2,7 FRONTIER</v>
          </cell>
          <cell r="O48"/>
          <cell r="P48" t="str">
            <v>FRONTIER</v>
          </cell>
          <cell r="Q48" t="str">
            <v>15-03-2023</v>
          </cell>
          <cell r="R48"/>
          <cell r="S48" t="str">
            <v>KIA</v>
          </cell>
          <cell r="T48">
            <v>40179</v>
          </cell>
          <cell r="U48" t="str">
            <v>MF</v>
          </cell>
          <cell r="V48">
            <v>0</v>
          </cell>
          <cell r="W48">
            <v>2</v>
          </cell>
          <cell r="X48"/>
          <cell r="Y48">
            <v>0</v>
          </cell>
          <cell r="Z48" t="str">
            <v>15-03-2023</v>
          </cell>
          <cell r="AA48"/>
          <cell r="AB48">
            <v>1</v>
          </cell>
          <cell r="AC48">
            <v>0</v>
          </cell>
          <cell r="AD48" t="str">
            <v>KNCSJX73AA7425012</v>
          </cell>
          <cell r="AE48" t="str">
            <v>01 PROPIO</v>
          </cell>
          <cell r="AF48" t="str">
            <v>D4BH9045914</v>
          </cell>
          <cell r="AG48" t="str">
            <v>1-624774-03605-3-2</v>
          </cell>
          <cell r="AH48" t="str">
            <v>DTS</v>
          </cell>
          <cell r="AI48"/>
          <cell r="AJ48"/>
          <cell r="AK48" t="str">
            <v>CL02</v>
          </cell>
          <cell r="AL48" t="str">
            <v>KP</v>
          </cell>
          <cell r="AM48" t="str">
            <v>PMF002</v>
          </cell>
          <cell r="AN48" t="str">
            <v>MFSUR</v>
          </cell>
          <cell r="AO48" t="str">
            <v>CL02</v>
          </cell>
          <cell r="AP48" t="str">
            <v>PI01</v>
          </cell>
          <cell r="AQ48" t="str">
            <v>0,00</v>
          </cell>
          <cell r="AR48">
            <v>8321</v>
          </cell>
          <cell r="AS48">
            <v>10013648</v>
          </cell>
        </row>
        <row r="49">
          <cell r="C49" t="str">
            <v>CGBK38</v>
          </cell>
          <cell r="D49" t="str">
            <v>VEH0013</v>
          </cell>
          <cell r="E49" t="str">
            <v>DIS</v>
          </cell>
          <cell r="F49" t="str">
            <v>MONT</v>
          </cell>
          <cell r="G49">
            <v>2010</v>
          </cell>
          <cell r="H49"/>
          <cell r="I49" t="str">
            <v>CL31164</v>
          </cell>
          <cell r="J49">
            <v>8327</v>
          </cell>
          <cell r="K49" t="str">
            <v>COMBUSTION</v>
          </cell>
          <cell r="L49" t="str">
            <v>DIESEL</v>
          </cell>
          <cell r="M49" t="str">
            <v>19-03-2014</v>
          </cell>
          <cell r="N49" t="str">
            <v>KIA 2,7 FRONTIER</v>
          </cell>
          <cell r="O49" t="str">
            <v>DC VI#A DEL MAR/Flota camiones</v>
          </cell>
          <cell r="P49" t="str">
            <v>FRONTIER</v>
          </cell>
          <cell r="Q49">
            <v>41855</v>
          </cell>
          <cell r="R49"/>
          <cell r="S49" t="str">
            <v>KIA</v>
          </cell>
          <cell r="T49">
            <v>40179</v>
          </cell>
          <cell r="U49" t="str">
            <v>MF</v>
          </cell>
          <cell r="V49">
            <v>0</v>
          </cell>
          <cell r="W49">
            <v>2</v>
          </cell>
          <cell r="X49"/>
          <cell r="Y49">
            <v>0</v>
          </cell>
          <cell r="Z49">
            <v>44839</v>
          </cell>
          <cell r="AA49"/>
          <cell r="AB49">
            <v>1</v>
          </cell>
          <cell r="AC49">
            <v>0</v>
          </cell>
          <cell r="AD49" t="str">
            <v>KNCSJX73AA7425068</v>
          </cell>
          <cell r="AE49" t="str">
            <v>01 PROPIO</v>
          </cell>
          <cell r="AF49" t="str">
            <v>D4BH9045949</v>
          </cell>
          <cell r="AG49" t="str">
            <v>1-624774-03784-3-5</v>
          </cell>
          <cell r="AH49" t="str">
            <v>DTS</v>
          </cell>
          <cell r="AI49"/>
          <cell r="AJ49"/>
          <cell r="AK49" t="str">
            <v>CL02</v>
          </cell>
          <cell r="AL49" t="str">
            <v>KP</v>
          </cell>
          <cell r="AM49" t="str">
            <v>PMF002</v>
          </cell>
          <cell r="AN49" t="str">
            <v>MFCENTRO</v>
          </cell>
          <cell r="AO49" t="str">
            <v>CL02</v>
          </cell>
          <cell r="AP49" t="str">
            <v>PI01</v>
          </cell>
          <cell r="AQ49" t="str">
            <v>0,00</v>
          </cell>
          <cell r="AR49">
            <v>8321</v>
          </cell>
          <cell r="AS49">
            <v>10013659</v>
          </cell>
        </row>
        <row r="50">
          <cell r="C50" t="str">
            <v>CGBK44</v>
          </cell>
          <cell r="D50" t="str">
            <v>VEH0013</v>
          </cell>
          <cell r="E50" t="str">
            <v>DIS</v>
          </cell>
          <cell r="F50" t="str">
            <v>MONT</v>
          </cell>
          <cell r="G50">
            <v>2010</v>
          </cell>
          <cell r="H50" t="str">
            <v>NO SE RETIRO</v>
          </cell>
          <cell r="I50" t="str">
            <v>CL31127</v>
          </cell>
          <cell r="J50">
            <v>8327</v>
          </cell>
          <cell r="K50" t="str">
            <v>COMBUSTION</v>
          </cell>
          <cell r="L50" t="str">
            <v>DIESEL</v>
          </cell>
          <cell r="M50" t="str">
            <v>19-03-2014</v>
          </cell>
          <cell r="N50" t="str">
            <v>KIA 2,7 FRONTIER</v>
          </cell>
          <cell r="O50" t="str">
            <v>DC VI#A DEL MAR/Flota camiones</v>
          </cell>
          <cell r="P50" t="str">
            <v>FRONTIER</v>
          </cell>
          <cell r="Q50" t="str">
            <v>25-05-2022</v>
          </cell>
          <cell r="R50"/>
          <cell r="S50" t="str">
            <v>KIA</v>
          </cell>
          <cell r="T50">
            <v>40179</v>
          </cell>
          <cell r="U50" t="str">
            <v>MF</v>
          </cell>
          <cell r="V50">
            <v>0</v>
          </cell>
          <cell r="W50">
            <v>2</v>
          </cell>
          <cell r="X50"/>
          <cell r="Y50">
            <v>0</v>
          </cell>
          <cell r="Z50" t="str">
            <v>25-05-2022</v>
          </cell>
          <cell r="AA50"/>
          <cell r="AB50">
            <v>1</v>
          </cell>
          <cell r="AC50">
            <v>0</v>
          </cell>
          <cell r="AD50" t="str">
            <v>KNCSJX73AA7425062</v>
          </cell>
          <cell r="AE50" t="str">
            <v>01 PROPIO</v>
          </cell>
          <cell r="AF50" t="str">
            <v>D4BH9045929</v>
          </cell>
          <cell r="AG50" t="str">
            <v>1-624774-03124-3-4</v>
          </cell>
          <cell r="AH50" t="str">
            <v>DTS</v>
          </cell>
          <cell r="AI50"/>
          <cell r="AJ50"/>
          <cell r="AK50" t="str">
            <v>CL02</v>
          </cell>
          <cell r="AL50" t="str">
            <v>KP</v>
          </cell>
          <cell r="AM50" t="str">
            <v>PMF002</v>
          </cell>
          <cell r="AN50" t="str">
            <v>MFCENTRO</v>
          </cell>
          <cell r="AO50" t="str">
            <v>CL02</v>
          </cell>
          <cell r="AP50" t="str">
            <v>PI01</v>
          </cell>
          <cell r="AQ50" t="str">
            <v>0,00</v>
          </cell>
          <cell r="AR50">
            <v>8321</v>
          </cell>
          <cell r="AS50">
            <v>10013665</v>
          </cell>
        </row>
        <row r="51">
          <cell r="C51" t="str">
            <v>CGBK45</v>
          </cell>
          <cell r="D51" t="str">
            <v>VEH0013</v>
          </cell>
          <cell r="E51" t="str">
            <v>DIS</v>
          </cell>
          <cell r="F51" t="str">
            <v>MONT</v>
          </cell>
          <cell r="G51">
            <v>2010</v>
          </cell>
          <cell r="H51"/>
          <cell r="I51" t="str">
            <v>CL31018</v>
          </cell>
          <cell r="J51">
            <v>8304</v>
          </cell>
          <cell r="K51" t="str">
            <v>COMBUSTION</v>
          </cell>
          <cell r="L51" t="str">
            <v>DIESEL</v>
          </cell>
          <cell r="M51" t="str">
            <v>19-03-2014</v>
          </cell>
          <cell r="N51" t="str">
            <v>KIA 2,7 FRONTIER</v>
          </cell>
          <cell r="O51" t="str">
            <v>DC CALAMA/Flota camiones</v>
          </cell>
          <cell r="P51" t="str">
            <v>FRONTIER</v>
          </cell>
          <cell r="Q51" t="str">
            <v>30-07-2020</v>
          </cell>
          <cell r="R51"/>
          <cell r="S51" t="str">
            <v>KIA</v>
          </cell>
          <cell r="T51">
            <v>40179</v>
          </cell>
          <cell r="U51" t="str">
            <v>MF</v>
          </cell>
          <cell r="V51">
            <v>0</v>
          </cell>
          <cell r="W51">
            <v>2</v>
          </cell>
          <cell r="X51"/>
          <cell r="Y51">
            <v>0</v>
          </cell>
          <cell r="Z51">
            <v>44839</v>
          </cell>
          <cell r="AA51"/>
          <cell r="AB51">
            <v>1</v>
          </cell>
          <cell r="AC51">
            <v>0</v>
          </cell>
          <cell r="AD51" t="str">
            <v>KNCSJX73AA7425051</v>
          </cell>
          <cell r="AE51" t="str">
            <v>01 PROPIO</v>
          </cell>
          <cell r="AF51" t="str">
            <v>D4BH9045928</v>
          </cell>
          <cell r="AG51" t="str">
            <v>1-624774-03125-3-3</v>
          </cell>
          <cell r="AH51" t="str">
            <v>DTS</v>
          </cell>
          <cell r="AI51"/>
          <cell r="AJ51"/>
          <cell r="AK51" t="str">
            <v>CL02</v>
          </cell>
          <cell r="AL51" t="str">
            <v>KP</v>
          </cell>
          <cell r="AM51" t="str">
            <v>PMF002</v>
          </cell>
          <cell r="AN51" t="str">
            <v>MFNORTE</v>
          </cell>
          <cell r="AO51" t="str">
            <v>CL02</v>
          </cell>
          <cell r="AP51" t="str">
            <v>PI01</v>
          </cell>
          <cell r="AQ51" t="str">
            <v>0,00</v>
          </cell>
          <cell r="AR51">
            <v>8321</v>
          </cell>
          <cell r="AS51">
            <v>10013666</v>
          </cell>
        </row>
        <row r="52">
          <cell r="C52" t="str">
            <v>CGBK46</v>
          </cell>
          <cell r="D52" t="str">
            <v>VEH0013</v>
          </cell>
          <cell r="E52" t="str">
            <v>BAJ</v>
          </cell>
          <cell r="F52" t="str">
            <v>MONT</v>
          </cell>
          <cell r="G52">
            <v>2010</v>
          </cell>
          <cell r="H52" t="str">
            <v>NO SE RETIRO</v>
          </cell>
          <cell r="I52" t="str">
            <v>CL31066</v>
          </cell>
          <cell r="J52">
            <v>8312</v>
          </cell>
          <cell r="K52" t="str">
            <v>COMBUSTION</v>
          </cell>
          <cell r="L52" t="str">
            <v>DIESEL</v>
          </cell>
          <cell r="M52" t="str">
            <v>19-03-2014</v>
          </cell>
          <cell r="N52" t="str">
            <v>KIA 2,7 FRONTIER</v>
          </cell>
          <cell r="O52" t="str">
            <v>DC CURICO/Flota camiones</v>
          </cell>
          <cell r="P52" t="str">
            <v>FRONTIER</v>
          </cell>
          <cell r="Q52" t="str">
            <v>26-06-2020</v>
          </cell>
          <cell r="R52"/>
          <cell r="S52" t="str">
            <v>KIA</v>
          </cell>
          <cell r="T52">
            <v>40179</v>
          </cell>
          <cell r="U52" t="str">
            <v>MF</v>
          </cell>
          <cell r="V52">
            <v>0</v>
          </cell>
          <cell r="W52">
            <v>2</v>
          </cell>
          <cell r="X52"/>
          <cell r="Y52">
            <v>0</v>
          </cell>
          <cell r="Z52">
            <v>44839</v>
          </cell>
          <cell r="AA52"/>
          <cell r="AB52">
            <v>1</v>
          </cell>
          <cell r="AC52">
            <v>0</v>
          </cell>
          <cell r="AD52" t="str">
            <v>KNCSJX73AA7425050</v>
          </cell>
          <cell r="AE52" t="str">
            <v>01 PROPIO</v>
          </cell>
          <cell r="AF52" t="str">
            <v>D4BH9045027</v>
          </cell>
          <cell r="AG52" t="str">
            <v>1-624774-03126-3-2</v>
          </cell>
          <cell r="AH52" t="str">
            <v>DTS</v>
          </cell>
          <cell r="AI52"/>
          <cell r="AJ52"/>
          <cell r="AK52" t="str">
            <v>CL02</v>
          </cell>
          <cell r="AL52" t="str">
            <v>KP</v>
          </cell>
          <cell r="AM52" t="str">
            <v>PMF002</v>
          </cell>
          <cell r="AN52" t="str">
            <v>MFSUR</v>
          </cell>
          <cell r="AO52" t="str">
            <v>CL02</v>
          </cell>
          <cell r="AP52" t="str">
            <v>PI01</v>
          </cell>
          <cell r="AQ52" t="str">
            <v>0,00</v>
          </cell>
          <cell r="AR52">
            <v>8321</v>
          </cell>
          <cell r="AS52">
            <v>10013667</v>
          </cell>
        </row>
        <row r="53">
          <cell r="C53" t="str">
            <v>CRYD29</v>
          </cell>
          <cell r="D53" t="str">
            <v>VEH0013</v>
          </cell>
          <cell r="E53" t="str">
            <v>DIS</v>
          </cell>
          <cell r="F53" t="str">
            <v>MONT</v>
          </cell>
          <cell r="G53">
            <v>2010</v>
          </cell>
          <cell r="H53"/>
          <cell r="I53" t="str">
            <v>CL31164</v>
          </cell>
          <cell r="J53">
            <v>8327</v>
          </cell>
          <cell r="K53" t="str">
            <v>COMBUSTION</v>
          </cell>
          <cell r="L53" t="str">
            <v>DIESEL</v>
          </cell>
          <cell r="M53" t="str">
            <v>19-03-2014</v>
          </cell>
          <cell r="N53" t="str">
            <v>KIA 2,7 FRONTIER</v>
          </cell>
          <cell r="O53" t="str">
            <v>DC VI#A DEL MAR/Flota camiones</v>
          </cell>
          <cell r="P53" t="str">
            <v>FRONTIER</v>
          </cell>
          <cell r="Q53">
            <v>41855</v>
          </cell>
          <cell r="R53"/>
          <cell r="S53" t="str">
            <v>KIA</v>
          </cell>
          <cell r="T53">
            <v>40179</v>
          </cell>
          <cell r="U53" t="str">
            <v>MF</v>
          </cell>
          <cell r="V53">
            <v>0</v>
          </cell>
          <cell r="W53">
            <v>2</v>
          </cell>
          <cell r="X53"/>
          <cell r="Y53">
            <v>0</v>
          </cell>
          <cell r="Z53">
            <v>44839</v>
          </cell>
          <cell r="AA53"/>
          <cell r="AB53">
            <v>1</v>
          </cell>
          <cell r="AC53">
            <v>0</v>
          </cell>
          <cell r="AD53" t="str">
            <v>KNCSJX73AB7472530</v>
          </cell>
          <cell r="AE53" t="str">
            <v>01 PROPIO</v>
          </cell>
          <cell r="AF53" t="str">
            <v>D4BHA015886</v>
          </cell>
          <cell r="AG53" t="str">
            <v>1-624774-03351-3-8</v>
          </cell>
          <cell r="AH53" t="str">
            <v>DTS</v>
          </cell>
          <cell r="AI53"/>
          <cell r="AJ53"/>
          <cell r="AK53" t="str">
            <v>CL02</v>
          </cell>
          <cell r="AL53" t="str">
            <v>KP</v>
          </cell>
          <cell r="AM53" t="str">
            <v>PMF002</v>
          </cell>
          <cell r="AN53" t="str">
            <v>MFCENTRO</v>
          </cell>
          <cell r="AO53" t="str">
            <v>CL02</v>
          </cell>
          <cell r="AP53" t="str">
            <v>PI01</v>
          </cell>
          <cell r="AQ53" t="str">
            <v>0,00</v>
          </cell>
          <cell r="AR53">
            <v>8321</v>
          </cell>
          <cell r="AS53">
            <v>10013691</v>
          </cell>
        </row>
        <row r="54">
          <cell r="C54" t="str">
            <v>CVYC66</v>
          </cell>
          <cell r="D54" t="str">
            <v>VEH0013</v>
          </cell>
          <cell r="E54" t="str">
            <v>DIS</v>
          </cell>
          <cell r="F54" t="str">
            <v>MONT</v>
          </cell>
          <cell r="G54">
            <v>2011</v>
          </cell>
          <cell r="H54"/>
          <cell r="I54" t="str">
            <v>CL31164</v>
          </cell>
          <cell r="J54">
            <v>8327</v>
          </cell>
          <cell r="K54" t="str">
            <v>COMBUSTION</v>
          </cell>
          <cell r="L54" t="str">
            <v>DIESEL</v>
          </cell>
          <cell r="M54" t="str">
            <v>19-03-2014</v>
          </cell>
          <cell r="N54" t="str">
            <v>KIA 2,7 FRONTIER</v>
          </cell>
          <cell r="O54" t="str">
            <v>DC VI#A DEL MAR/Flota camiones</v>
          </cell>
          <cell r="P54" t="str">
            <v>FRONTIER</v>
          </cell>
          <cell r="Q54" t="str">
            <v>16-04-2019</v>
          </cell>
          <cell r="R54"/>
          <cell r="S54" t="str">
            <v>KIA</v>
          </cell>
          <cell r="T54">
            <v>40544</v>
          </cell>
          <cell r="U54" t="str">
            <v>MF</v>
          </cell>
          <cell r="V54">
            <v>0</v>
          </cell>
          <cell r="W54">
            <v>2</v>
          </cell>
          <cell r="X54"/>
          <cell r="Y54">
            <v>0</v>
          </cell>
          <cell r="Z54">
            <v>44839</v>
          </cell>
          <cell r="AA54"/>
          <cell r="AB54">
            <v>1</v>
          </cell>
          <cell r="AC54">
            <v>0</v>
          </cell>
          <cell r="AD54" t="str">
            <v>KNCSJX73AB7509560</v>
          </cell>
          <cell r="AE54" t="str">
            <v>01 PROPIO</v>
          </cell>
          <cell r="AF54" t="str">
            <v>D4BHA041824</v>
          </cell>
          <cell r="AG54" t="str">
            <v>1-624774-03422-3-3</v>
          </cell>
          <cell r="AH54" t="str">
            <v>DTS</v>
          </cell>
          <cell r="AI54"/>
          <cell r="AJ54"/>
          <cell r="AK54" t="str">
            <v>CL02</v>
          </cell>
          <cell r="AL54" t="str">
            <v>KP</v>
          </cell>
          <cell r="AM54" t="str">
            <v>PMF002</v>
          </cell>
          <cell r="AN54" t="str">
            <v>MFNORTE</v>
          </cell>
          <cell r="AO54" t="str">
            <v>CL02</v>
          </cell>
          <cell r="AP54" t="str">
            <v>PI01</v>
          </cell>
          <cell r="AQ54" t="str">
            <v>0,00</v>
          </cell>
          <cell r="AR54">
            <v>8321</v>
          </cell>
          <cell r="AS54">
            <v>10013707</v>
          </cell>
        </row>
        <row r="55">
          <cell r="C55" t="str">
            <v>CVYC71</v>
          </cell>
          <cell r="D55" t="str">
            <v>VEH0013</v>
          </cell>
          <cell r="E55" t="str">
            <v>DIS</v>
          </cell>
          <cell r="F55" t="str">
            <v>MONT</v>
          </cell>
          <cell r="G55">
            <v>2011</v>
          </cell>
          <cell r="H55"/>
          <cell r="I55" t="str">
            <v>CL31012</v>
          </cell>
          <cell r="J55">
            <v>8303</v>
          </cell>
          <cell r="K55" t="str">
            <v>COMBUSTION</v>
          </cell>
          <cell r="L55" t="str">
            <v>DIESEL</v>
          </cell>
          <cell r="M55" t="str">
            <v>19-03-2014</v>
          </cell>
          <cell r="N55" t="str">
            <v>KIA 2,7 FRONTIER</v>
          </cell>
          <cell r="O55" t="str">
            <v>DC ARICA/Flota camiones</v>
          </cell>
          <cell r="P55" t="str">
            <v>FRONTIER</v>
          </cell>
          <cell r="Q55">
            <v>41855</v>
          </cell>
          <cell r="R55"/>
          <cell r="S55" t="str">
            <v>KIA</v>
          </cell>
          <cell r="T55">
            <v>40544</v>
          </cell>
          <cell r="U55" t="str">
            <v>MF</v>
          </cell>
          <cell r="V55">
            <v>0</v>
          </cell>
          <cell r="W55">
            <v>2</v>
          </cell>
          <cell r="X55"/>
          <cell r="Y55">
            <v>0</v>
          </cell>
          <cell r="Z55">
            <v>44839</v>
          </cell>
          <cell r="AA55"/>
          <cell r="AB55">
            <v>1</v>
          </cell>
          <cell r="AC55">
            <v>0</v>
          </cell>
          <cell r="AD55" t="str">
            <v>KNCSJX73AB7502135</v>
          </cell>
          <cell r="AE55" t="str">
            <v>01 PROPIO</v>
          </cell>
          <cell r="AF55" t="str">
            <v>D4BHA036692</v>
          </cell>
          <cell r="AG55" t="str">
            <v>1-624774-03423-3-2</v>
          </cell>
          <cell r="AH55" t="str">
            <v>DTS</v>
          </cell>
          <cell r="AI55"/>
          <cell r="AJ55"/>
          <cell r="AK55" t="str">
            <v>CL02</v>
          </cell>
          <cell r="AL55" t="str">
            <v>KP</v>
          </cell>
          <cell r="AM55" t="str">
            <v>PMF002</v>
          </cell>
          <cell r="AN55" t="str">
            <v>MFNORTE</v>
          </cell>
          <cell r="AO55" t="str">
            <v>CL02</v>
          </cell>
          <cell r="AP55" t="str">
            <v>PI01</v>
          </cell>
          <cell r="AQ55" t="str">
            <v>0,00</v>
          </cell>
          <cell r="AR55">
            <v>8321</v>
          </cell>
          <cell r="AS55">
            <v>10013712</v>
          </cell>
        </row>
        <row r="56">
          <cell r="C56" t="str">
            <v>CVYC73</v>
          </cell>
          <cell r="D56" t="str">
            <v>VEH0013</v>
          </cell>
          <cell r="E56" t="str">
            <v>DIS</v>
          </cell>
          <cell r="F56" t="str">
            <v>MONT</v>
          </cell>
          <cell r="G56">
            <v>2011</v>
          </cell>
          <cell r="H56"/>
          <cell r="I56" t="str">
            <v>CL31084</v>
          </cell>
          <cell r="J56">
            <v>8325</v>
          </cell>
          <cell r="K56" t="str">
            <v>COMBUSTION</v>
          </cell>
          <cell r="L56" t="str">
            <v>DIESEL</v>
          </cell>
          <cell r="M56" t="str">
            <v>19-03-2014</v>
          </cell>
          <cell r="N56" t="str">
            <v>KIA 2,7 FRONTIER</v>
          </cell>
          <cell r="O56" t="str">
            <v>DC VALDIVIA/Flota camiones</v>
          </cell>
          <cell r="P56" t="str">
            <v>FRONTIER</v>
          </cell>
          <cell r="Q56">
            <v>45416</v>
          </cell>
          <cell r="R56"/>
          <cell r="S56" t="str">
            <v>KIA</v>
          </cell>
          <cell r="T56">
            <v>40544</v>
          </cell>
          <cell r="U56" t="str">
            <v>MF</v>
          </cell>
          <cell r="V56">
            <v>0</v>
          </cell>
          <cell r="W56">
            <v>2</v>
          </cell>
          <cell r="X56"/>
          <cell r="Y56">
            <v>0</v>
          </cell>
          <cell r="Z56">
            <v>45416</v>
          </cell>
          <cell r="AA56"/>
          <cell r="AB56">
            <v>1</v>
          </cell>
          <cell r="AC56">
            <v>0</v>
          </cell>
          <cell r="AD56" t="str">
            <v>KNCSJX73AB7502133</v>
          </cell>
          <cell r="AE56" t="str">
            <v>01 PROPIO</v>
          </cell>
          <cell r="AF56" t="str">
            <v>D4BHA036968</v>
          </cell>
          <cell r="AG56" t="str">
            <v>1-624774-03425-3-0</v>
          </cell>
          <cell r="AH56" t="str">
            <v>DTS</v>
          </cell>
          <cell r="AI56"/>
          <cell r="AJ56"/>
          <cell r="AK56" t="str">
            <v>CL02</v>
          </cell>
          <cell r="AL56" t="str">
            <v>KP</v>
          </cell>
          <cell r="AM56" t="str">
            <v>PMF002</v>
          </cell>
          <cell r="AN56" t="str">
            <v>MFSUR</v>
          </cell>
          <cell r="AO56" t="str">
            <v>CL02</v>
          </cell>
          <cell r="AP56" t="str">
            <v>PI01</v>
          </cell>
          <cell r="AQ56" t="str">
            <v>0,00</v>
          </cell>
          <cell r="AR56">
            <v>8321</v>
          </cell>
          <cell r="AS56">
            <v>10013714</v>
          </cell>
        </row>
        <row r="57">
          <cell r="C57" t="str">
            <v>CVYC76</v>
          </cell>
          <cell r="D57" t="str">
            <v>VEH0013</v>
          </cell>
          <cell r="E57" t="str">
            <v>DIS</v>
          </cell>
          <cell r="F57" t="str">
            <v>MONT</v>
          </cell>
          <cell r="G57">
            <v>2011</v>
          </cell>
          <cell r="H57"/>
          <cell r="I57" t="str">
            <v>CL31018</v>
          </cell>
          <cell r="J57">
            <v>8304</v>
          </cell>
          <cell r="K57" t="str">
            <v>COMBUSTION</v>
          </cell>
          <cell r="L57" t="str">
            <v>DIESEL</v>
          </cell>
          <cell r="M57" t="str">
            <v>19-03-2014</v>
          </cell>
          <cell r="N57" t="str">
            <v>KIA 2,5 FRONTIER</v>
          </cell>
          <cell r="O57" t="str">
            <v>DC CALAMA/Flota camiones</v>
          </cell>
          <cell r="P57" t="str">
            <v>FRONTIER</v>
          </cell>
          <cell r="Q57" t="str">
            <v>25-05-2022</v>
          </cell>
          <cell r="R57"/>
          <cell r="S57" t="str">
            <v>KIA</v>
          </cell>
          <cell r="T57">
            <v>40544</v>
          </cell>
          <cell r="U57" t="str">
            <v>MF</v>
          </cell>
          <cell r="V57">
            <v>0</v>
          </cell>
          <cell r="W57">
            <v>2</v>
          </cell>
          <cell r="X57"/>
          <cell r="Y57">
            <v>0</v>
          </cell>
          <cell r="Z57" t="str">
            <v>25-05-2022</v>
          </cell>
          <cell r="AA57"/>
          <cell r="AB57">
            <v>1</v>
          </cell>
          <cell r="AC57">
            <v>0</v>
          </cell>
          <cell r="AD57" t="str">
            <v>KNCSJX73AB7486701</v>
          </cell>
          <cell r="AE57" t="str">
            <v>01 PROPIO</v>
          </cell>
          <cell r="AF57" t="str">
            <v>D4BHA025407</v>
          </cell>
          <cell r="AG57" t="str">
            <v>1-624774-03439-3-4</v>
          </cell>
          <cell r="AH57" t="str">
            <v>DTS</v>
          </cell>
          <cell r="AI57"/>
          <cell r="AJ57"/>
          <cell r="AK57" t="str">
            <v>CL02</v>
          </cell>
          <cell r="AL57" t="str">
            <v>KP</v>
          </cell>
          <cell r="AM57" t="str">
            <v>PMF002</v>
          </cell>
          <cell r="AN57" t="str">
            <v>MFNORTE</v>
          </cell>
          <cell r="AO57" t="str">
            <v>CL02</v>
          </cell>
          <cell r="AP57" t="str">
            <v>PI01</v>
          </cell>
          <cell r="AQ57" t="str">
            <v>0,00</v>
          </cell>
          <cell r="AR57">
            <v>8321</v>
          </cell>
          <cell r="AS57">
            <v>10013717</v>
          </cell>
        </row>
        <row r="58">
          <cell r="C58" t="str">
            <v>DBSL75</v>
          </cell>
          <cell r="D58" t="str">
            <v>VEH0013</v>
          </cell>
          <cell r="E58" t="str">
            <v>DIS</v>
          </cell>
          <cell r="F58" t="str">
            <v>MONT</v>
          </cell>
          <cell r="G58">
            <v>2011</v>
          </cell>
          <cell r="H58"/>
          <cell r="I58" t="str">
            <v>CL31012</v>
          </cell>
          <cell r="J58">
            <v>8303</v>
          </cell>
          <cell r="K58" t="str">
            <v>COMBUSTION</v>
          </cell>
          <cell r="L58" t="str">
            <v>DIESEL</v>
          </cell>
          <cell r="M58" t="str">
            <v>19-03-2014</v>
          </cell>
          <cell r="N58" t="str">
            <v>Hundai Porter</v>
          </cell>
          <cell r="O58" t="str">
            <v>DC ARICA/Flota camiones</v>
          </cell>
          <cell r="P58" t="str">
            <v>PORTER</v>
          </cell>
          <cell r="Q58">
            <v>41855</v>
          </cell>
          <cell r="R58"/>
          <cell r="S58" t="str">
            <v>HYUNDAI</v>
          </cell>
          <cell r="T58">
            <v>40544</v>
          </cell>
          <cell r="U58" t="str">
            <v>MF</v>
          </cell>
          <cell r="V58">
            <v>0</v>
          </cell>
          <cell r="W58">
            <v>2</v>
          </cell>
          <cell r="X58"/>
          <cell r="Y58">
            <v>0</v>
          </cell>
          <cell r="Z58">
            <v>44839</v>
          </cell>
          <cell r="AA58"/>
          <cell r="AB58">
            <v>1</v>
          </cell>
          <cell r="AC58">
            <v>0</v>
          </cell>
          <cell r="AD58" t="str">
            <v>KMFZCX7HABU728517</v>
          </cell>
          <cell r="AE58" t="str">
            <v>01 PROPIO</v>
          </cell>
          <cell r="AF58" t="str">
            <v>D4BHB013130</v>
          </cell>
          <cell r="AG58" t="str">
            <v>1-624774-03728-3-4</v>
          </cell>
          <cell r="AH58" t="str">
            <v>DTS</v>
          </cell>
          <cell r="AI58"/>
          <cell r="AJ58"/>
          <cell r="AK58" t="str">
            <v>CL02</v>
          </cell>
          <cell r="AL58" t="str">
            <v>KP</v>
          </cell>
          <cell r="AM58" t="str">
            <v>PMF002</v>
          </cell>
          <cell r="AN58" t="str">
            <v>MFNORTE</v>
          </cell>
          <cell r="AO58" t="str">
            <v>CL02</v>
          </cell>
          <cell r="AP58" t="str">
            <v>PI01</v>
          </cell>
          <cell r="AQ58" t="str">
            <v>0,00</v>
          </cell>
          <cell r="AR58">
            <v>8321</v>
          </cell>
          <cell r="AS58">
            <v>10013773</v>
          </cell>
        </row>
        <row r="59">
          <cell r="C59" t="str">
            <v>DBST85</v>
          </cell>
          <cell r="D59" t="str">
            <v>VEH0013</v>
          </cell>
          <cell r="E59" t="str">
            <v>DIS</v>
          </cell>
          <cell r="F59" t="str">
            <v>MONT</v>
          </cell>
          <cell r="G59">
            <v>2011</v>
          </cell>
          <cell r="H59"/>
          <cell r="I59" t="str">
            <v>CL31146</v>
          </cell>
          <cell r="J59">
            <v>8324</v>
          </cell>
          <cell r="K59" t="str">
            <v>COMBUSTION</v>
          </cell>
          <cell r="L59" t="str">
            <v>DIESEL</v>
          </cell>
          <cell r="M59" t="str">
            <v>19-03-2014</v>
          </cell>
          <cell r="N59" t="str">
            <v>Hundai Porter</v>
          </cell>
          <cell r="O59" t="str">
            <v>DC TEMUCO/Flota camiones</v>
          </cell>
          <cell r="P59" t="str">
            <v>PORTER</v>
          </cell>
          <cell r="Q59" t="str">
            <v>30-07-2024</v>
          </cell>
          <cell r="R59"/>
          <cell r="S59" t="str">
            <v>HYUNDAI</v>
          </cell>
          <cell r="T59">
            <v>40544</v>
          </cell>
          <cell r="U59" t="str">
            <v>MF</v>
          </cell>
          <cell r="V59">
            <v>0</v>
          </cell>
          <cell r="W59">
            <v>2</v>
          </cell>
          <cell r="X59"/>
          <cell r="Y59">
            <v>0</v>
          </cell>
          <cell r="Z59" t="str">
            <v>30-07-2024</v>
          </cell>
          <cell r="AA59"/>
          <cell r="AB59">
            <v>1</v>
          </cell>
          <cell r="AC59">
            <v>0</v>
          </cell>
          <cell r="AD59" t="str">
            <v>KMFZCX7HABU728277</v>
          </cell>
          <cell r="AE59" t="str">
            <v>01 PROPIO</v>
          </cell>
          <cell r="AF59" t="str">
            <v>D4BHB014904</v>
          </cell>
          <cell r="AG59" t="str">
            <v>1-624774-04638-3-1</v>
          </cell>
          <cell r="AH59" t="str">
            <v>DTS</v>
          </cell>
          <cell r="AI59"/>
          <cell r="AJ59"/>
          <cell r="AK59" t="str">
            <v>CL02</v>
          </cell>
          <cell r="AL59" t="str">
            <v>KP</v>
          </cell>
          <cell r="AM59" t="str">
            <v>PMF002</v>
          </cell>
          <cell r="AN59" t="str">
            <v>MFCENTRO</v>
          </cell>
          <cell r="AO59" t="str">
            <v>CL02</v>
          </cell>
          <cell r="AP59" t="str">
            <v>PI01</v>
          </cell>
          <cell r="AQ59" t="str">
            <v>0,00</v>
          </cell>
          <cell r="AR59">
            <v>8321</v>
          </cell>
          <cell r="AS59">
            <v>10013780</v>
          </cell>
        </row>
        <row r="60">
          <cell r="C60" t="str">
            <v>DBSV21</v>
          </cell>
          <cell r="D60" t="str">
            <v>VEH0013</v>
          </cell>
          <cell r="E60" t="str">
            <v>DIS</v>
          </cell>
          <cell r="F60" t="str">
            <v>MONT</v>
          </cell>
          <cell r="G60">
            <v>2011</v>
          </cell>
          <cell r="H60" t="str">
            <v>NO SE RETIRO</v>
          </cell>
          <cell r="I60" t="str">
            <v>CL31036</v>
          </cell>
          <cell r="J60">
            <v>8323</v>
          </cell>
          <cell r="K60" t="str">
            <v>COMBUSTION</v>
          </cell>
          <cell r="L60" t="str">
            <v>DIESEL</v>
          </cell>
          <cell r="M60" t="str">
            <v>19-03-2014</v>
          </cell>
          <cell r="N60" t="str">
            <v>Hundai Porter</v>
          </cell>
          <cell r="O60" t="str">
            <v>DC TALCA/Flota camiones</v>
          </cell>
          <cell r="P60" t="str">
            <v>PORTER</v>
          </cell>
          <cell r="Q60" t="str">
            <v>21-09-2023</v>
          </cell>
          <cell r="R60"/>
          <cell r="S60" t="str">
            <v>HYUNDAI</v>
          </cell>
          <cell r="T60">
            <v>40544</v>
          </cell>
          <cell r="U60" t="str">
            <v>MF</v>
          </cell>
          <cell r="V60">
            <v>0</v>
          </cell>
          <cell r="W60">
            <v>2</v>
          </cell>
          <cell r="X60"/>
          <cell r="Y60">
            <v>0</v>
          </cell>
          <cell r="Z60" t="str">
            <v>21-09-2023</v>
          </cell>
          <cell r="AA60"/>
          <cell r="AB60">
            <v>1</v>
          </cell>
          <cell r="AC60">
            <v>0</v>
          </cell>
          <cell r="AD60" t="str">
            <v>KMFZCX7HABU728543</v>
          </cell>
          <cell r="AE60" t="str">
            <v>01 PROPIO</v>
          </cell>
          <cell r="AF60" t="str">
            <v>D4BHB014882</v>
          </cell>
          <cell r="AG60" t="str">
            <v>1-624774-04646-3-1</v>
          </cell>
          <cell r="AH60" t="str">
            <v>DTS</v>
          </cell>
          <cell r="AI60"/>
          <cell r="AJ60"/>
          <cell r="AK60" t="str">
            <v>CL02</v>
          </cell>
          <cell r="AL60" t="str">
            <v>KP</v>
          </cell>
          <cell r="AM60" t="str">
            <v>PMF002</v>
          </cell>
          <cell r="AN60" t="str">
            <v>MFSUR</v>
          </cell>
          <cell r="AO60" t="str">
            <v>CL02</v>
          </cell>
          <cell r="AP60" t="str">
            <v>PI01</v>
          </cell>
          <cell r="AQ60" t="str">
            <v>0,00</v>
          </cell>
          <cell r="AR60">
            <v>8321</v>
          </cell>
          <cell r="AS60">
            <v>10013786</v>
          </cell>
        </row>
        <row r="61">
          <cell r="C61" t="str">
            <v>DBSV23</v>
          </cell>
          <cell r="D61" t="str">
            <v>VEH0013</v>
          </cell>
          <cell r="E61" t="str">
            <v>DIS</v>
          </cell>
          <cell r="F61" t="str">
            <v>MONT</v>
          </cell>
          <cell r="G61">
            <v>2011</v>
          </cell>
          <cell r="H61"/>
          <cell r="I61" t="str">
            <v>CL31030</v>
          </cell>
          <cell r="J61">
            <v>8306</v>
          </cell>
          <cell r="K61" t="str">
            <v>COMBUSTION</v>
          </cell>
          <cell r="L61" t="str">
            <v>DIESEL</v>
          </cell>
          <cell r="M61" t="str">
            <v>19-03-2014</v>
          </cell>
          <cell r="N61" t="str">
            <v>Hundai Porter</v>
          </cell>
          <cell r="O61" t="str">
            <v>DC CHILLAN/Flota camiones</v>
          </cell>
          <cell r="P61" t="str">
            <v>PORTER</v>
          </cell>
          <cell r="Q61" t="str">
            <v>27-03-2017</v>
          </cell>
          <cell r="R61"/>
          <cell r="S61" t="str">
            <v>HYUNDAI</v>
          </cell>
          <cell r="T61">
            <v>40544</v>
          </cell>
          <cell r="U61" t="str">
            <v>MF</v>
          </cell>
          <cell r="V61">
            <v>0</v>
          </cell>
          <cell r="W61">
            <v>2</v>
          </cell>
          <cell r="X61"/>
          <cell r="Y61">
            <v>0</v>
          </cell>
          <cell r="Z61">
            <v>44839</v>
          </cell>
          <cell r="AA61"/>
          <cell r="AB61">
            <v>1</v>
          </cell>
          <cell r="AC61">
            <v>0</v>
          </cell>
          <cell r="AD61" t="str">
            <v>KMFZCX7HABU728421</v>
          </cell>
          <cell r="AE61" t="str">
            <v>01 PROPIO</v>
          </cell>
          <cell r="AF61" t="str">
            <v>D4BHB013109</v>
          </cell>
          <cell r="AG61" t="str">
            <v>1-624774-03712-3-2</v>
          </cell>
          <cell r="AH61" t="str">
            <v>DTS</v>
          </cell>
          <cell r="AI61"/>
          <cell r="AJ61"/>
          <cell r="AK61" t="str">
            <v>CL02</v>
          </cell>
          <cell r="AL61" t="str">
            <v>KP</v>
          </cell>
          <cell r="AM61" t="str">
            <v>PMF002</v>
          </cell>
          <cell r="AN61" t="str">
            <v>MFSUR</v>
          </cell>
          <cell r="AO61" t="str">
            <v>CL02</v>
          </cell>
          <cell r="AP61" t="str">
            <v>PI01</v>
          </cell>
          <cell r="AQ61" t="str">
            <v>0,00</v>
          </cell>
          <cell r="AR61">
            <v>8321</v>
          </cell>
          <cell r="AS61">
            <v>10013787</v>
          </cell>
        </row>
        <row r="62">
          <cell r="C62" t="str">
            <v>DBSV33</v>
          </cell>
          <cell r="D62" t="str">
            <v>VEH0013</v>
          </cell>
          <cell r="E62" t="str">
            <v>DIS</v>
          </cell>
          <cell r="F62" t="str">
            <v>MONT</v>
          </cell>
          <cell r="G62">
            <v>2011</v>
          </cell>
          <cell r="H62"/>
          <cell r="I62" t="str">
            <v>CL31134</v>
          </cell>
          <cell r="J62">
            <v>8322</v>
          </cell>
          <cell r="K62" t="str">
            <v>COMBUSTION</v>
          </cell>
          <cell r="L62" t="str">
            <v>DIESEL</v>
          </cell>
          <cell r="M62" t="str">
            <v>19-03-2014</v>
          </cell>
          <cell r="N62" t="str">
            <v>Hundai Porter</v>
          </cell>
          <cell r="O62" t="str">
            <v>PEC STGO NORTE/Flota camiones</v>
          </cell>
          <cell r="P62" t="str">
            <v>PORTER</v>
          </cell>
          <cell r="Q62">
            <v>45447</v>
          </cell>
          <cell r="R62"/>
          <cell r="S62" t="str">
            <v>HYUNDAI</v>
          </cell>
          <cell r="T62">
            <v>40544</v>
          </cell>
          <cell r="U62" t="str">
            <v>MF</v>
          </cell>
          <cell r="V62">
            <v>0</v>
          </cell>
          <cell r="W62">
            <v>2</v>
          </cell>
          <cell r="X62"/>
          <cell r="Y62">
            <v>0</v>
          </cell>
          <cell r="Z62">
            <v>45447</v>
          </cell>
          <cell r="AA62"/>
          <cell r="AB62">
            <v>1</v>
          </cell>
          <cell r="AC62">
            <v>0</v>
          </cell>
          <cell r="AD62" t="str">
            <v>KMFZCX7HABU728164</v>
          </cell>
          <cell r="AE62" t="str">
            <v>01 PROPIO</v>
          </cell>
          <cell r="AF62" t="str">
            <v>D4BHB014915</v>
          </cell>
          <cell r="AG62" t="str">
            <v>1-624774-03711-3-3</v>
          </cell>
          <cell r="AH62" t="str">
            <v>DTS</v>
          </cell>
          <cell r="AI62">
            <v>48797089</v>
          </cell>
          <cell r="AJ62"/>
          <cell r="AK62" t="str">
            <v>CL02</v>
          </cell>
          <cell r="AL62" t="str">
            <v>KP</v>
          </cell>
          <cell r="AM62" t="str">
            <v>PMF002</v>
          </cell>
          <cell r="AN62" t="str">
            <v>MFCENTRO</v>
          </cell>
          <cell r="AO62" t="str">
            <v>CL02</v>
          </cell>
          <cell r="AP62" t="str">
            <v>PI01</v>
          </cell>
          <cell r="AQ62" t="str">
            <v>0,00</v>
          </cell>
          <cell r="AR62">
            <v>8321</v>
          </cell>
          <cell r="AS62">
            <v>10013788</v>
          </cell>
        </row>
        <row r="63">
          <cell r="C63" t="str">
            <v>DBTL91</v>
          </cell>
          <cell r="D63" t="str">
            <v>VEH0013</v>
          </cell>
          <cell r="E63" t="str">
            <v>DIS</v>
          </cell>
          <cell r="F63" t="str">
            <v>MONT</v>
          </cell>
          <cell r="G63">
            <v>2011</v>
          </cell>
          <cell r="H63"/>
          <cell r="I63" t="str">
            <v>CL31164</v>
          </cell>
          <cell r="J63">
            <v>8327</v>
          </cell>
          <cell r="K63" t="str">
            <v>COMBUSTION</v>
          </cell>
          <cell r="L63" t="str">
            <v>DIESEL</v>
          </cell>
          <cell r="M63" t="str">
            <v>19-03-2014</v>
          </cell>
          <cell r="N63" t="str">
            <v>Hundai Porter</v>
          </cell>
          <cell r="O63" t="str">
            <v>DC VI#A DEL MAR/Flota camiones</v>
          </cell>
          <cell r="P63" t="str">
            <v>PORTER</v>
          </cell>
          <cell r="Q63">
            <v>41855</v>
          </cell>
          <cell r="R63"/>
          <cell r="S63" t="str">
            <v>HYUNDAI</v>
          </cell>
          <cell r="T63">
            <v>40544</v>
          </cell>
          <cell r="U63" t="str">
            <v>MF</v>
          </cell>
          <cell r="V63">
            <v>0</v>
          </cell>
          <cell r="W63">
            <v>2</v>
          </cell>
          <cell r="X63"/>
          <cell r="Y63">
            <v>0</v>
          </cell>
          <cell r="Z63">
            <v>44839</v>
          </cell>
          <cell r="AA63"/>
          <cell r="AB63">
            <v>1</v>
          </cell>
          <cell r="AC63">
            <v>0</v>
          </cell>
          <cell r="AD63" t="str">
            <v>KMFZCX7HABU728441</v>
          </cell>
          <cell r="AE63" t="str">
            <v>01 PROPIO</v>
          </cell>
          <cell r="AF63" t="str">
            <v>D4BHB013123</v>
          </cell>
          <cell r="AG63" t="str">
            <v>1-624774-03725-3-7</v>
          </cell>
          <cell r="AH63" t="str">
            <v>DTS</v>
          </cell>
          <cell r="AI63"/>
          <cell r="AJ63"/>
          <cell r="AK63" t="str">
            <v>CL02</v>
          </cell>
          <cell r="AL63" t="str">
            <v>KP</v>
          </cell>
          <cell r="AM63" t="str">
            <v>PMF002</v>
          </cell>
          <cell r="AN63" t="str">
            <v>MFCENTRO</v>
          </cell>
          <cell r="AO63" t="str">
            <v>CL02</v>
          </cell>
          <cell r="AP63" t="str">
            <v>PI01</v>
          </cell>
          <cell r="AQ63" t="str">
            <v>0,00</v>
          </cell>
          <cell r="AR63">
            <v>8321</v>
          </cell>
          <cell r="AS63">
            <v>10013790</v>
          </cell>
        </row>
        <row r="64">
          <cell r="C64" t="str">
            <v>DBTP20</v>
          </cell>
          <cell r="D64" t="str">
            <v>VEH0013</v>
          </cell>
          <cell r="E64" t="str">
            <v>DIS</v>
          </cell>
          <cell r="F64" t="str">
            <v>MONT</v>
          </cell>
          <cell r="G64">
            <v>2011</v>
          </cell>
          <cell r="H64"/>
          <cell r="I64" t="str">
            <v>CL31164</v>
          </cell>
          <cell r="J64">
            <v>8327</v>
          </cell>
          <cell r="K64" t="str">
            <v>COMBUSTION</v>
          </cell>
          <cell r="L64" t="str">
            <v>DIESEL</v>
          </cell>
          <cell r="M64" t="str">
            <v>19-03-2014</v>
          </cell>
          <cell r="N64" t="str">
            <v>Hundai Porter</v>
          </cell>
          <cell r="O64" t="str">
            <v>DC VI#A DEL MAR/Flota camiones</v>
          </cell>
          <cell r="P64" t="str">
            <v>PORTER</v>
          </cell>
          <cell r="Q64">
            <v>41855</v>
          </cell>
          <cell r="R64"/>
          <cell r="S64" t="str">
            <v>HYUNDAI</v>
          </cell>
          <cell r="T64">
            <v>40544</v>
          </cell>
          <cell r="U64" t="str">
            <v>MF</v>
          </cell>
          <cell r="V64">
            <v>0</v>
          </cell>
          <cell r="W64">
            <v>2</v>
          </cell>
          <cell r="X64"/>
          <cell r="Y64">
            <v>0</v>
          </cell>
          <cell r="Z64">
            <v>44839</v>
          </cell>
          <cell r="AA64"/>
          <cell r="AB64">
            <v>1</v>
          </cell>
          <cell r="AC64">
            <v>0</v>
          </cell>
          <cell r="AD64" t="str">
            <v>KMFZCX7HABU728189</v>
          </cell>
          <cell r="AE64" t="str">
            <v>01 PROPIO</v>
          </cell>
          <cell r="AF64" t="str">
            <v>D4BHB014902</v>
          </cell>
          <cell r="AG64" t="str">
            <v>1-624774-03704-3-2</v>
          </cell>
          <cell r="AH64" t="str">
            <v>DTS</v>
          </cell>
          <cell r="AI64"/>
          <cell r="AJ64"/>
          <cell r="AK64" t="str">
            <v>CL02</v>
          </cell>
          <cell r="AL64" t="str">
            <v>KP</v>
          </cell>
          <cell r="AM64" t="str">
            <v>PMF002</v>
          </cell>
          <cell r="AN64" t="str">
            <v>MFCENTRO</v>
          </cell>
          <cell r="AO64" t="str">
            <v>CL02</v>
          </cell>
          <cell r="AP64" t="str">
            <v>PI01</v>
          </cell>
          <cell r="AQ64" t="str">
            <v>0,00</v>
          </cell>
          <cell r="AR64">
            <v>8321</v>
          </cell>
          <cell r="AS64">
            <v>10013793</v>
          </cell>
        </row>
        <row r="65">
          <cell r="C65" t="str">
            <v>DBTR21</v>
          </cell>
          <cell r="D65" t="str">
            <v>VEH0013</v>
          </cell>
          <cell r="E65" t="str">
            <v>DIS</v>
          </cell>
          <cell r="F65" t="str">
            <v>MONT</v>
          </cell>
          <cell r="G65">
            <v>2011</v>
          </cell>
          <cell r="H65"/>
          <cell r="I65" t="str">
            <v>CL31164</v>
          </cell>
          <cell r="J65">
            <v>8327</v>
          </cell>
          <cell r="K65" t="str">
            <v>COMBUSTION</v>
          </cell>
          <cell r="L65" t="str">
            <v>DIESEL</v>
          </cell>
          <cell r="M65" t="str">
            <v>19-03-2014</v>
          </cell>
          <cell r="N65" t="str">
            <v>Hundai Porter</v>
          </cell>
          <cell r="O65" t="str">
            <v>DC VI#A DEL MAR/Flota camiones</v>
          </cell>
          <cell r="P65" t="str">
            <v>PORTER</v>
          </cell>
          <cell r="Q65" t="str">
            <v>16-05-2017</v>
          </cell>
          <cell r="R65"/>
          <cell r="S65" t="str">
            <v>HYUNDAI</v>
          </cell>
          <cell r="T65">
            <v>40544</v>
          </cell>
          <cell r="U65" t="str">
            <v>MF</v>
          </cell>
          <cell r="V65">
            <v>0</v>
          </cell>
          <cell r="W65">
            <v>2</v>
          </cell>
          <cell r="X65"/>
          <cell r="Y65">
            <v>0</v>
          </cell>
          <cell r="Z65">
            <v>44839</v>
          </cell>
          <cell r="AA65"/>
          <cell r="AB65">
            <v>1</v>
          </cell>
          <cell r="AC65">
            <v>0</v>
          </cell>
          <cell r="AD65" t="str">
            <v>KMFZCX7HABU727818</v>
          </cell>
          <cell r="AE65" t="str">
            <v>01 PROPIO</v>
          </cell>
          <cell r="AF65" t="str">
            <v>D4BHB008342</v>
          </cell>
          <cell r="AG65" t="str">
            <v>1-624774-03824-3-7</v>
          </cell>
          <cell r="AH65" t="str">
            <v>DTS</v>
          </cell>
          <cell r="AI65"/>
          <cell r="AJ65"/>
          <cell r="AK65" t="str">
            <v>CL02</v>
          </cell>
          <cell r="AL65" t="str">
            <v>KP</v>
          </cell>
          <cell r="AM65" t="str">
            <v>PMF002</v>
          </cell>
          <cell r="AN65" t="str">
            <v>MFCENTRO</v>
          </cell>
          <cell r="AO65" t="str">
            <v>CL02</v>
          </cell>
          <cell r="AP65" t="str">
            <v>PI01</v>
          </cell>
          <cell r="AQ65" t="str">
            <v>0,00</v>
          </cell>
          <cell r="AR65">
            <v>8321</v>
          </cell>
          <cell r="AS65">
            <v>10013797</v>
          </cell>
        </row>
        <row r="66">
          <cell r="C66" t="str">
            <v>DLSB39</v>
          </cell>
          <cell r="D66" t="str">
            <v>VEH0013</v>
          </cell>
          <cell r="E66" t="str">
            <v>DIS</v>
          </cell>
          <cell r="F66" t="str">
            <v>MONT</v>
          </cell>
          <cell r="G66">
            <v>2012</v>
          </cell>
          <cell r="H66"/>
          <cell r="I66" t="str">
            <v>CL31072</v>
          </cell>
          <cell r="J66">
            <v>8313</v>
          </cell>
          <cell r="K66" t="str">
            <v>COMBUSTION</v>
          </cell>
          <cell r="L66" t="str">
            <v>DIESEL</v>
          </cell>
          <cell r="M66" t="str">
            <v>19-03-2014</v>
          </cell>
          <cell r="N66" t="str">
            <v>Hundai Porter</v>
          </cell>
          <cell r="O66" t="str">
            <v>DC IQUIQUE/Flota camiones</v>
          </cell>
          <cell r="P66" t="str">
            <v>PORTER</v>
          </cell>
          <cell r="Q66">
            <v>41855</v>
          </cell>
          <cell r="R66"/>
          <cell r="S66" t="str">
            <v>HYUNDAI</v>
          </cell>
          <cell r="T66">
            <v>40909</v>
          </cell>
          <cell r="U66" t="str">
            <v>MF</v>
          </cell>
          <cell r="V66">
            <v>0</v>
          </cell>
          <cell r="W66">
            <v>2</v>
          </cell>
          <cell r="X66"/>
          <cell r="Y66">
            <v>0</v>
          </cell>
          <cell r="Z66">
            <v>44839</v>
          </cell>
          <cell r="AA66"/>
          <cell r="AB66">
            <v>1</v>
          </cell>
          <cell r="AC66">
            <v>0</v>
          </cell>
          <cell r="AD66" t="str">
            <v>KMFZCX7JABU804973</v>
          </cell>
          <cell r="AE66" t="str">
            <v>01 PROPIO</v>
          </cell>
          <cell r="AF66" t="str">
            <v>D4CBB918324</v>
          </cell>
          <cell r="AG66" t="str">
            <v>1-624774-03780-3-9</v>
          </cell>
          <cell r="AH66" t="str">
            <v>DTS</v>
          </cell>
          <cell r="AI66">
            <v>48799134</v>
          </cell>
          <cell r="AJ66"/>
          <cell r="AK66" t="str">
            <v>CL02</v>
          </cell>
          <cell r="AL66" t="str">
            <v>KP</v>
          </cell>
          <cell r="AM66" t="str">
            <v>PMF002</v>
          </cell>
          <cell r="AN66" t="str">
            <v>MFNORTE</v>
          </cell>
          <cell r="AO66" t="str">
            <v>CL02</v>
          </cell>
          <cell r="AP66" t="str">
            <v>PI01</v>
          </cell>
          <cell r="AQ66" t="str">
            <v>0,00</v>
          </cell>
          <cell r="AR66">
            <v>8321</v>
          </cell>
          <cell r="AS66">
            <v>10013803</v>
          </cell>
        </row>
        <row r="67">
          <cell r="C67" t="str">
            <v>DLSB51</v>
          </cell>
          <cell r="D67" t="str">
            <v>VEH0013</v>
          </cell>
          <cell r="E67" t="str">
            <v>DIS</v>
          </cell>
          <cell r="F67" t="str">
            <v>MONT</v>
          </cell>
          <cell r="G67">
            <v>2012</v>
          </cell>
          <cell r="H67"/>
          <cell r="I67" t="str">
            <v>CL31110</v>
          </cell>
          <cell r="J67">
            <v>8319</v>
          </cell>
          <cell r="K67" t="str">
            <v>COMBUSTION</v>
          </cell>
          <cell r="L67" t="str">
            <v>DIESEL</v>
          </cell>
          <cell r="M67" t="str">
            <v>19-03-2014</v>
          </cell>
          <cell r="N67" t="str">
            <v>Hundai Porter</v>
          </cell>
          <cell r="O67" t="str">
            <v>DC SAN FELIPE/Flota camiones</v>
          </cell>
          <cell r="P67" t="str">
            <v>PORTER</v>
          </cell>
          <cell r="Q67">
            <v>41855</v>
          </cell>
          <cell r="R67"/>
          <cell r="S67" t="str">
            <v>HYUNDAI</v>
          </cell>
          <cell r="T67">
            <v>40909</v>
          </cell>
          <cell r="U67" t="str">
            <v>MF</v>
          </cell>
          <cell r="V67">
            <v>0</v>
          </cell>
          <cell r="W67">
            <v>2</v>
          </cell>
          <cell r="X67"/>
          <cell r="Y67">
            <v>0</v>
          </cell>
          <cell r="Z67">
            <v>44839</v>
          </cell>
          <cell r="AA67"/>
          <cell r="AB67">
            <v>1</v>
          </cell>
          <cell r="AC67">
            <v>0</v>
          </cell>
          <cell r="AD67" t="str">
            <v>KMFZCX7JABU804932</v>
          </cell>
          <cell r="AE67" t="str">
            <v>01 PROPIO</v>
          </cell>
          <cell r="AF67" t="str">
            <v>D4CBB917555</v>
          </cell>
          <cell r="AG67" t="str">
            <v>1-624774-03778-3-3</v>
          </cell>
          <cell r="AH67" t="str">
            <v>DTS</v>
          </cell>
          <cell r="AI67">
            <v>48786266</v>
          </cell>
          <cell r="AJ67"/>
          <cell r="AK67" t="str">
            <v>CL02</v>
          </cell>
          <cell r="AL67" t="str">
            <v>KP</v>
          </cell>
          <cell r="AM67" t="str">
            <v>PMF002</v>
          </cell>
          <cell r="AN67" t="str">
            <v>MFCENTRO</v>
          </cell>
          <cell r="AO67" t="str">
            <v>CL02</v>
          </cell>
          <cell r="AP67" t="str">
            <v>PI01</v>
          </cell>
          <cell r="AQ67" t="str">
            <v>0,00</v>
          </cell>
          <cell r="AR67">
            <v>8321</v>
          </cell>
          <cell r="AS67">
            <v>10013804</v>
          </cell>
        </row>
        <row r="68">
          <cell r="C68" t="str">
            <v>DYDJ79</v>
          </cell>
          <cell r="D68" t="str">
            <v>VEH0013</v>
          </cell>
          <cell r="E68" t="str">
            <v>DIS</v>
          </cell>
          <cell r="F68" t="str">
            <v>MONT</v>
          </cell>
          <cell r="G68">
            <v>2013</v>
          </cell>
          <cell r="H68"/>
          <cell r="I68" t="str">
            <v>CL31170</v>
          </cell>
          <cell r="J68">
            <v>8328</v>
          </cell>
          <cell r="K68" t="str">
            <v>COMBUSTION</v>
          </cell>
          <cell r="L68" t="str">
            <v>DIESEL</v>
          </cell>
          <cell r="M68" t="str">
            <v>19-03-2014</v>
          </cell>
          <cell r="N68" t="str">
            <v>KIA 2,7 FRONTIER</v>
          </cell>
          <cell r="O68" t="str">
            <v>DC ILLAPEL (BIN)/Flota camiones</v>
          </cell>
          <cell r="P68" t="str">
            <v>FRONTIER</v>
          </cell>
          <cell r="Q68" t="str">
            <v>30-07-2020</v>
          </cell>
          <cell r="R68"/>
          <cell r="S68" t="str">
            <v>KIA</v>
          </cell>
          <cell r="T68">
            <v>41275</v>
          </cell>
          <cell r="U68" t="str">
            <v>MF</v>
          </cell>
          <cell r="V68">
            <v>0</v>
          </cell>
          <cell r="W68">
            <v>2</v>
          </cell>
          <cell r="X68"/>
          <cell r="Y68">
            <v>0</v>
          </cell>
          <cell r="Z68">
            <v>44839</v>
          </cell>
          <cell r="AA68"/>
          <cell r="AB68">
            <v>1</v>
          </cell>
          <cell r="AC68">
            <v>0</v>
          </cell>
          <cell r="AD68" t="str">
            <v>KNCSJX76AD7716509</v>
          </cell>
          <cell r="AE68" t="str">
            <v>01 PROPIO</v>
          </cell>
          <cell r="AF68" t="str">
            <v>D4CBC105841</v>
          </cell>
          <cell r="AG68" t="str">
            <v>1-624774-04006-3-5</v>
          </cell>
          <cell r="AH68" t="str">
            <v>DTS</v>
          </cell>
          <cell r="AI68">
            <v>48789376</v>
          </cell>
          <cell r="AJ68"/>
          <cell r="AK68" t="str">
            <v>CL02</v>
          </cell>
          <cell r="AL68" t="str">
            <v>KP</v>
          </cell>
          <cell r="AM68" t="str">
            <v>PMF002</v>
          </cell>
          <cell r="AN68" t="str">
            <v>MFNORTE</v>
          </cell>
          <cell r="AO68" t="str">
            <v>CL02</v>
          </cell>
          <cell r="AP68" t="str">
            <v>PI01</v>
          </cell>
          <cell r="AQ68" t="str">
            <v>0,00</v>
          </cell>
          <cell r="AR68">
            <v>8321</v>
          </cell>
          <cell r="AS68">
            <v>10013808</v>
          </cell>
        </row>
        <row r="69">
          <cell r="C69" t="str">
            <v>DYDJ81</v>
          </cell>
          <cell r="D69" t="str">
            <v>VEH0013</v>
          </cell>
          <cell r="E69" t="str">
            <v>DIS</v>
          </cell>
          <cell r="F69" t="str">
            <v>DISP</v>
          </cell>
          <cell r="G69">
            <v>2013</v>
          </cell>
          <cell r="H69"/>
          <cell r="I69" t="str">
            <v>CL31104</v>
          </cell>
          <cell r="J69">
            <v>8318</v>
          </cell>
          <cell r="K69" t="str">
            <v>COMBUSTION</v>
          </cell>
          <cell r="L69" t="str">
            <v>DIESEL</v>
          </cell>
          <cell r="M69" t="str">
            <v>19-03-2014</v>
          </cell>
          <cell r="N69" t="str">
            <v>KIA 2,7 FRONTIER</v>
          </cell>
          <cell r="O69"/>
          <cell r="P69" t="str">
            <v>FRONTIER</v>
          </cell>
          <cell r="Q69" t="str">
            <v>24-03-2019</v>
          </cell>
          <cell r="R69"/>
          <cell r="S69" t="str">
            <v>KIA</v>
          </cell>
          <cell r="T69">
            <v>41275</v>
          </cell>
          <cell r="U69" t="str">
            <v>MF</v>
          </cell>
          <cell r="V69">
            <v>0</v>
          </cell>
          <cell r="W69">
            <v>2</v>
          </cell>
          <cell r="X69"/>
          <cell r="Y69">
            <v>0</v>
          </cell>
          <cell r="Z69">
            <v>44839</v>
          </cell>
          <cell r="AA69"/>
          <cell r="AB69">
            <v>1</v>
          </cell>
          <cell r="AC69">
            <v>0</v>
          </cell>
          <cell r="AD69" t="str">
            <v>KNCSJX76AD7715965</v>
          </cell>
          <cell r="AE69" t="str">
            <v>01 PROPIO</v>
          </cell>
          <cell r="AF69" t="str">
            <v>D4CBC108313</v>
          </cell>
          <cell r="AG69" t="str">
            <v>1-624774-04046-3-7</v>
          </cell>
          <cell r="AH69" t="str">
            <v>DTS</v>
          </cell>
          <cell r="AI69"/>
          <cell r="AJ69"/>
          <cell r="AK69" t="str">
            <v>CL02</v>
          </cell>
          <cell r="AL69" t="str">
            <v>KP</v>
          </cell>
          <cell r="AM69" t="str">
            <v>PMF002</v>
          </cell>
          <cell r="AN69" t="str">
            <v>MFCENTRO</v>
          </cell>
          <cell r="AO69" t="str">
            <v>CL02</v>
          </cell>
          <cell r="AP69" t="str">
            <v>PI01</v>
          </cell>
          <cell r="AQ69" t="str">
            <v>0,00</v>
          </cell>
          <cell r="AR69">
            <v>8321</v>
          </cell>
          <cell r="AS69">
            <v>10013810</v>
          </cell>
        </row>
        <row r="70">
          <cell r="C70" t="str">
            <v>DYDJ82</v>
          </cell>
          <cell r="D70" t="str">
            <v>VEH0013</v>
          </cell>
          <cell r="E70" t="str">
            <v>DIS</v>
          </cell>
          <cell r="F70" t="str">
            <v>MONT</v>
          </cell>
          <cell r="G70">
            <v>2013</v>
          </cell>
          <cell r="H70"/>
          <cell r="I70" t="str">
            <v>CL31104</v>
          </cell>
          <cell r="J70">
            <v>8318</v>
          </cell>
          <cell r="K70" t="str">
            <v>COMBUSTION</v>
          </cell>
          <cell r="L70" t="str">
            <v>DIESEL</v>
          </cell>
          <cell r="M70" t="str">
            <v>19-03-2014</v>
          </cell>
          <cell r="N70" t="str">
            <v>KIA 2,7 FRONTIER</v>
          </cell>
          <cell r="O70" t="str">
            <v>DC SAN ANTONIO/Flota camiones</v>
          </cell>
          <cell r="P70" t="str">
            <v>FRONTIER</v>
          </cell>
          <cell r="Q70" t="str">
            <v>21-08-2020</v>
          </cell>
          <cell r="R70"/>
          <cell r="S70" t="str">
            <v>KIA</v>
          </cell>
          <cell r="T70">
            <v>41275</v>
          </cell>
          <cell r="U70" t="str">
            <v>MF</v>
          </cell>
          <cell r="V70">
            <v>0</v>
          </cell>
          <cell r="W70">
            <v>2</v>
          </cell>
          <cell r="X70"/>
          <cell r="Y70">
            <v>0</v>
          </cell>
          <cell r="Z70">
            <v>44839</v>
          </cell>
          <cell r="AA70"/>
          <cell r="AB70">
            <v>1</v>
          </cell>
          <cell r="AC70">
            <v>0</v>
          </cell>
          <cell r="AD70" t="str">
            <v>KNCSJX76AD7715966</v>
          </cell>
          <cell r="AE70" t="str">
            <v>01 PROPIO</v>
          </cell>
          <cell r="AF70" t="str">
            <v>D4CBC108334</v>
          </cell>
          <cell r="AG70" t="str">
            <v>1-624774-04047-3-6</v>
          </cell>
          <cell r="AH70" t="str">
            <v>DTS</v>
          </cell>
          <cell r="AI70"/>
          <cell r="AJ70"/>
          <cell r="AK70" t="str">
            <v>CL02</v>
          </cell>
          <cell r="AL70" t="str">
            <v>KP</v>
          </cell>
          <cell r="AM70" t="str">
            <v>PMF002</v>
          </cell>
          <cell r="AN70" t="str">
            <v>MFCENTRO</v>
          </cell>
          <cell r="AO70" t="str">
            <v>CL02</v>
          </cell>
          <cell r="AP70" t="str">
            <v>PI01</v>
          </cell>
          <cell r="AQ70" t="str">
            <v>0,00</v>
          </cell>
          <cell r="AR70">
            <v>8321</v>
          </cell>
          <cell r="AS70">
            <v>10013811</v>
          </cell>
        </row>
        <row r="71">
          <cell r="C71" t="str">
            <v>DYDJ87</v>
          </cell>
          <cell r="D71" t="str">
            <v>VEH0013</v>
          </cell>
          <cell r="E71" t="str">
            <v>DIS</v>
          </cell>
          <cell r="F71" t="str">
            <v>MONT</v>
          </cell>
          <cell r="G71">
            <v>2013</v>
          </cell>
          <cell r="H71"/>
          <cell r="I71" t="str">
            <v>CL31036</v>
          </cell>
          <cell r="J71">
            <v>8307</v>
          </cell>
          <cell r="K71" t="str">
            <v>COMBUSTION</v>
          </cell>
          <cell r="L71" t="str">
            <v>DIESEL</v>
          </cell>
          <cell r="M71" t="str">
            <v>19-03-2014</v>
          </cell>
          <cell r="N71" t="str">
            <v>KIA 2,5 FRONTIER</v>
          </cell>
          <cell r="O71" t="str">
            <v>DC CONCEPCION/Flota camiones</v>
          </cell>
          <cell r="P71" t="str">
            <v>FRONTIER</v>
          </cell>
          <cell r="Q71">
            <v>41855</v>
          </cell>
          <cell r="R71"/>
          <cell r="S71" t="str">
            <v>KIA</v>
          </cell>
          <cell r="T71">
            <v>41275</v>
          </cell>
          <cell r="U71" t="str">
            <v>MF</v>
          </cell>
          <cell r="V71">
            <v>0</v>
          </cell>
          <cell r="W71">
            <v>2</v>
          </cell>
          <cell r="X71"/>
          <cell r="Y71">
            <v>0</v>
          </cell>
          <cell r="Z71">
            <v>44839</v>
          </cell>
          <cell r="AA71"/>
          <cell r="AB71">
            <v>1</v>
          </cell>
          <cell r="AC71">
            <v>0</v>
          </cell>
          <cell r="AD71" t="str">
            <v>KNCSJX76AD7717050</v>
          </cell>
          <cell r="AE71" t="str">
            <v>01 PROPIO</v>
          </cell>
          <cell r="AF71" t="str">
            <v>D4CBC118881</v>
          </cell>
          <cell r="AG71" t="str">
            <v>1-624774-04052-3-8</v>
          </cell>
          <cell r="AH71" t="str">
            <v>DTS</v>
          </cell>
          <cell r="AI71"/>
          <cell r="AJ71"/>
          <cell r="AK71" t="str">
            <v>CL02</v>
          </cell>
          <cell r="AL71" t="str">
            <v>KP</v>
          </cell>
          <cell r="AM71" t="str">
            <v>PMF002</v>
          </cell>
          <cell r="AN71" t="str">
            <v>MFSUR</v>
          </cell>
          <cell r="AO71" t="str">
            <v>CL02</v>
          </cell>
          <cell r="AP71" t="str">
            <v>PI01</v>
          </cell>
          <cell r="AQ71" t="str">
            <v>0,00</v>
          </cell>
          <cell r="AR71">
            <v>8321</v>
          </cell>
          <cell r="AS71">
            <v>10013816</v>
          </cell>
        </row>
        <row r="72">
          <cell r="C72" t="str">
            <v>DYDJ89</v>
          </cell>
          <cell r="D72" t="str">
            <v>VEH0013</v>
          </cell>
          <cell r="E72" t="str">
            <v>DIS</v>
          </cell>
          <cell r="F72" t="str">
            <v>DISP</v>
          </cell>
          <cell r="G72">
            <v>2013</v>
          </cell>
          <cell r="H72"/>
          <cell r="I72" t="str">
            <v>CL31152</v>
          </cell>
          <cell r="J72">
            <v>8321</v>
          </cell>
          <cell r="K72" t="str">
            <v>COMBUSTION</v>
          </cell>
          <cell r="L72" t="str">
            <v>DIESEL</v>
          </cell>
          <cell r="M72" t="str">
            <v>19-03-2014</v>
          </cell>
          <cell r="N72" t="str">
            <v>KIA 2,7 FRONTIER</v>
          </cell>
          <cell r="O72"/>
          <cell r="P72" t="str">
            <v>FRONTIER</v>
          </cell>
          <cell r="Q72" t="str">
            <v>20-03-2024</v>
          </cell>
          <cell r="R72"/>
          <cell r="S72" t="str">
            <v>KIA</v>
          </cell>
          <cell r="T72">
            <v>41275</v>
          </cell>
          <cell r="U72" t="str">
            <v>MF</v>
          </cell>
          <cell r="V72">
            <v>0</v>
          </cell>
          <cell r="W72">
            <v>2</v>
          </cell>
          <cell r="X72"/>
          <cell r="Y72">
            <v>0</v>
          </cell>
          <cell r="Z72" t="str">
            <v>20-03-2024</v>
          </cell>
          <cell r="AA72"/>
          <cell r="AB72">
            <v>1</v>
          </cell>
          <cell r="AC72">
            <v>0</v>
          </cell>
          <cell r="AD72" t="str">
            <v>KNCSJX76AD7716992</v>
          </cell>
          <cell r="AE72" t="str">
            <v>01 PROPIO</v>
          </cell>
          <cell r="AF72" t="str">
            <v>D4CBC118895</v>
          </cell>
          <cell r="AG72" t="str">
            <v>1-624774-04771-3-8</v>
          </cell>
          <cell r="AH72" t="str">
            <v>DTS</v>
          </cell>
          <cell r="AI72"/>
          <cell r="AJ72"/>
          <cell r="AK72" t="str">
            <v>CL02</v>
          </cell>
          <cell r="AL72" t="str">
            <v>KP</v>
          </cell>
          <cell r="AM72" t="str">
            <v>PMF002</v>
          </cell>
          <cell r="AN72" t="str">
            <v>MFCENTRO</v>
          </cell>
          <cell r="AO72" t="str">
            <v>CL02</v>
          </cell>
          <cell r="AP72" t="str">
            <v>PI01</v>
          </cell>
          <cell r="AQ72" t="str">
            <v>0,00</v>
          </cell>
          <cell r="AR72">
            <v>8321</v>
          </cell>
          <cell r="AS72">
            <v>10013818</v>
          </cell>
        </row>
        <row r="73">
          <cell r="C73" t="str">
            <v>DYDJ90</v>
          </cell>
          <cell r="D73" t="str">
            <v>VEH0013</v>
          </cell>
          <cell r="E73" t="str">
            <v>DIS</v>
          </cell>
          <cell r="F73" t="str">
            <v>DISP</v>
          </cell>
          <cell r="G73">
            <v>2013</v>
          </cell>
          <cell r="H73"/>
          <cell r="I73" t="str">
            <v>CL31170</v>
          </cell>
          <cell r="J73">
            <v>8328</v>
          </cell>
          <cell r="K73" t="str">
            <v>COMBUSTION</v>
          </cell>
          <cell r="L73" t="str">
            <v>DIESEL</v>
          </cell>
          <cell r="M73" t="str">
            <v>19-03-2014</v>
          </cell>
          <cell r="N73" t="str">
            <v>KIA 2,7 FRONTIER</v>
          </cell>
          <cell r="O73"/>
          <cell r="P73" t="str">
            <v>FRONTIER</v>
          </cell>
          <cell r="Q73">
            <v>45386</v>
          </cell>
          <cell r="R73"/>
          <cell r="S73" t="str">
            <v>KIA</v>
          </cell>
          <cell r="T73">
            <v>41275</v>
          </cell>
          <cell r="U73" t="str">
            <v>MF</v>
          </cell>
          <cell r="V73">
            <v>0</v>
          </cell>
          <cell r="W73">
            <v>2</v>
          </cell>
          <cell r="X73"/>
          <cell r="Y73">
            <v>0</v>
          </cell>
          <cell r="Z73">
            <v>45386</v>
          </cell>
          <cell r="AA73"/>
          <cell r="AB73">
            <v>1</v>
          </cell>
          <cell r="AC73">
            <v>0</v>
          </cell>
          <cell r="AD73" t="str">
            <v>KNCSJX76AD7716497</v>
          </cell>
          <cell r="AE73" t="str">
            <v>01 PROPIO</v>
          </cell>
          <cell r="AF73" t="str">
            <v>D4CBC108907</v>
          </cell>
          <cell r="AG73" t="str">
            <v>1-624774-04053-3-7</v>
          </cell>
          <cell r="AH73" t="str">
            <v>DTS</v>
          </cell>
          <cell r="AI73"/>
          <cell r="AJ73"/>
          <cell r="AK73" t="str">
            <v>CL02</v>
          </cell>
          <cell r="AL73" t="str">
            <v>KP</v>
          </cell>
          <cell r="AM73" t="str">
            <v>PMF002</v>
          </cell>
          <cell r="AN73" t="str">
            <v>MFCENTRO</v>
          </cell>
          <cell r="AO73" t="str">
            <v>CL02</v>
          </cell>
          <cell r="AP73" t="str">
            <v>PI01</v>
          </cell>
          <cell r="AQ73" t="str">
            <v>0,00</v>
          </cell>
          <cell r="AR73">
            <v>8321</v>
          </cell>
          <cell r="AS73">
            <v>10013819</v>
          </cell>
        </row>
        <row r="74">
          <cell r="C74" t="str">
            <v>FHHT10</v>
          </cell>
          <cell r="D74" t="str">
            <v>VEH0013</v>
          </cell>
          <cell r="E74" t="str">
            <v>DIS</v>
          </cell>
          <cell r="F74" t="str">
            <v>MONT</v>
          </cell>
          <cell r="G74">
            <v>2013</v>
          </cell>
          <cell r="H74"/>
          <cell r="I74" t="str">
            <v>CL31127</v>
          </cell>
          <cell r="J74">
            <v>8321</v>
          </cell>
          <cell r="K74" t="str">
            <v>COMBUSTION</v>
          </cell>
          <cell r="L74" t="str">
            <v>DIESEL</v>
          </cell>
          <cell r="M74" t="str">
            <v>19-03-2014</v>
          </cell>
          <cell r="N74" t="str">
            <v>KIA 2,7 FRONTIER</v>
          </cell>
          <cell r="O74" t="str">
            <v>DC SANTA MARTA/Flota camiones</v>
          </cell>
          <cell r="P74" t="str">
            <v>FRONTIER</v>
          </cell>
          <cell r="Q74" t="str">
            <v>20-11-2019</v>
          </cell>
          <cell r="R74"/>
          <cell r="S74" t="str">
            <v>KIA</v>
          </cell>
          <cell r="T74">
            <v>41275</v>
          </cell>
          <cell r="U74" t="str">
            <v>MF</v>
          </cell>
          <cell r="V74">
            <v>0</v>
          </cell>
          <cell r="W74">
            <v>2</v>
          </cell>
          <cell r="X74"/>
          <cell r="Y74">
            <v>0</v>
          </cell>
          <cell r="Z74">
            <v>44839</v>
          </cell>
          <cell r="AA74"/>
          <cell r="AB74">
            <v>1</v>
          </cell>
          <cell r="AC74">
            <v>0</v>
          </cell>
          <cell r="AD74" t="str">
            <v>KNCSJX76AD7715442</v>
          </cell>
          <cell r="AE74" t="str">
            <v>01 PROPIO</v>
          </cell>
          <cell r="AF74" t="str">
            <v>D4CBC113985</v>
          </cell>
          <cell r="AG74" t="str">
            <v>1-624774-04054-3-6</v>
          </cell>
          <cell r="AH74" t="str">
            <v>DTS</v>
          </cell>
          <cell r="AI74"/>
          <cell r="AJ74"/>
          <cell r="AK74" t="str">
            <v>CL02</v>
          </cell>
          <cell r="AL74" t="str">
            <v>KP</v>
          </cell>
          <cell r="AM74" t="str">
            <v>PMF002</v>
          </cell>
          <cell r="AN74" t="str">
            <v>MFCENTRO</v>
          </cell>
          <cell r="AO74" t="str">
            <v>CL02</v>
          </cell>
          <cell r="AP74" t="str">
            <v>PI01</v>
          </cell>
          <cell r="AQ74" t="str">
            <v>0,00</v>
          </cell>
          <cell r="AR74">
            <v>8321</v>
          </cell>
          <cell r="AS74">
            <v>10013820</v>
          </cell>
        </row>
        <row r="75">
          <cell r="C75" t="str">
            <v>FHHT15</v>
          </cell>
          <cell r="D75" t="str">
            <v>VEH0013</v>
          </cell>
          <cell r="E75" t="str">
            <v>DIS</v>
          </cell>
          <cell r="F75" t="str">
            <v>MONT</v>
          </cell>
          <cell r="G75">
            <v>2013</v>
          </cell>
          <cell r="H75"/>
          <cell r="I75" t="str">
            <v>CL31182</v>
          </cell>
          <cell r="J75">
            <v>8321</v>
          </cell>
          <cell r="K75" t="str">
            <v>COMBUSTION</v>
          </cell>
          <cell r="L75" t="str">
            <v>DIESEL</v>
          </cell>
          <cell r="M75" t="str">
            <v>19-03-2014</v>
          </cell>
          <cell r="N75" t="str">
            <v>KIA 2,5 FRONTIER</v>
          </cell>
          <cell r="O75" t="str">
            <v>DC SANTA MARTA/Flota camiones</v>
          </cell>
          <cell r="P75" t="str">
            <v>FRONTIER</v>
          </cell>
          <cell r="Q75" t="str">
            <v>25-05-2022</v>
          </cell>
          <cell r="R75"/>
          <cell r="S75" t="str">
            <v>KIA</v>
          </cell>
          <cell r="T75">
            <v>41275</v>
          </cell>
          <cell r="U75" t="str">
            <v>MF</v>
          </cell>
          <cell r="V75">
            <v>0</v>
          </cell>
          <cell r="W75">
            <v>2</v>
          </cell>
          <cell r="X75"/>
          <cell r="Y75">
            <v>0</v>
          </cell>
          <cell r="Z75" t="str">
            <v>25-05-2022</v>
          </cell>
          <cell r="AA75"/>
          <cell r="AB75">
            <v>1</v>
          </cell>
          <cell r="AC75">
            <v>0</v>
          </cell>
          <cell r="AD75" t="str">
            <v>KNCSJX76AD7715972</v>
          </cell>
          <cell r="AE75" t="str">
            <v>01 PROPIO</v>
          </cell>
          <cell r="AF75" t="str">
            <v>D4CBC108001</v>
          </cell>
          <cell r="AG75" t="str">
            <v>1-624774-04059-3-1</v>
          </cell>
          <cell r="AH75" t="str">
            <v>DTS</v>
          </cell>
          <cell r="AI75">
            <v>48826888</v>
          </cell>
          <cell r="AJ75"/>
          <cell r="AK75" t="str">
            <v>CL02</v>
          </cell>
          <cell r="AL75" t="str">
            <v>KP</v>
          </cell>
          <cell r="AM75" t="str">
            <v>PMF002</v>
          </cell>
          <cell r="AN75" t="str">
            <v>MFNORTE</v>
          </cell>
          <cell r="AO75" t="str">
            <v>CL02</v>
          </cell>
          <cell r="AP75" t="str">
            <v>PI01</v>
          </cell>
          <cell r="AQ75" t="str">
            <v>0,00</v>
          </cell>
          <cell r="AR75">
            <v>8321</v>
          </cell>
          <cell r="AS75">
            <v>10013825</v>
          </cell>
        </row>
        <row r="76">
          <cell r="C76" t="str">
            <v>FHHT17</v>
          </cell>
          <cell r="D76" t="str">
            <v>VEH0013</v>
          </cell>
          <cell r="E76" t="str">
            <v>DIS</v>
          </cell>
          <cell r="F76" t="str">
            <v>MONT</v>
          </cell>
          <cell r="G76">
            <v>2013</v>
          </cell>
          <cell r="H76"/>
          <cell r="I76" t="str">
            <v>CL31024</v>
          </cell>
          <cell r="J76">
            <v>8305</v>
          </cell>
          <cell r="K76" t="str">
            <v>COMBUSTION</v>
          </cell>
          <cell r="L76" t="str">
            <v>DIESEL</v>
          </cell>
          <cell r="M76" t="str">
            <v>19-03-2014</v>
          </cell>
          <cell r="N76" t="str">
            <v>KIA 2,7 FRONTIER</v>
          </cell>
          <cell r="O76" t="str">
            <v>DC CASTRO/Flota camiones</v>
          </cell>
          <cell r="P76" t="str">
            <v>FRONTIER</v>
          </cell>
          <cell r="Q76">
            <v>41855</v>
          </cell>
          <cell r="R76"/>
          <cell r="S76" t="str">
            <v>KIA</v>
          </cell>
          <cell r="T76">
            <v>41275</v>
          </cell>
          <cell r="U76" t="str">
            <v>MF</v>
          </cell>
          <cell r="V76">
            <v>0</v>
          </cell>
          <cell r="W76">
            <v>2</v>
          </cell>
          <cell r="X76"/>
          <cell r="Y76">
            <v>0</v>
          </cell>
          <cell r="Z76">
            <v>44839</v>
          </cell>
          <cell r="AA76"/>
          <cell r="AB76">
            <v>1</v>
          </cell>
          <cell r="AC76">
            <v>0</v>
          </cell>
          <cell r="AD76" t="str">
            <v>KNCSJX76AD7716017</v>
          </cell>
          <cell r="AE76" t="str">
            <v>01 PROPIO</v>
          </cell>
          <cell r="AF76" t="str">
            <v>D4CBC108020</v>
          </cell>
          <cell r="AG76" t="str">
            <v>1-624774-04768-3-3</v>
          </cell>
          <cell r="AH76" t="str">
            <v>DTS</v>
          </cell>
          <cell r="AI76"/>
          <cell r="AJ76"/>
          <cell r="AK76" t="str">
            <v>CL02</v>
          </cell>
          <cell r="AL76" t="str">
            <v>KP</v>
          </cell>
          <cell r="AM76" t="str">
            <v>PMF002</v>
          </cell>
          <cell r="AN76" t="str">
            <v>MFSUR</v>
          </cell>
          <cell r="AO76" t="str">
            <v>CL02</v>
          </cell>
          <cell r="AP76" t="str">
            <v>PI01</v>
          </cell>
          <cell r="AQ76" t="str">
            <v>0,00</v>
          </cell>
          <cell r="AR76">
            <v>8321</v>
          </cell>
          <cell r="AS76">
            <v>10013827</v>
          </cell>
        </row>
        <row r="77">
          <cell r="C77" t="str">
            <v>FHHT18</v>
          </cell>
          <cell r="D77" t="str">
            <v>VEH0013</v>
          </cell>
          <cell r="E77" t="str">
            <v>DIS</v>
          </cell>
          <cell r="F77" t="str">
            <v>MONT</v>
          </cell>
          <cell r="G77">
            <v>2013</v>
          </cell>
          <cell r="H77"/>
          <cell r="I77" t="str">
            <v>CL31146</v>
          </cell>
          <cell r="J77">
            <v>8324</v>
          </cell>
          <cell r="K77" t="str">
            <v>COMBUSTION</v>
          </cell>
          <cell r="L77" t="str">
            <v>DIESEL</v>
          </cell>
          <cell r="M77" t="str">
            <v>19-03-2014</v>
          </cell>
          <cell r="N77" t="str">
            <v>KIA 2,7 FRONTIER</v>
          </cell>
          <cell r="O77" t="str">
            <v>DC TEMUCO/Flota camiones</v>
          </cell>
          <cell r="P77" t="str">
            <v>FRONTIER</v>
          </cell>
          <cell r="Q77" t="str">
            <v>16-05-2018</v>
          </cell>
          <cell r="R77"/>
          <cell r="S77" t="str">
            <v>KIA</v>
          </cell>
          <cell r="T77">
            <v>41275</v>
          </cell>
          <cell r="U77" t="str">
            <v>MF</v>
          </cell>
          <cell r="V77">
            <v>0</v>
          </cell>
          <cell r="W77">
            <v>2</v>
          </cell>
          <cell r="X77"/>
          <cell r="Y77">
            <v>0</v>
          </cell>
          <cell r="Z77">
            <v>44839</v>
          </cell>
          <cell r="AA77"/>
          <cell r="AB77">
            <v>1</v>
          </cell>
          <cell r="AC77">
            <v>0</v>
          </cell>
          <cell r="AD77" t="str">
            <v>KNCSJX76AD7717048</v>
          </cell>
          <cell r="AE77" t="str">
            <v>01 PROPIO</v>
          </cell>
          <cell r="AF77" t="str">
            <v>D4CBC118885</v>
          </cell>
          <cell r="AG77" t="str">
            <v>1-624774-04060-3-8</v>
          </cell>
          <cell r="AH77" t="str">
            <v>DTS</v>
          </cell>
          <cell r="AI77"/>
          <cell r="AJ77"/>
          <cell r="AK77" t="str">
            <v>CL02</v>
          </cell>
          <cell r="AL77" t="str">
            <v>KP</v>
          </cell>
          <cell r="AM77" t="str">
            <v>PMF002</v>
          </cell>
          <cell r="AN77" t="str">
            <v>MFSUR</v>
          </cell>
          <cell r="AO77" t="str">
            <v>CL02</v>
          </cell>
          <cell r="AP77" t="str">
            <v>PI01</v>
          </cell>
          <cell r="AQ77" t="str">
            <v>0,00</v>
          </cell>
          <cell r="AR77">
            <v>8321</v>
          </cell>
          <cell r="AS77">
            <v>10013828</v>
          </cell>
        </row>
        <row r="78">
          <cell r="C78" t="str">
            <v>FHHT19</v>
          </cell>
          <cell r="D78" t="str">
            <v>VEH0013</v>
          </cell>
          <cell r="E78" t="str">
            <v>DIS</v>
          </cell>
          <cell r="F78" t="str">
            <v>MONT</v>
          </cell>
          <cell r="G78">
            <v>2013</v>
          </cell>
          <cell r="H78"/>
          <cell r="I78" t="str">
            <v>CL31048</v>
          </cell>
          <cell r="J78">
            <v>8309</v>
          </cell>
          <cell r="K78" t="str">
            <v>COMBUSTION</v>
          </cell>
          <cell r="L78" t="str">
            <v>DIESEL</v>
          </cell>
          <cell r="M78" t="str">
            <v>19-03-2014</v>
          </cell>
          <cell r="N78" t="str">
            <v>KIA 2,5 FRONTIER</v>
          </cell>
          <cell r="O78" t="str">
            <v>DC COQUIMBO/Flota camiones</v>
          </cell>
          <cell r="P78" t="str">
            <v>FRONTIER</v>
          </cell>
          <cell r="Q78">
            <v>45149</v>
          </cell>
          <cell r="R78"/>
          <cell r="S78" t="str">
            <v>KIA</v>
          </cell>
          <cell r="T78">
            <v>41275</v>
          </cell>
          <cell r="U78" t="str">
            <v>MF</v>
          </cell>
          <cell r="V78">
            <v>0</v>
          </cell>
          <cell r="W78">
            <v>2</v>
          </cell>
          <cell r="X78"/>
          <cell r="Y78">
            <v>0</v>
          </cell>
          <cell r="Z78">
            <v>45149</v>
          </cell>
          <cell r="AA78"/>
          <cell r="AB78">
            <v>1</v>
          </cell>
          <cell r="AC78">
            <v>0</v>
          </cell>
          <cell r="AD78" t="str">
            <v>KNCSJX76AD7715437</v>
          </cell>
          <cell r="AE78" t="str">
            <v>01 PROPIO</v>
          </cell>
          <cell r="AF78" t="str">
            <v>D4CBC113952</v>
          </cell>
          <cell r="AG78" t="str">
            <v>1-624774-04029-3-8</v>
          </cell>
          <cell r="AH78" t="str">
            <v>DTS</v>
          </cell>
          <cell r="AI78"/>
          <cell r="AJ78"/>
          <cell r="AK78" t="str">
            <v>CL02</v>
          </cell>
          <cell r="AL78" t="str">
            <v>KP</v>
          </cell>
          <cell r="AM78" t="str">
            <v>PMF002</v>
          </cell>
          <cell r="AN78" t="str">
            <v>MFCENTRO</v>
          </cell>
          <cell r="AO78" t="str">
            <v>CL02</v>
          </cell>
          <cell r="AP78" t="str">
            <v>PI01</v>
          </cell>
          <cell r="AQ78" t="str">
            <v>0,00</v>
          </cell>
          <cell r="AR78">
            <v>8321</v>
          </cell>
          <cell r="AS78">
            <v>10013829</v>
          </cell>
        </row>
        <row r="79">
          <cell r="C79" t="str">
            <v>FHHT20</v>
          </cell>
          <cell r="D79" t="str">
            <v>VEH0013</v>
          </cell>
          <cell r="E79" t="str">
            <v>DIS</v>
          </cell>
          <cell r="F79" t="str">
            <v>MONT</v>
          </cell>
          <cell r="G79">
            <v>2013</v>
          </cell>
          <cell r="H79"/>
          <cell r="I79" t="str">
            <v>CL31170</v>
          </cell>
          <cell r="J79">
            <v>8328</v>
          </cell>
          <cell r="K79" t="str">
            <v>COMBUSTION</v>
          </cell>
          <cell r="L79" t="str">
            <v>DIESEL</v>
          </cell>
          <cell r="M79" t="str">
            <v>19-03-2014</v>
          </cell>
          <cell r="N79" t="str">
            <v>KIA 2,7 FRONTIER</v>
          </cell>
          <cell r="O79" t="str">
            <v>DC ILLAPEL (BIN)/Flota camiones</v>
          </cell>
          <cell r="P79" t="str">
            <v>FRONTIER</v>
          </cell>
          <cell r="Q79" t="str">
            <v>26-11-2019</v>
          </cell>
          <cell r="R79"/>
          <cell r="S79" t="str">
            <v>KIA</v>
          </cell>
          <cell r="T79">
            <v>41275</v>
          </cell>
          <cell r="U79" t="str">
            <v>MF</v>
          </cell>
          <cell r="V79">
            <v>0</v>
          </cell>
          <cell r="W79">
            <v>2</v>
          </cell>
          <cell r="X79"/>
          <cell r="Y79">
            <v>0</v>
          </cell>
          <cell r="Z79">
            <v>44839</v>
          </cell>
          <cell r="AA79"/>
          <cell r="AB79">
            <v>1</v>
          </cell>
          <cell r="AC79">
            <v>0</v>
          </cell>
          <cell r="AD79" t="str">
            <v>KNCSJX76AD7715968</v>
          </cell>
          <cell r="AE79" t="str">
            <v>01 PROPIO</v>
          </cell>
          <cell r="AF79" t="str">
            <v>D4CBC108277</v>
          </cell>
          <cell r="AG79" t="str">
            <v>1-624774-04030-3-5</v>
          </cell>
          <cell r="AH79" t="str">
            <v>DTS</v>
          </cell>
          <cell r="AI79"/>
          <cell r="AJ79"/>
          <cell r="AK79" t="str">
            <v>CL02</v>
          </cell>
          <cell r="AL79" t="str">
            <v>KP</v>
          </cell>
          <cell r="AM79" t="str">
            <v>PMF002</v>
          </cell>
          <cell r="AN79" t="str">
            <v>MFNORTE</v>
          </cell>
          <cell r="AO79" t="str">
            <v>CL02</v>
          </cell>
          <cell r="AP79" t="str">
            <v>PI01</v>
          </cell>
          <cell r="AQ79" t="str">
            <v>0,00</v>
          </cell>
          <cell r="AR79">
            <v>8321</v>
          </cell>
          <cell r="AS79">
            <v>10013830</v>
          </cell>
        </row>
        <row r="80">
          <cell r="C80" t="str">
            <v>FHHT21</v>
          </cell>
          <cell r="D80" t="str">
            <v>VEH0013</v>
          </cell>
          <cell r="E80" t="str">
            <v>DIS</v>
          </cell>
          <cell r="F80" t="str">
            <v>MONT</v>
          </cell>
          <cell r="G80">
            <v>2013</v>
          </cell>
          <cell r="H80"/>
          <cell r="I80" t="str">
            <v>CL31146</v>
          </cell>
          <cell r="J80">
            <v>8324</v>
          </cell>
          <cell r="K80" t="str">
            <v>COMBUSTION</v>
          </cell>
          <cell r="L80" t="str">
            <v>DIESEL</v>
          </cell>
          <cell r="M80" t="str">
            <v>19-03-2014</v>
          </cell>
          <cell r="N80" t="str">
            <v>KIA 2,5 FRONTIER</v>
          </cell>
          <cell r="O80" t="str">
            <v>DC TEMUCO/Flota camiones</v>
          </cell>
          <cell r="P80" t="str">
            <v>FRONTIER</v>
          </cell>
          <cell r="Q80">
            <v>41855</v>
          </cell>
          <cell r="R80"/>
          <cell r="S80" t="str">
            <v>KIA</v>
          </cell>
          <cell r="T80">
            <v>41275</v>
          </cell>
          <cell r="U80" t="str">
            <v>MF</v>
          </cell>
          <cell r="V80">
            <v>0</v>
          </cell>
          <cell r="W80">
            <v>2</v>
          </cell>
          <cell r="X80"/>
          <cell r="Y80">
            <v>0</v>
          </cell>
          <cell r="Z80">
            <v>44839</v>
          </cell>
          <cell r="AA80"/>
          <cell r="AB80">
            <v>1</v>
          </cell>
          <cell r="AC80">
            <v>0</v>
          </cell>
          <cell r="AD80" t="str">
            <v>KNCSJX76AD7716018</v>
          </cell>
          <cell r="AE80" t="str">
            <v>01 PROPIO</v>
          </cell>
          <cell r="AF80" t="str">
            <v>D4CBC105810</v>
          </cell>
          <cell r="AG80" t="str">
            <v>1-624774-04031-3-4</v>
          </cell>
          <cell r="AH80" t="str">
            <v>DTS</v>
          </cell>
          <cell r="AI80">
            <v>48834742</v>
          </cell>
          <cell r="AJ80"/>
          <cell r="AK80" t="str">
            <v>CL02</v>
          </cell>
          <cell r="AL80" t="str">
            <v>KP</v>
          </cell>
          <cell r="AM80" t="str">
            <v>PMF002</v>
          </cell>
          <cell r="AN80" t="str">
            <v>MFSUR</v>
          </cell>
          <cell r="AO80" t="str">
            <v>CL02</v>
          </cell>
          <cell r="AP80" t="str">
            <v>PI01</v>
          </cell>
          <cell r="AQ80" t="str">
            <v>0,00</v>
          </cell>
          <cell r="AR80">
            <v>8321</v>
          </cell>
          <cell r="AS80">
            <v>10013831</v>
          </cell>
        </row>
        <row r="81">
          <cell r="C81" t="str">
            <v>FHHT24</v>
          </cell>
          <cell r="D81" t="str">
            <v>VEH0013</v>
          </cell>
          <cell r="E81" t="str">
            <v>DIS</v>
          </cell>
          <cell r="F81" t="str">
            <v>MONT</v>
          </cell>
          <cell r="G81">
            <v>2013</v>
          </cell>
          <cell r="H81"/>
          <cell r="I81" t="str">
            <v>CL31146</v>
          </cell>
          <cell r="J81">
            <v>8324</v>
          </cell>
          <cell r="K81" t="str">
            <v>COMBUSTION</v>
          </cell>
          <cell r="L81" t="str">
            <v>DIESEL</v>
          </cell>
          <cell r="M81" t="str">
            <v>19-03-2014</v>
          </cell>
          <cell r="N81" t="str">
            <v>KIA 2,7 FRONTIER</v>
          </cell>
          <cell r="O81" t="str">
            <v>DC TEMUCO/Flota camiones</v>
          </cell>
          <cell r="P81" t="str">
            <v>FRONTIER</v>
          </cell>
          <cell r="Q81">
            <v>41855</v>
          </cell>
          <cell r="R81"/>
          <cell r="S81" t="str">
            <v>KIA</v>
          </cell>
          <cell r="T81">
            <v>41275</v>
          </cell>
          <cell r="U81" t="str">
            <v>MF</v>
          </cell>
          <cell r="V81">
            <v>0</v>
          </cell>
          <cell r="W81">
            <v>2</v>
          </cell>
          <cell r="X81"/>
          <cell r="Y81">
            <v>0</v>
          </cell>
          <cell r="Z81">
            <v>44839</v>
          </cell>
          <cell r="AA81"/>
          <cell r="AB81">
            <v>1</v>
          </cell>
          <cell r="AC81">
            <v>0</v>
          </cell>
          <cell r="AD81" t="str">
            <v>KNCSJX76AD7716025</v>
          </cell>
          <cell r="AE81" t="str">
            <v>01 PROPIO</v>
          </cell>
          <cell r="AF81" t="str">
            <v>D4CBC115583</v>
          </cell>
          <cell r="AG81" t="str">
            <v>1-624774-04034-3-1</v>
          </cell>
          <cell r="AH81" t="str">
            <v>DTS</v>
          </cell>
          <cell r="AI81"/>
          <cell r="AJ81"/>
          <cell r="AK81" t="str">
            <v>CL02</v>
          </cell>
          <cell r="AL81" t="str">
            <v>KP</v>
          </cell>
          <cell r="AM81" t="str">
            <v>PMF002</v>
          </cell>
          <cell r="AN81" t="str">
            <v>MFSUR</v>
          </cell>
          <cell r="AO81" t="str">
            <v>CL02</v>
          </cell>
          <cell r="AP81" t="str">
            <v>PI01</v>
          </cell>
          <cell r="AQ81" t="str">
            <v>0,00</v>
          </cell>
          <cell r="AR81">
            <v>8321</v>
          </cell>
          <cell r="AS81">
            <v>10013834</v>
          </cell>
        </row>
        <row r="82">
          <cell r="C82" t="str">
            <v>FHHT29</v>
          </cell>
          <cell r="D82" t="str">
            <v>VEH0013</v>
          </cell>
          <cell r="E82" t="str">
            <v>DIS</v>
          </cell>
          <cell r="F82" t="str">
            <v>MONT</v>
          </cell>
          <cell r="G82">
            <v>2013</v>
          </cell>
          <cell r="H82"/>
          <cell r="I82" t="str">
            <v>CL31092</v>
          </cell>
          <cell r="J82">
            <v>8316</v>
          </cell>
          <cell r="K82" t="str">
            <v>COMBUSTION</v>
          </cell>
          <cell r="L82" t="str">
            <v>DIESEL</v>
          </cell>
          <cell r="M82" t="str">
            <v>19-03-2014</v>
          </cell>
          <cell r="N82" t="str">
            <v>KIA 2,7 FRONTIER</v>
          </cell>
          <cell r="O82" t="str">
            <v>DC PUERTO MONTT/Flota camiones</v>
          </cell>
          <cell r="P82" t="str">
            <v>FRONTIER</v>
          </cell>
          <cell r="Q82">
            <v>41855</v>
          </cell>
          <cell r="R82"/>
          <cell r="S82" t="str">
            <v>KIA</v>
          </cell>
          <cell r="T82">
            <v>41275</v>
          </cell>
          <cell r="U82" t="str">
            <v>MF</v>
          </cell>
          <cell r="V82">
            <v>0</v>
          </cell>
          <cell r="W82">
            <v>2</v>
          </cell>
          <cell r="X82"/>
          <cell r="Y82">
            <v>0</v>
          </cell>
          <cell r="Z82">
            <v>44839</v>
          </cell>
          <cell r="AA82"/>
          <cell r="AB82">
            <v>1</v>
          </cell>
          <cell r="AC82">
            <v>0</v>
          </cell>
          <cell r="AD82" t="str">
            <v>KNCSJX76AD7717046</v>
          </cell>
          <cell r="AE82" t="str">
            <v>01 PROPIO</v>
          </cell>
          <cell r="AF82" t="str">
            <v>D4CBC118863</v>
          </cell>
          <cell r="AG82"/>
          <cell r="AH82" t="str">
            <v>DTS</v>
          </cell>
          <cell r="AI82"/>
          <cell r="AJ82"/>
          <cell r="AK82" t="str">
            <v>CL02</v>
          </cell>
          <cell r="AL82" t="str">
            <v>KP</v>
          </cell>
          <cell r="AM82" t="str">
            <v>PMF002</v>
          </cell>
          <cell r="AN82" t="str">
            <v>MFSUR</v>
          </cell>
          <cell r="AO82" t="str">
            <v>CL02</v>
          </cell>
          <cell r="AP82" t="str">
            <v>PI01</v>
          </cell>
          <cell r="AQ82" t="str">
            <v>0,00</v>
          </cell>
          <cell r="AR82">
            <v>8321</v>
          </cell>
          <cell r="AS82">
            <v>10013839</v>
          </cell>
        </row>
        <row r="83">
          <cell r="C83" t="str">
            <v>FHHT32</v>
          </cell>
          <cell r="D83" t="str">
            <v>VEH0013</v>
          </cell>
          <cell r="E83" t="str">
            <v>DIS</v>
          </cell>
          <cell r="F83" t="str">
            <v>MONT</v>
          </cell>
          <cell r="G83">
            <v>2013</v>
          </cell>
          <cell r="H83"/>
          <cell r="I83" t="str">
            <v>CL31078</v>
          </cell>
          <cell r="J83">
            <v>8314</v>
          </cell>
          <cell r="K83" t="str">
            <v>COMBUSTION</v>
          </cell>
          <cell r="L83" t="str">
            <v>DIESEL</v>
          </cell>
          <cell r="M83" t="str">
            <v>19-03-2014</v>
          </cell>
          <cell r="N83" t="str">
            <v>KIA 2,7 FRONTIER</v>
          </cell>
          <cell r="O83" t="str">
            <v>DC LOS ANGELES/Flota camiones</v>
          </cell>
          <cell r="P83" t="str">
            <v>FRONTIER</v>
          </cell>
          <cell r="Q83">
            <v>41855</v>
          </cell>
          <cell r="R83"/>
          <cell r="S83" t="str">
            <v>KIA</v>
          </cell>
          <cell r="T83">
            <v>41275</v>
          </cell>
          <cell r="U83" t="str">
            <v>MF</v>
          </cell>
          <cell r="V83">
            <v>0</v>
          </cell>
          <cell r="W83">
            <v>2</v>
          </cell>
          <cell r="X83"/>
          <cell r="Y83">
            <v>0</v>
          </cell>
          <cell r="Z83">
            <v>44839</v>
          </cell>
          <cell r="AA83"/>
          <cell r="AB83">
            <v>1</v>
          </cell>
          <cell r="AC83">
            <v>0</v>
          </cell>
          <cell r="AD83" t="str">
            <v>KNCSJX76AD7716493</v>
          </cell>
          <cell r="AE83" t="str">
            <v>01 PROPIO</v>
          </cell>
          <cell r="AF83" t="str">
            <v>D4CBC108286</v>
          </cell>
          <cell r="AG83" t="str">
            <v>1-624774-04041-3-2</v>
          </cell>
          <cell r="AH83" t="str">
            <v>DTS</v>
          </cell>
          <cell r="AI83"/>
          <cell r="AJ83"/>
          <cell r="AK83" t="str">
            <v>CL02</v>
          </cell>
          <cell r="AL83" t="str">
            <v>KP</v>
          </cell>
          <cell r="AM83" t="str">
            <v>PMF002</v>
          </cell>
          <cell r="AN83" t="str">
            <v>MFSUR</v>
          </cell>
          <cell r="AO83" t="str">
            <v>CL02</v>
          </cell>
          <cell r="AP83" t="str">
            <v>PI01</v>
          </cell>
          <cell r="AQ83" t="str">
            <v>0,00</v>
          </cell>
          <cell r="AR83">
            <v>8321</v>
          </cell>
          <cell r="AS83">
            <v>10013842</v>
          </cell>
        </row>
        <row r="84">
          <cell r="C84" t="str">
            <v>FHHT33</v>
          </cell>
          <cell r="D84" t="str">
            <v>VEH0013</v>
          </cell>
          <cell r="E84" t="str">
            <v>DIS</v>
          </cell>
          <cell r="F84" t="str">
            <v>MONT</v>
          </cell>
          <cell r="G84">
            <v>2013</v>
          </cell>
          <cell r="H84"/>
          <cell r="I84" t="str">
            <v>CL31048</v>
          </cell>
          <cell r="J84">
            <v>8309</v>
          </cell>
          <cell r="K84" t="str">
            <v>COMBUSTION</v>
          </cell>
          <cell r="L84" t="str">
            <v>DIESEL</v>
          </cell>
          <cell r="M84" t="str">
            <v>19-03-2014</v>
          </cell>
          <cell r="N84" t="str">
            <v>KIA 2,5 FRONTIER</v>
          </cell>
          <cell r="O84" t="str">
            <v>DC COQUIMBO/Flota camiones</v>
          </cell>
          <cell r="P84" t="str">
            <v>FRONTIER</v>
          </cell>
          <cell r="Q84" t="str">
            <v>13-01-2016</v>
          </cell>
          <cell r="R84"/>
          <cell r="S84" t="str">
            <v>KIA</v>
          </cell>
          <cell r="T84">
            <v>41275</v>
          </cell>
          <cell r="U84" t="str">
            <v>MF</v>
          </cell>
          <cell r="V84">
            <v>0</v>
          </cell>
          <cell r="W84">
            <v>2</v>
          </cell>
          <cell r="X84"/>
          <cell r="Y84">
            <v>0</v>
          </cell>
          <cell r="Z84">
            <v>44839</v>
          </cell>
          <cell r="AA84"/>
          <cell r="AB84">
            <v>1</v>
          </cell>
          <cell r="AC84">
            <v>0</v>
          </cell>
          <cell r="AD84" t="str">
            <v>KNCSJX76AD7716500</v>
          </cell>
          <cell r="AE84" t="str">
            <v>01 PROPIO</v>
          </cell>
          <cell r="AF84" t="str">
            <v>D4CBC118882</v>
          </cell>
          <cell r="AG84" t="str">
            <v>1-624774-04008-3-3</v>
          </cell>
          <cell r="AH84" t="str">
            <v>DTS</v>
          </cell>
          <cell r="AI84"/>
          <cell r="AJ84"/>
          <cell r="AK84" t="str">
            <v>CL02</v>
          </cell>
          <cell r="AL84" t="str">
            <v>KP</v>
          </cell>
          <cell r="AM84" t="str">
            <v>PMF002</v>
          </cell>
          <cell r="AN84" t="str">
            <v>MFNORTE</v>
          </cell>
          <cell r="AO84" t="str">
            <v>CL02</v>
          </cell>
          <cell r="AP84" t="str">
            <v>PI01</v>
          </cell>
          <cell r="AQ84" t="str">
            <v>0,00</v>
          </cell>
          <cell r="AR84">
            <v>8321</v>
          </cell>
          <cell r="AS84">
            <v>10013843</v>
          </cell>
        </row>
        <row r="85">
          <cell r="C85" t="str">
            <v>FHHT34</v>
          </cell>
          <cell r="D85" t="str">
            <v>VEH0013</v>
          </cell>
          <cell r="E85" t="str">
            <v>DIS</v>
          </cell>
          <cell r="F85" t="str">
            <v>MONT</v>
          </cell>
          <cell r="G85">
            <v>2013</v>
          </cell>
          <cell r="H85"/>
          <cell r="I85" t="str">
            <v>CL31048</v>
          </cell>
          <cell r="J85">
            <v>8309</v>
          </cell>
          <cell r="K85" t="str">
            <v>COMBUSTION</v>
          </cell>
          <cell r="L85" t="str">
            <v>DIESEL</v>
          </cell>
          <cell r="M85" t="str">
            <v>19-03-2014</v>
          </cell>
          <cell r="N85" t="str">
            <v>KIA 2,7 FRONTIER</v>
          </cell>
          <cell r="O85" t="str">
            <v>DC COQUIMBO/Flota camiones</v>
          </cell>
          <cell r="P85" t="str">
            <v>FRONTIER</v>
          </cell>
          <cell r="Q85">
            <v>41855</v>
          </cell>
          <cell r="R85"/>
          <cell r="S85" t="str">
            <v>KIA</v>
          </cell>
          <cell r="T85">
            <v>41275</v>
          </cell>
          <cell r="U85" t="str">
            <v>MF</v>
          </cell>
          <cell r="V85">
            <v>0</v>
          </cell>
          <cell r="W85">
            <v>2</v>
          </cell>
          <cell r="X85"/>
          <cell r="Y85">
            <v>0</v>
          </cell>
          <cell r="Z85">
            <v>44839</v>
          </cell>
          <cell r="AA85"/>
          <cell r="AB85">
            <v>1</v>
          </cell>
          <cell r="AC85">
            <v>0</v>
          </cell>
          <cell r="AD85" t="str">
            <v>KNCSJX76AD7716504</v>
          </cell>
          <cell r="AE85" t="str">
            <v>01 PROPIO</v>
          </cell>
          <cell r="AF85" t="str">
            <v>D4CBC105833</v>
          </cell>
          <cell r="AG85" t="str">
            <v>1-624774-04042-3-1</v>
          </cell>
          <cell r="AH85" t="str">
            <v>DTS</v>
          </cell>
          <cell r="AI85"/>
          <cell r="AJ85"/>
          <cell r="AK85" t="str">
            <v>CL02</v>
          </cell>
          <cell r="AL85" t="str">
            <v>KP</v>
          </cell>
          <cell r="AM85" t="str">
            <v>PMF002</v>
          </cell>
          <cell r="AN85" t="str">
            <v>MFNORTE</v>
          </cell>
          <cell r="AO85" t="str">
            <v>CL02</v>
          </cell>
          <cell r="AP85" t="str">
            <v>PI01</v>
          </cell>
          <cell r="AQ85" t="str">
            <v>0,00</v>
          </cell>
          <cell r="AR85">
            <v>8321</v>
          </cell>
          <cell r="AS85">
            <v>10013844</v>
          </cell>
        </row>
        <row r="86">
          <cell r="C86" t="str">
            <v>FHHT37</v>
          </cell>
          <cell r="D86" t="str">
            <v>VEH0013</v>
          </cell>
          <cell r="E86" t="str">
            <v>DIS</v>
          </cell>
          <cell r="F86" t="str">
            <v>MONT</v>
          </cell>
          <cell r="G86">
            <v>2013</v>
          </cell>
          <cell r="H86"/>
          <cell r="I86" t="str">
            <v>CL31146</v>
          </cell>
          <cell r="J86">
            <v>8324</v>
          </cell>
          <cell r="K86" t="str">
            <v>COMBUSTION</v>
          </cell>
          <cell r="L86" t="str">
            <v>DIESEL</v>
          </cell>
          <cell r="M86" t="str">
            <v>19-03-2014</v>
          </cell>
          <cell r="N86" t="str">
            <v>KIA 2,5 FRONTIER</v>
          </cell>
          <cell r="O86" t="str">
            <v>DC TEMUCO/Flota camiones</v>
          </cell>
          <cell r="P86" t="str">
            <v>FRONTIER</v>
          </cell>
          <cell r="Q86">
            <v>41855</v>
          </cell>
          <cell r="R86"/>
          <cell r="S86" t="str">
            <v>KIA</v>
          </cell>
          <cell r="T86">
            <v>41275</v>
          </cell>
          <cell r="U86" t="str">
            <v>MF</v>
          </cell>
          <cell r="V86">
            <v>0</v>
          </cell>
          <cell r="W86">
            <v>2</v>
          </cell>
          <cell r="X86"/>
          <cell r="Y86">
            <v>0</v>
          </cell>
          <cell r="Z86">
            <v>44839</v>
          </cell>
          <cell r="AA86"/>
          <cell r="AB86">
            <v>1</v>
          </cell>
          <cell r="AC86">
            <v>0</v>
          </cell>
          <cell r="AD86" t="str">
            <v>KNCSJX76AD7716012</v>
          </cell>
          <cell r="AE86" t="str">
            <v>01 PROPIO</v>
          </cell>
          <cell r="AF86" t="str">
            <v>D4CBC105816</v>
          </cell>
          <cell r="AG86" t="str">
            <v>1-624774-04045-3-8</v>
          </cell>
          <cell r="AH86" t="str">
            <v>DTS</v>
          </cell>
          <cell r="AI86"/>
          <cell r="AJ86"/>
          <cell r="AK86" t="str">
            <v>CL02</v>
          </cell>
          <cell r="AL86" t="str">
            <v>KP</v>
          </cell>
          <cell r="AM86" t="str">
            <v>PMF002</v>
          </cell>
          <cell r="AN86" t="str">
            <v>MFSUR</v>
          </cell>
          <cell r="AO86" t="str">
            <v>CL02</v>
          </cell>
          <cell r="AP86" t="str">
            <v>PI01</v>
          </cell>
          <cell r="AQ86" t="str">
            <v>0,00</v>
          </cell>
          <cell r="AR86">
            <v>8321</v>
          </cell>
          <cell r="AS86">
            <v>10013847</v>
          </cell>
        </row>
        <row r="87">
          <cell r="C87" t="str">
            <v>FVWC83</v>
          </cell>
          <cell r="D87" t="str">
            <v>VEH0013</v>
          </cell>
          <cell r="E87" t="str">
            <v>DIS</v>
          </cell>
          <cell r="F87" t="str">
            <v>MONT</v>
          </cell>
          <cell r="G87">
            <v>2013</v>
          </cell>
          <cell r="H87"/>
          <cell r="I87" t="str">
            <v>CL31084</v>
          </cell>
          <cell r="J87">
            <v>8315</v>
          </cell>
          <cell r="K87" t="str">
            <v>COMBUSTION</v>
          </cell>
          <cell r="L87" t="str">
            <v>DIESEL</v>
          </cell>
          <cell r="M87" t="str">
            <v>19-03-2014</v>
          </cell>
          <cell r="N87" t="str">
            <v>Hundai Porter</v>
          </cell>
          <cell r="O87" t="str">
            <v>DC OSORNO/Flota camiones</v>
          </cell>
          <cell r="P87" t="str">
            <v>PORTER</v>
          </cell>
          <cell r="Q87">
            <v>41855</v>
          </cell>
          <cell r="R87"/>
          <cell r="S87" t="str">
            <v>HYUNDAI</v>
          </cell>
          <cell r="T87">
            <v>41275</v>
          </cell>
          <cell r="U87" t="str">
            <v>MF</v>
          </cell>
          <cell r="V87">
            <v>0</v>
          </cell>
          <cell r="W87">
            <v>2</v>
          </cell>
          <cell r="X87"/>
          <cell r="Y87">
            <v>0</v>
          </cell>
          <cell r="Z87">
            <v>44839</v>
          </cell>
          <cell r="AA87"/>
          <cell r="AB87">
            <v>1</v>
          </cell>
          <cell r="AC87">
            <v>0</v>
          </cell>
          <cell r="AD87">
            <v>0</v>
          </cell>
          <cell r="AE87" t="str">
            <v>01 PROPIO</v>
          </cell>
          <cell r="AF87">
            <v>0</v>
          </cell>
          <cell r="AG87" t="str">
            <v>1-624774-04826-3-3</v>
          </cell>
          <cell r="AH87" t="str">
            <v>DTS</v>
          </cell>
          <cell r="AI87">
            <v>48846989</v>
          </cell>
          <cell r="AJ87"/>
          <cell r="AK87" t="str">
            <v>CL02</v>
          </cell>
          <cell r="AL87" t="str">
            <v>KP</v>
          </cell>
          <cell r="AM87" t="str">
            <v>PMF002</v>
          </cell>
          <cell r="AN87" t="str">
            <v>MFSUR</v>
          </cell>
          <cell r="AO87" t="str">
            <v>CL02</v>
          </cell>
          <cell r="AP87" t="str">
            <v>PI01</v>
          </cell>
          <cell r="AQ87" t="str">
            <v>0,00</v>
          </cell>
          <cell r="AR87">
            <v>8321</v>
          </cell>
          <cell r="AS87">
            <v>10013851</v>
          </cell>
        </row>
        <row r="88">
          <cell r="C88" t="str">
            <v>FVWD18</v>
          </cell>
          <cell r="D88" t="str">
            <v>VEH0013</v>
          </cell>
          <cell r="E88" t="str">
            <v>DIS</v>
          </cell>
          <cell r="F88" t="str">
            <v>MONT</v>
          </cell>
          <cell r="G88">
            <v>2013</v>
          </cell>
          <cell r="H88"/>
          <cell r="I88" t="str">
            <v>CL31146</v>
          </cell>
          <cell r="J88">
            <v>8324</v>
          </cell>
          <cell r="K88" t="str">
            <v>COMBUSTION</v>
          </cell>
          <cell r="L88" t="str">
            <v>DIESEL</v>
          </cell>
          <cell r="M88" t="str">
            <v>19-03-2014</v>
          </cell>
          <cell r="N88" t="str">
            <v>Hundai Porter</v>
          </cell>
          <cell r="O88" t="str">
            <v>DC TEMUCO/Flota camiones</v>
          </cell>
          <cell r="P88" t="str">
            <v>PORTER</v>
          </cell>
          <cell r="Q88" t="str">
            <v>22-10-2020</v>
          </cell>
          <cell r="R88"/>
          <cell r="S88" t="str">
            <v>HYUNDAI</v>
          </cell>
          <cell r="T88">
            <v>41275</v>
          </cell>
          <cell r="U88" t="str">
            <v>MF</v>
          </cell>
          <cell r="V88">
            <v>0</v>
          </cell>
          <cell r="W88">
            <v>2</v>
          </cell>
          <cell r="X88" t="str">
            <v>ENV. PTO MONTT A TEMUCO 03 DIC18</v>
          </cell>
          <cell r="Y88">
            <v>0</v>
          </cell>
          <cell r="Z88">
            <v>44839</v>
          </cell>
          <cell r="AA88"/>
          <cell r="AB88">
            <v>1</v>
          </cell>
          <cell r="AC88">
            <v>0</v>
          </cell>
          <cell r="AD88">
            <v>0</v>
          </cell>
          <cell r="AE88" t="str">
            <v>01 PROPIO</v>
          </cell>
          <cell r="AF88">
            <v>0</v>
          </cell>
          <cell r="AG88" t="str">
            <v>1-624774-04821-3-8</v>
          </cell>
          <cell r="AH88" t="str">
            <v>DTS</v>
          </cell>
          <cell r="AI88"/>
          <cell r="AJ88"/>
          <cell r="AK88" t="str">
            <v>CL02</v>
          </cell>
          <cell r="AL88" t="str">
            <v>KP</v>
          </cell>
          <cell r="AM88" t="str">
            <v>PMF002</v>
          </cell>
          <cell r="AN88" t="str">
            <v>MFSUR</v>
          </cell>
          <cell r="AO88" t="str">
            <v>CL02</v>
          </cell>
          <cell r="AP88" t="str">
            <v>PI01</v>
          </cell>
          <cell r="AQ88" t="str">
            <v>0,00</v>
          </cell>
          <cell r="AR88">
            <v>8321</v>
          </cell>
          <cell r="AS88">
            <v>10013858</v>
          </cell>
        </row>
        <row r="89">
          <cell r="C89" t="str">
            <v>FVWD19</v>
          </cell>
          <cell r="D89" t="str">
            <v>VEH0013</v>
          </cell>
          <cell r="E89" t="str">
            <v>DIS</v>
          </cell>
          <cell r="F89" t="str">
            <v>DISP</v>
          </cell>
          <cell r="G89">
            <v>2013</v>
          </cell>
          <cell r="H89"/>
          <cell r="I89" t="str">
            <v>CL31006</v>
          </cell>
          <cell r="J89">
            <v>8302</v>
          </cell>
          <cell r="K89" t="str">
            <v>COMBUSTION</v>
          </cell>
          <cell r="L89" t="str">
            <v>DIESEL</v>
          </cell>
          <cell r="M89" t="str">
            <v>19-03-2014</v>
          </cell>
          <cell r="N89" t="str">
            <v>Hundai Porter</v>
          </cell>
          <cell r="O89"/>
          <cell r="P89" t="str">
            <v>PORTER</v>
          </cell>
          <cell r="Q89" t="str">
            <v>15-03-2023</v>
          </cell>
          <cell r="R89"/>
          <cell r="S89" t="str">
            <v>HYUNDAI</v>
          </cell>
          <cell r="T89">
            <v>41275</v>
          </cell>
          <cell r="U89" t="str">
            <v>MF</v>
          </cell>
          <cell r="V89">
            <v>0</v>
          </cell>
          <cell r="W89">
            <v>2</v>
          </cell>
          <cell r="X89"/>
          <cell r="Y89">
            <v>0</v>
          </cell>
          <cell r="Z89" t="str">
            <v>15-03-2023</v>
          </cell>
          <cell r="AA89"/>
          <cell r="AB89">
            <v>1</v>
          </cell>
          <cell r="AC89">
            <v>0</v>
          </cell>
          <cell r="AD89" t="str">
            <v>KMFZCX7KADU936296</v>
          </cell>
          <cell r="AE89" t="str">
            <v>01 PROPIO</v>
          </cell>
          <cell r="AF89">
            <v>0</v>
          </cell>
          <cell r="AG89" t="str">
            <v>1-624774-04814-3-7</v>
          </cell>
          <cell r="AH89" t="str">
            <v>DTS</v>
          </cell>
          <cell r="AI89">
            <v>48848035</v>
          </cell>
          <cell r="AJ89"/>
          <cell r="AK89" t="str">
            <v>CL02</v>
          </cell>
          <cell r="AL89" t="str">
            <v>KP</v>
          </cell>
          <cell r="AM89" t="str">
            <v>PMF002</v>
          </cell>
          <cell r="AN89" t="str">
            <v>MFNORTE</v>
          </cell>
          <cell r="AO89" t="str">
            <v>CL02</v>
          </cell>
          <cell r="AP89" t="str">
            <v>PI01</v>
          </cell>
          <cell r="AQ89" t="str">
            <v>0,00</v>
          </cell>
          <cell r="AR89">
            <v>8321</v>
          </cell>
          <cell r="AS89">
            <v>10013859</v>
          </cell>
        </row>
        <row r="90">
          <cell r="C90" t="str">
            <v>FVWD20</v>
          </cell>
          <cell r="D90" t="str">
            <v>VEH0013</v>
          </cell>
          <cell r="E90" t="str">
            <v>DIS</v>
          </cell>
          <cell r="F90" t="str">
            <v>MONT</v>
          </cell>
          <cell r="G90">
            <v>2013</v>
          </cell>
          <cell r="H90"/>
          <cell r="I90" t="str">
            <v>CL31152</v>
          </cell>
          <cell r="J90">
            <v>8325</v>
          </cell>
          <cell r="K90" t="str">
            <v>COMBUSTION</v>
          </cell>
          <cell r="L90" t="str">
            <v>DIESEL</v>
          </cell>
          <cell r="M90" t="str">
            <v>19-03-2014</v>
          </cell>
          <cell r="N90" t="str">
            <v>Hundai Porter</v>
          </cell>
          <cell r="O90" t="str">
            <v>DC VALDIVIA/Flota camiones</v>
          </cell>
          <cell r="P90" t="str">
            <v>PORTER</v>
          </cell>
          <cell r="Q90" t="str">
            <v>24-03-2014</v>
          </cell>
          <cell r="R90"/>
          <cell r="S90" t="str">
            <v>HYUNDAI</v>
          </cell>
          <cell r="T90">
            <v>41275</v>
          </cell>
          <cell r="U90" t="str">
            <v>MF</v>
          </cell>
          <cell r="V90">
            <v>0</v>
          </cell>
          <cell r="W90">
            <v>2</v>
          </cell>
          <cell r="X90"/>
          <cell r="Y90">
            <v>0</v>
          </cell>
          <cell r="Z90">
            <v>44839</v>
          </cell>
          <cell r="AA90"/>
          <cell r="AB90">
            <v>1</v>
          </cell>
          <cell r="AC90">
            <v>0</v>
          </cell>
          <cell r="AD90" t="str">
            <v>KMFZCX7KADU935612</v>
          </cell>
          <cell r="AE90" t="str">
            <v>01 PROPIO</v>
          </cell>
          <cell r="AF90" t="str">
            <v>D4CBC163888</v>
          </cell>
          <cell r="AG90" t="str">
            <v>1-624774-04813-3-8</v>
          </cell>
          <cell r="AH90" t="str">
            <v>DTS</v>
          </cell>
          <cell r="AI90"/>
          <cell r="AJ90"/>
          <cell r="AK90" t="str">
            <v>CL02</v>
          </cell>
          <cell r="AL90" t="str">
            <v>KP</v>
          </cell>
          <cell r="AM90" t="str">
            <v>PMF002</v>
          </cell>
          <cell r="AN90" t="str">
            <v>MFSUR</v>
          </cell>
          <cell r="AO90" t="str">
            <v>CL02</v>
          </cell>
          <cell r="AP90" t="str">
            <v>PI01</v>
          </cell>
          <cell r="AQ90" t="str">
            <v>0,00</v>
          </cell>
          <cell r="AR90">
            <v>8321</v>
          </cell>
          <cell r="AS90">
            <v>10013860</v>
          </cell>
        </row>
        <row r="91">
          <cell r="C91" t="str">
            <v>FVWD24</v>
          </cell>
          <cell r="D91" t="str">
            <v>VEH0013</v>
          </cell>
          <cell r="E91" t="str">
            <v>DIS</v>
          </cell>
          <cell r="F91" t="str">
            <v>MONT</v>
          </cell>
          <cell r="G91">
            <v>2013</v>
          </cell>
          <cell r="H91"/>
          <cell r="I91" t="str">
            <v>CL31072</v>
          </cell>
          <cell r="J91">
            <v>8313</v>
          </cell>
          <cell r="K91" t="str">
            <v>COMBUSTION</v>
          </cell>
          <cell r="L91" t="str">
            <v>DIESEL</v>
          </cell>
          <cell r="M91" t="str">
            <v>19-03-2014</v>
          </cell>
          <cell r="N91" t="str">
            <v>Hundai Porter</v>
          </cell>
          <cell r="O91" t="str">
            <v>DC IQUIQUE/Flota camiones</v>
          </cell>
          <cell r="P91" t="str">
            <v>PORTER</v>
          </cell>
          <cell r="Q91">
            <v>41855</v>
          </cell>
          <cell r="R91"/>
          <cell r="S91" t="str">
            <v>HYUNDAI</v>
          </cell>
          <cell r="T91">
            <v>41275</v>
          </cell>
          <cell r="U91" t="str">
            <v>MF</v>
          </cell>
          <cell r="V91">
            <v>0</v>
          </cell>
          <cell r="W91">
            <v>2</v>
          </cell>
          <cell r="X91"/>
          <cell r="Y91">
            <v>0</v>
          </cell>
          <cell r="Z91">
            <v>44839</v>
          </cell>
          <cell r="AA91"/>
          <cell r="AB91">
            <v>1</v>
          </cell>
          <cell r="AC91">
            <v>0</v>
          </cell>
          <cell r="AD91">
            <v>0</v>
          </cell>
          <cell r="AE91" t="str">
            <v>01 PROPIO</v>
          </cell>
          <cell r="AF91">
            <v>0</v>
          </cell>
          <cell r="AG91" t="str">
            <v>1-624774-04808-3-5</v>
          </cell>
          <cell r="AH91" t="str">
            <v>DTS</v>
          </cell>
          <cell r="AI91"/>
          <cell r="AJ91"/>
          <cell r="AK91" t="str">
            <v>CL02</v>
          </cell>
          <cell r="AL91" t="str">
            <v>KP</v>
          </cell>
          <cell r="AM91" t="str">
            <v>PMF002</v>
          </cell>
          <cell r="AN91" t="str">
            <v>MFNORTE</v>
          </cell>
          <cell r="AO91" t="str">
            <v>CL02</v>
          </cell>
          <cell r="AP91" t="str">
            <v>PI01</v>
          </cell>
          <cell r="AQ91" t="str">
            <v>0,00</v>
          </cell>
          <cell r="AR91">
            <v>8321</v>
          </cell>
          <cell r="AS91">
            <v>10013861</v>
          </cell>
        </row>
        <row r="92">
          <cell r="C92" t="str">
            <v>FVWD25</v>
          </cell>
          <cell r="D92" t="str">
            <v>VEH0013</v>
          </cell>
          <cell r="E92" t="str">
            <v>DIS</v>
          </cell>
          <cell r="F92" t="str">
            <v>DISP</v>
          </cell>
          <cell r="G92">
            <v>2013</v>
          </cell>
          <cell r="H92"/>
          <cell r="I92" t="str">
            <v>CL31140</v>
          </cell>
          <cell r="J92">
            <v>8323</v>
          </cell>
          <cell r="K92" t="str">
            <v>COMBUSTION</v>
          </cell>
          <cell r="L92" t="str">
            <v>DIESEL</v>
          </cell>
          <cell r="M92" t="str">
            <v>19-03-2014</v>
          </cell>
          <cell r="N92" t="str">
            <v>Hundai Porter</v>
          </cell>
          <cell r="O92"/>
          <cell r="P92" t="str">
            <v>PORTER</v>
          </cell>
          <cell r="Q92" t="str">
            <v>24-03-2019</v>
          </cell>
          <cell r="R92"/>
          <cell r="S92" t="str">
            <v>HYUNDAI</v>
          </cell>
          <cell r="T92">
            <v>41275</v>
          </cell>
          <cell r="U92" t="str">
            <v>MF</v>
          </cell>
          <cell r="V92">
            <v>0</v>
          </cell>
          <cell r="W92">
            <v>2</v>
          </cell>
          <cell r="X92"/>
          <cell r="Y92">
            <v>0</v>
          </cell>
          <cell r="Z92">
            <v>44839</v>
          </cell>
          <cell r="AA92"/>
          <cell r="AB92">
            <v>1</v>
          </cell>
          <cell r="AC92">
            <v>0</v>
          </cell>
          <cell r="AD92">
            <v>0</v>
          </cell>
          <cell r="AE92" t="str">
            <v>01 PROPIO</v>
          </cell>
          <cell r="AF92">
            <v>0</v>
          </cell>
          <cell r="AG92" t="str">
            <v>1-624774-04819-3-2</v>
          </cell>
          <cell r="AH92" t="str">
            <v>DTS</v>
          </cell>
          <cell r="AI92"/>
          <cell r="AJ92"/>
          <cell r="AK92" t="str">
            <v>CL02</v>
          </cell>
          <cell r="AL92" t="str">
            <v>KP</v>
          </cell>
          <cell r="AM92" t="str">
            <v>PMF002</v>
          </cell>
          <cell r="AN92" t="str">
            <v>MFSUR</v>
          </cell>
          <cell r="AO92" t="str">
            <v>CL02</v>
          </cell>
          <cell r="AP92" t="str">
            <v>PI01</v>
          </cell>
          <cell r="AQ92" t="str">
            <v>0,00</v>
          </cell>
          <cell r="AR92">
            <v>8321</v>
          </cell>
          <cell r="AS92">
            <v>10013862</v>
          </cell>
        </row>
        <row r="93">
          <cell r="C93" t="str">
            <v>FVWD28</v>
          </cell>
          <cell r="D93" t="str">
            <v>VEH0013</v>
          </cell>
          <cell r="E93" t="str">
            <v>DIS</v>
          </cell>
          <cell r="F93" t="str">
            <v>DISP</v>
          </cell>
          <cell r="G93">
            <v>2013</v>
          </cell>
          <cell r="H93"/>
          <cell r="I93" t="str">
            <v>CL31128</v>
          </cell>
          <cell r="J93">
            <v>8321</v>
          </cell>
          <cell r="K93" t="str">
            <v>COMBUSTION</v>
          </cell>
          <cell r="L93" t="str">
            <v>DIESEL</v>
          </cell>
          <cell r="M93" t="str">
            <v>19-03-2014</v>
          </cell>
          <cell r="N93" t="str">
            <v>Hundai Porter</v>
          </cell>
          <cell r="O93"/>
          <cell r="P93" t="str">
            <v>PORTER</v>
          </cell>
          <cell r="Q93" t="str">
            <v>30-08-2024</v>
          </cell>
          <cell r="R93"/>
          <cell r="S93" t="str">
            <v>HYUNDAI</v>
          </cell>
          <cell r="T93">
            <v>41275</v>
          </cell>
          <cell r="U93" t="str">
            <v>MF</v>
          </cell>
          <cell r="V93">
            <v>0</v>
          </cell>
          <cell r="W93">
            <v>2</v>
          </cell>
          <cell r="X93"/>
          <cell r="Y93">
            <v>0</v>
          </cell>
          <cell r="Z93" t="str">
            <v>30-08-2024</v>
          </cell>
          <cell r="AA93"/>
          <cell r="AB93">
            <v>1</v>
          </cell>
          <cell r="AC93">
            <v>0</v>
          </cell>
          <cell r="AD93">
            <v>0</v>
          </cell>
          <cell r="AE93" t="str">
            <v>01 PROPIO</v>
          </cell>
          <cell r="AF93">
            <v>0</v>
          </cell>
          <cell r="AG93" t="str">
            <v>1-624774-04811-3-0</v>
          </cell>
          <cell r="AH93" t="str">
            <v>DTS</v>
          </cell>
          <cell r="AI93">
            <v>48807904</v>
          </cell>
          <cell r="AJ93"/>
          <cell r="AK93" t="str">
            <v>CL02</v>
          </cell>
          <cell r="AL93" t="str">
            <v>KP</v>
          </cell>
          <cell r="AM93" t="str">
            <v>PMF002</v>
          </cell>
          <cell r="AN93" t="str">
            <v>MFCENTRO</v>
          </cell>
          <cell r="AO93" t="str">
            <v>CL02</v>
          </cell>
          <cell r="AP93" t="str">
            <v>PI01</v>
          </cell>
          <cell r="AQ93" t="str">
            <v>0,00</v>
          </cell>
          <cell r="AR93">
            <v>8321</v>
          </cell>
          <cell r="AS93">
            <v>10013864</v>
          </cell>
        </row>
        <row r="94">
          <cell r="C94" t="str">
            <v>FVWD33</v>
          </cell>
          <cell r="D94" t="str">
            <v>VEH0013</v>
          </cell>
          <cell r="E94" t="str">
            <v>DIS</v>
          </cell>
          <cell r="F94" t="str">
            <v>DISP</v>
          </cell>
          <cell r="G94">
            <v>2013</v>
          </cell>
          <cell r="H94"/>
          <cell r="I94" t="str">
            <v>CL31182</v>
          </cell>
          <cell r="J94">
            <v>8330</v>
          </cell>
          <cell r="K94" t="str">
            <v>COMBUSTION</v>
          </cell>
          <cell r="L94" t="str">
            <v>DIESEL</v>
          </cell>
          <cell r="M94" t="str">
            <v>19-03-2014</v>
          </cell>
          <cell r="N94" t="str">
            <v>Hundai Porter</v>
          </cell>
          <cell r="O94"/>
          <cell r="P94" t="str">
            <v>PORTER</v>
          </cell>
          <cell r="Q94" t="str">
            <v>29-03-2022</v>
          </cell>
          <cell r="R94"/>
          <cell r="S94" t="str">
            <v>HYUNDAI</v>
          </cell>
          <cell r="T94">
            <v>41275</v>
          </cell>
          <cell r="U94" t="str">
            <v>MF</v>
          </cell>
          <cell r="V94">
            <v>0</v>
          </cell>
          <cell r="W94">
            <v>2</v>
          </cell>
          <cell r="X94"/>
          <cell r="Y94">
            <v>0</v>
          </cell>
          <cell r="Z94">
            <v>44839</v>
          </cell>
          <cell r="AA94"/>
          <cell r="AB94">
            <v>1</v>
          </cell>
          <cell r="AC94">
            <v>0</v>
          </cell>
          <cell r="AD94" t="str">
            <v>KMFZCX7KADU942942</v>
          </cell>
          <cell r="AE94" t="str">
            <v>01 PROPIO</v>
          </cell>
          <cell r="AF94" t="str">
            <v>D4CBC180355</v>
          </cell>
          <cell r="AG94" t="str">
            <v>1-624774-04818-3-3</v>
          </cell>
          <cell r="AH94" t="str">
            <v>DTS</v>
          </cell>
          <cell r="AI94"/>
          <cell r="AJ94"/>
          <cell r="AK94" t="str">
            <v>CL02</v>
          </cell>
          <cell r="AL94" t="str">
            <v>KP</v>
          </cell>
          <cell r="AM94" t="str">
            <v>PMF002</v>
          </cell>
          <cell r="AN94" t="str">
            <v>MFNORTE</v>
          </cell>
          <cell r="AO94" t="str">
            <v>CL02</v>
          </cell>
          <cell r="AP94" t="str">
            <v>PI01</v>
          </cell>
          <cell r="AQ94" t="str">
            <v>0,00</v>
          </cell>
          <cell r="AR94">
            <v>8321</v>
          </cell>
          <cell r="AS94">
            <v>10013865</v>
          </cell>
        </row>
        <row r="95">
          <cell r="C95" t="str">
            <v>FVWD52</v>
          </cell>
          <cell r="D95" t="str">
            <v>VEH0013</v>
          </cell>
          <cell r="E95" t="str">
            <v>DIS</v>
          </cell>
          <cell r="F95" t="str">
            <v>MONT</v>
          </cell>
          <cell r="G95">
            <v>2013</v>
          </cell>
          <cell r="H95"/>
          <cell r="I95" t="str">
            <v>CL31146</v>
          </cell>
          <cell r="J95">
            <v>8324</v>
          </cell>
          <cell r="K95" t="str">
            <v>COMBUSTION</v>
          </cell>
          <cell r="L95" t="str">
            <v>DIESEL</v>
          </cell>
          <cell r="M95" t="str">
            <v>19-03-2014</v>
          </cell>
          <cell r="N95" t="str">
            <v>Hundai Porter</v>
          </cell>
          <cell r="O95" t="str">
            <v>DC TEMUCO/Flota camiones</v>
          </cell>
          <cell r="P95" t="str">
            <v>PORTER</v>
          </cell>
          <cell r="Q95" t="str">
            <v>27-12-2019</v>
          </cell>
          <cell r="R95"/>
          <cell r="S95" t="str">
            <v>HYUNDAI</v>
          </cell>
          <cell r="T95">
            <v>41275</v>
          </cell>
          <cell r="U95" t="str">
            <v>MF</v>
          </cell>
          <cell r="V95">
            <v>0</v>
          </cell>
          <cell r="W95">
            <v>2</v>
          </cell>
          <cell r="X95" t="str">
            <v>PLAN VERANO</v>
          </cell>
          <cell r="Y95">
            <v>0</v>
          </cell>
          <cell r="Z95">
            <v>44839</v>
          </cell>
          <cell r="AA95"/>
          <cell r="AB95">
            <v>1</v>
          </cell>
          <cell r="AC95">
            <v>0</v>
          </cell>
          <cell r="AD95">
            <v>0</v>
          </cell>
          <cell r="AE95" t="str">
            <v>01 PROPIO</v>
          </cell>
          <cell r="AF95">
            <v>0</v>
          </cell>
          <cell r="AG95" t="str">
            <v>1-624774-04822-3-7</v>
          </cell>
          <cell r="AH95" t="str">
            <v>DTS</v>
          </cell>
          <cell r="AI95"/>
          <cell r="AJ95"/>
          <cell r="AK95" t="str">
            <v>CL02</v>
          </cell>
          <cell r="AL95" t="str">
            <v>KP</v>
          </cell>
          <cell r="AM95" t="str">
            <v>PMF002</v>
          </cell>
          <cell r="AN95" t="str">
            <v>MFTALLER</v>
          </cell>
          <cell r="AO95" t="str">
            <v>CL02</v>
          </cell>
          <cell r="AP95" t="str">
            <v>PI01</v>
          </cell>
          <cell r="AQ95" t="str">
            <v>0,00</v>
          </cell>
          <cell r="AR95">
            <v>8321</v>
          </cell>
          <cell r="AS95">
            <v>10013871</v>
          </cell>
        </row>
        <row r="96">
          <cell r="C96" t="str">
            <v>FVWD53</v>
          </cell>
          <cell r="D96" t="str">
            <v>VEH0013</v>
          </cell>
          <cell r="E96" t="str">
            <v>DIS</v>
          </cell>
          <cell r="F96" t="str">
            <v>MONT</v>
          </cell>
          <cell r="G96">
            <v>2013</v>
          </cell>
          <cell r="H96"/>
          <cell r="I96" t="str">
            <v>CL31054</v>
          </cell>
          <cell r="J96">
            <v>8310</v>
          </cell>
          <cell r="K96" t="str">
            <v>COMBUSTION</v>
          </cell>
          <cell r="L96" t="str">
            <v>DIESEL</v>
          </cell>
          <cell r="M96" t="str">
            <v>19-03-2014</v>
          </cell>
          <cell r="N96" t="str">
            <v>Hundai Porter</v>
          </cell>
          <cell r="O96" t="str">
            <v>DC CORDILLERA/Flota camiones</v>
          </cell>
          <cell r="P96" t="str">
            <v>PORTER</v>
          </cell>
          <cell r="Q96">
            <v>41855</v>
          </cell>
          <cell r="R96"/>
          <cell r="S96" t="str">
            <v>HYUNDAI</v>
          </cell>
          <cell r="T96">
            <v>41275</v>
          </cell>
          <cell r="U96" t="str">
            <v>MF</v>
          </cell>
          <cell r="V96">
            <v>0</v>
          </cell>
          <cell r="W96">
            <v>2</v>
          </cell>
          <cell r="X96"/>
          <cell r="Y96">
            <v>0</v>
          </cell>
          <cell r="Z96">
            <v>44839</v>
          </cell>
          <cell r="AA96"/>
          <cell r="AB96">
            <v>1</v>
          </cell>
          <cell r="AC96">
            <v>0</v>
          </cell>
          <cell r="AD96">
            <v>0</v>
          </cell>
          <cell r="AE96" t="str">
            <v>01 PROPIO</v>
          </cell>
          <cell r="AF96">
            <v>0</v>
          </cell>
          <cell r="AG96" t="str">
            <v>1-624774-04820-3-9</v>
          </cell>
          <cell r="AH96" t="str">
            <v>DTS</v>
          </cell>
          <cell r="AI96"/>
          <cell r="AJ96"/>
          <cell r="AK96" t="str">
            <v>CL02</v>
          </cell>
          <cell r="AL96" t="str">
            <v>KP</v>
          </cell>
          <cell r="AM96" t="str">
            <v>PMF002</v>
          </cell>
          <cell r="AN96" t="str">
            <v>MFCENTRO</v>
          </cell>
          <cell r="AO96" t="str">
            <v>CL02</v>
          </cell>
          <cell r="AP96" t="str">
            <v>PI01</v>
          </cell>
          <cell r="AQ96" t="str">
            <v>0,00</v>
          </cell>
          <cell r="AR96">
            <v>8321</v>
          </cell>
          <cell r="AS96">
            <v>10013872</v>
          </cell>
        </row>
        <row r="97">
          <cell r="C97" t="str">
            <v>FVWD54</v>
          </cell>
          <cell r="D97" t="str">
            <v>VEH0013</v>
          </cell>
          <cell r="E97" t="str">
            <v>DIS</v>
          </cell>
          <cell r="F97" t="str">
            <v>MONT</v>
          </cell>
          <cell r="G97">
            <v>2013</v>
          </cell>
          <cell r="H97"/>
          <cell r="I97" t="str">
            <v>CL31030</v>
          </cell>
          <cell r="J97">
            <v>8306</v>
          </cell>
          <cell r="K97" t="str">
            <v>COMBUSTION</v>
          </cell>
          <cell r="L97" t="str">
            <v>DIESEL</v>
          </cell>
          <cell r="M97" t="str">
            <v>19-03-2014</v>
          </cell>
          <cell r="N97" t="str">
            <v>Hundai Porter</v>
          </cell>
          <cell r="O97" t="str">
            <v>DC CHILLAN/Flota camiones</v>
          </cell>
          <cell r="P97" t="str">
            <v>PORTER</v>
          </cell>
          <cell r="Q97">
            <v>41855</v>
          </cell>
          <cell r="R97"/>
          <cell r="S97" t="str">
            <v>HYUNDAI</v>
          </cell>
          <cell r="T97">
            <v>41275</v>
          </cell>
          <cell r="U97" t="str">
            <v>MF</v>
          </cell>
          <cell r="V97">
            <v>0</v>
          </cell>
          <cell r="W97">
            <v>2</v>
          </cell>
          <cell r="X97"/>
          <cell r="Y97">
            <v>0</v>
          </cell>
          <cell r="Z97">
            <v>44839</v>
          </cell>
          <cell r="AA97"/>
          <cell r="AB97">
            <v>1</v>
          </cell>
          <cell r="AC97">
            <v>0</v>
          </cell>
          <cell r="AD97" t="str">
            <v>KMFZCXKADU944351</v>
          </cell>
          <cell r="AE97" t="str">
            <v>01 PROPIO</v>
          </cell>
          <cell r="AF97" t="str">
            <v>D4CBC183437</v>
          </cell>
          <cell r="AG97" t="str">
            <v>1-624774-04823-3-6</v>
          </cell>
          <cell r="AH97" t="str">
            <v>DTS</v>
          </cell>
          <cell r="AI97"/>
          <cell r="AJ97"/>
          <cell r="AK97" t="str">
            <v>CL02</v>
          </cell>
          <cell r="AL97" t="str">
            <v>KP</v>
          </cell>
          <cell r="AM97" t="str">
            <v>PMF002</v>
          </cell>
          <cell r="AN97" t="str">
            <v>MFSUR</v>
          </cell>
          <cell r="AO97" t="str">
            <v>CL02</v>
          </cell>
          <cell r="AP97" t="str">
            <v>PI01</v>
          </cell>
          <cell r="AQ97" t="str">
            <v>0,00</v>
          </cell>
          <cell r="AR97">
            <v>8321</v>
          </cell>
          <cell r="AS97">
            <v>10013873</v>
          </cell>
        </row>
        <row r="98">
          <cell r="C98" t="str">
            <v>FWJP27</v>
          </cell>
          <cell r="D98" t="str">
            <v>VEH0013</v>
          </cell>
          <cell r="E98" t="str">
            <v>DIS</v>
          </cell>
          <cell r="F98" t="str">
            <v>MONT</v>
          </cell>
          <cell r="G98">
            <v>2013</v>
          </cell>
          <cell r="H98"/>
          <cell r="I98" t="str">
            <v>CL31146</v>
          </cell>
          <cell r="J98">
            <v>8324</v>
          </cell>
          <cell r="K98" t="str">
            <v>COMBUSTION</v>
          </cell>
          <cell r="L98" t="str">
            <v>DIESEL</v>
          </cell>
          <cell r="M98" t="str">
            <v>19-03-2014</v>
          </cell>
          <cell r="N98" t="str">
            <v>Hundai Porter</v>
          </cell>
          <cell r="O98" t="str">
            <v>DC TEMUCO/Flota camiones</v>
          </cell>
          <cell r="P98" t="str">
            <v>PORTER</v>
          </cell>
          <cell r="Q98" t="str">
            <v>24-03-2014</v>
          </cell>
          <cell r="R98"/>
          <cell r="S98" t="str">
            <v>HYUNDAI</v>
          </cell>
          <cell r="T98">
            <v>41275</v>
          </cell>
          <cell r="U98" t="str">
            <v>MF</v>
          </cell>
          <cell r="V98">
            <v>0</v>
          </cell>
          <cell r="W98">
            <v>2</v>
          </cell>
          <cell r="X98"/>
          <cell r="Y98">
            <v>0</v>
          </cell>
          <cell r="Z98">
            <v>44839</v>
          </cell>
          <cell r="AA98"/>
          <cell r="AB98">
            <v>1</v>
          </cell>
          <cell r="AC98">
            <v>0</v>
          </cell>
          <cell r="AD98" t="str">
            <v>KMFZCX7KADU944313</v>
          </cell>
          <cell r="AE98" t="str">
            <v>01 PROPIO</v>
          </cell>
          <cell r="AF98" t="str">
            <v>D4CBC183687</v>
          </cell>
          <cell r="AG98" t="str">
            <v>1-624774-04828-3-1</v>
          </cell>
          <cell r="AH98" t="str">
            <v>DTS</v>
          </cell>
          <cell r="AI98"/>
          <cell r="AJ98"/>
          <cell r="AK98" t="str">
            <v>CL02</v>
          </cell>
          <cell r="AL98" t="str">
            <v>KP</v>
          </cell>
          <cell r="AM98" t="str">
            <v>PMF002</v>
          </cell>
          <cell r="AN98" t="str">
            <v>MFSUR</v>
          </cell>
          <cell r="AO98" t="str">
            <v>CL02</v>
          </cell>
          <cell r="AP98" t="str">
            <v>PI01</v>
          </cell>
          <cell r="AQ98" t="str">
            <v>0,00</v>
          </cell>
          <cell r="AR98">
            <v>8321</v>
          </cell>
          <cell r="AS98">
            <v>10013874</v>
          </cell>
        </row>
        <row r="99">
          <cell r="C99" t="str">
            <v>CPZB64</v>
          </cell>
          <cell r="D99" t="str">
            <v>VEH0014</v>
          </cell>
          <cell r="E99" t="str">
            <v>DIS</v>
          </cell>
          <cell r="F99" t="str">
            <v>MONT</v>
          </cell>
          <cell r="G99">
            <v>2010</v>
          </cell>
          <cell r="H99"/>
          <cell r="I99" t="str">
            <v>CL31127</v>
          </cell>
          <cell r="J99">
            <v>8321</v>
          </cell>
          <cell r="K99" t="str">
            <v>COMBUSTION</v>
          </cell>
          <cell r="L99" t="str">
            <v>DIESEL</v>
          </cell>
          <cell r="M99" t="str">
            <v>19-03-2014</v>
          </cell>
          <cell r="N99"/>
          <cell r="O99" t="str">
            <v>SANTA MARTA FLOTA/Flota ejecutivos</v>
          </cell>
          <cell r="P99" t="str">
            <v>TERRANO AX TURBO</v>
          </cell>
          <cell r="Q99">
            <v>43778</v>
          </cell>
          <cell r="R99"/>
          <cell r="S99" t="str">
            <v>NISSAN</v>
          </cell>
          <cell r="T99">
            <v>40179</v>
          </cell>
          <cell r="U99" t="str">
            <v>MF</v>
          </cell>
          <cell r="V99">
            <v>0</v>
          </cell>
          <cell r="W99">
            <v>5</v>
          </cell>
          <cell r="X99" t="str">
            <v>Luis Yañez</v>
          </cell>
          <cell r="Y99">
            <v>0</v>
          </cell>
          <cell r="Z99">
            <v>43778</v>
          </cell>
          <cell r="AA99"/>
          <cell r="AB99">
            <v>1</v>
          </cell>
          <cell r="AC99">
            <v>0</v>
          </cell>
          <cell r="AD99" t="str">
            <v>JN1CPGD22Z0030488</v>
          </cell>
          <cell r="AE99" t="str">
            <v>01 PROPIO</v>
          </cell>
          <cell r="AF99" t="str">
            <v>YD25280969A</v>
          </cell>
          <cell r="AG99" t="str">
            <v>94520399-4</v>
          </cell>
          <cell r="AH99" t="str">
            <v>N/A</v>
          </cell>
          <cell r="AI99"/>
          <cell r="AJ99"/>
          <cell r="AK99"/>
          <cell r="AL99" t="str">
            <v>MX</v>
          </cell>
          <cell r="AM99" t="str">
            <v>PMF001</v>
          </cell>
          <cell r="AN99" t="str">
            <v>MFCENTRO</v>
          </cell>
          <cell r="AO99" t="str">
            <v>CL02</v>
          </cell>
          <cell r="AP99" t="str">
            <v>PI01</v>
          </cell>
          <cell r="AQ99" t="str">
            <v>0,00</v>
          </cell>
          <cell r="AR99">
            <v>8321</v>
          </cell>
          <cell r="AS99">
            <v>10014201</v>
          </cell>
        </row>
        <row r="100">
          <cell r="C100" t="str">
            <v>DRTT40</v>
          </cell>
          <cell r="D100" t="str">
            <v>VEH0018</v>
          </cell>
          <cell r="E100" t="str">
            <v>DIS</v>
          </cell>
          <cell r="F100" t="str">
            <v>MONT</v>
          </cell>
          <cell r="G100">
            <v>2012</v>
          </cell>
          <cell r="H100"/>
          <cell r="I100" t="str">
            <v>CL21042</v>
          </cell>
          <cell r="J100">
            <v>8300</v>
          </cell>
          <cell r="K100" t="str">
            <v>COMBUSTION</v>
          </cell>
          <cell r="L100" t="str">
            <v>DIESEL</v>
          </cell>
          <cell r="M100" t="str">
            <v>19-03-2014</v>
          </cell>
          <cell r="N100"/>
          <cell r="O100" t="str">
            <v>CERRILLOS/Flota camiones</v>
          </cell>
          <cell r="P100" t="str">
            <v>Camion 2428 11,6 K</v>
          </cell>
          <cell r="Q100">
            <v>42716</v>
          </cell>
          <cell r="R100"/>
          <cell r="S100" t="str">
            <v>FORD</v>
          </cell>
          <cell r="T100">
            <v>40909</v>
          </cell>
          <cell r="U100" t="str">
            <v>MF</v>
          </cell>
          <cell r="V100">
            <v>0</v>
          </cell>
          <cell r="W100">
            <v>1</v>
          </cell>
          <cell r="X100"/>
          <cell r="Y100">
            <v>0</v>
          </cell>
          <cell r="Z100">
            <v>42716</v>
          </cell>
          <cell r="AA100"/>
          <cell r="AB100">
            <v>1</v>
          </cell>
          <cell r="AC100">
            <v>0</v>
          </cell>
          <cell r="AD100" t="str">
            <v>9BFYEAYX9CBS97988</v>
          </cell>
          <cell r="AE100" t="str">
            <v>01 PROPIO</v>
          </cell>
          <cell r="AF100">
            <v>36327188</v>
          </cell>
          <cell r="AG100" t="str">
            <v>1-624774-03809-3-6</v>
          </cell>
          <cell r="AH100" t="str">
            <v>N/A</v>
          </cell>
          <cell r="AI100"/>
          <cell r="AJ100"/>
          <cell r="AK100"/>
          <cell r="AL100" t="str">
            <v>BR</v>
          </cell>
          <cell r="AM100" t="str">
            <v>PMF003</v>
          </cell>
          <cell r="AN100" t="str">
            <v>MFCENTRO</v>
          </cell>
          <cell r="AO100" t="str">
            <v>CL02</v>
          </cell>
          <cell r="AP100" t="str">
            <v>PI01</v>
          </cell>
          <cell r="AQ100" t="str">
            <v>0,00</v>
          </cell>
          <cell r="AR100">
            <v>8321</v>
          </cell>
          <cell r="AS100">
            <v>10014239</v>
          </cell>
        </row>
        <row r="101">
          <cell r="C101" t="str">
            <v>DRTT42</v>
          </cell>
          <cell r="D101" t="str">
            <v>VEH0018</v>
          </cell>
          <cell r="E101" t="str">
            <v>DIS</v>
          </cell>
          <cell r="F101" t="str">
            <v>MONT</v>
          </cell>
          <cell r="G101">
            <v>2012</v>
          </cell>
          <cell r="H101"/>
          <cell r="I101" t="str">
            <v>CL21042</v>
          </cell>
          <cell r="J101">
            <v>8300</v>
          </cell>
          <cell r="K101" t="str">
            <v>COMBUSTION</v>
          </cell>
          <cell r="L101" t="str">
            <v>DIESEL</v>
          </cell>
          <cell r="M101" t="str">
            <v>19-03-2014</v>
          </cell>
          <cell r="N101"/>
          <cell r="O101" t="str">
            <v>CERRILLOS/Flota camiones</v>
          </cell>
          <cell r="P101" t="str">
            <v>Camion 2428 11,6 K</v>
          </cell>
          <cell r="Q101" t="str">
            <v>24-03-2014</v>
          </cell>
          <cell r="R101"/>
          <cell r="S101" t="str">
            <v>FORD</v>
          </cell>
          <cell r="T101">
            <v>40909</v>
          </cell>
          <cell r="U101" t="str">
            <v>MF</v>
          </cell>
          <cell r="V101">
            <v>0</v>
          </cell>
          <cell r="W101">
            <v>1</v>
          </cell>
          <cell r="X101"/>
          <cell r="Y101">
            <v>0</v>
          </cell>
          <cell r="Z101">
            <v>41855</v>
          </cell>
          <cell r="AA101"/>
          <cell r="AB101">
            <v>1</v>
          </cell>
          <cell r="AC101">
            <v>0</v>
          </cell>
          <cell r="AD101" t="str">
            <v>9BFYEAYX6CBS97804</v>
          </cell>
          <cell r="AE101" t="str">
            <v>01 PROPIO</v>
          </cell>
          <cell r="AF101">
            <v>36327937</v>
          </cell>
          <cell r="AG101" t="str">
            <v>1-624774-03811-3-2</v>
          </cell>
          <cell r="AH101" t="str">
            <v>N/A</v>
          </cell>
          <cell r="AI101"/>
          <cell r="AJ101"/>
          <cell r="AK101"/>
          <cell r="AL101" t="str">
            <v>BR</v>
          </cell>
          <cell r="AM101" t="str">
            <v>PMF003</v>
          </cell>
          <cell r="AN101" t="str">
            <v>MFCENTRO</v>
          </cell>
          <cell r="AO101" t="str">
            <v>CL02</v>
          </cell>
          <cell r="AP101" t="str">
            <v>PI01</v>
          </cell>
          <cell r="AQ101" t="str">
            <v>0,00</v>
          </cell>
          <cell r="AR101">
            <v>8321</v>
          </cell>
          <cell r="AS101">
            <v>10014241</v>
          </cell>
        </row>
        <row r="102">
          <cell r="C102" t="str">
            <v>GWXK78</v>
          </cell>
          <cell r="D102" t="str">
            <v>VEH0013</v>
          </cell>
          <cell r="E102" t="str">
            <v>DIS</v>
          </cell>
          <cell r="F102" t="str">
            <v>DISP</v>
          </cell>
          <cell r="G102">
            <v>2015</v>
          </cell>
          <cell r="H102"/>
          <cell r="I102" t="str">
            <v>CL31182</v>
          </cell>
          <cell r="J102">
            <v>8330</v>
          </cell>
          <cell r="K102" t="str">
            <v>COMBUSTION</v>
          </cell>
          <cell r="L102" t="str">
            <v>DIESEL</v>
          </cell>
          <cell r="M102">
            <v>41985</v>
          </cell>
          <cell r="N102"/>
          <cell r="O102"/>
          <cell r="P102" t="str">
            <v>PORTER</v>
          </cell>
          <cell r="Q102" t="str">
            <v>22-05-2024</v>
          </cell>
          <cell r="R102"/>
          <cell r="S102" t="str">
            <v>HYUNDAI</v>
          </cell>
          <cell r="T102">
            <v>41649</v>
          </cell>
          <cell r="U102" t="str">
            <v>MF</v>
          </cell>
          <cell r="V102">
            <v>0</v>
          </cell>
          <cell r="W102">
            <v>2</v>
          </cell>
          <cell r="X102"/>
          <cell r="Y102">
            <v>0</v>
          </cell>
          <cell r="Z102" t="str">
            <v>22-05-2024</v>
          </cell>
          <cell r="AA102" t="str">
            <v>CLP</v>
          </cell>
          <cell r="AB102">
            <v>1</v>
          </cell>
          <cell r="AC102">
            <v>3</v>
          </cell>
          <cell r="AD102" t="str">
            <v>KMFZCX7KAFU069409</v>
          </cell>
          <cell r="AE102" t="str">
            <v>01 PROPIO</v>
          </cell>
          <cell r="AF102" t="str">
            <v>D4CBE456893</v>
          </cell>
          <cell r="AG102"/>
          <cell r="AH102"/>
          <cell r="AI102"/>
          <cell r="AJ102"/>
          <cell r="AK102" t="str">
            <v>CL02</v>
          </cell>
          <cell r="AL102" t="str">
            <v>KP</v>
          </cell>
          <cell r="AM102" t="str">
            <v>PMF002</v>
          </cell>
          <cell r="AN102" t="str">
            <v>MFTALLER</v>
          </cell>
          <cell r="AO102" t="str">
            <v>CL02</v>
          </cell>
          <cell r="AP102" t="str">
            <v>PI01</v>
          </cell>
          <cell r="AQ102" t="str">
            <v>12.006.000</v>
          </cell>
          <cell r="AR102">
            <v>8321</v>
          </cell>
          <cell r="AS102">
            <v>10015658</v>
          </cell>
        </row>
        <row r="103">
          <cell r="C103" t="str">
            <v>GWXK79</v>
          </cell>
          <cell r="D103" t="str">
            <v>VEH0013</v>
          </cell>
          <cell r="E103" t="str">
            <v>DIS</v>
          </cell>
          <cell r="F103" t="str">
            <v>MONT</v>
          </cell>
          <cell r="G103">
            <v>2015</v>
          </cell>
          <cell r="H103"/>
          <cell r="I103" t="str">
            <v>CL31140</v>
          </cell>
          <cell r="J103">
            <v>8323</v>
          </cell>
          <cell r="K103" t="str">
            <v>COMBUSTION</v>
          </cell>
          <cell r="L103" t="str">
            <v>DIESEL</v>
          </cell>
          <cell r="M103">
            <v>41985</v>
          </cell>
          <cell r="N103"/>
          <cell r="O103" t="str">
            <v>DC TALCA/Flota camiones</v>
          </cell>
          <cell r="P103" t="str">
            <v>PORTER</v>
          </cell>
          <cell r="Q103" t="str">
            <v>16-11-2020</v>
          </cell>
          <cell r="R103"/>
          <cell r="S103" t="str">
            <v>HYUNDAI</v>
          </cell>
          <cell r="T103"/>
          <cell r="U103" t="str">
            <v>MF</v>
          </cell>
          <cell r="V103">
            <v>0</v>
          </cell>
          <cell r="W103">
            <v>2</v>
          </cell>
          <cell r="X103"/>
          <cell r="Y103">
            <v>0</v>
          </cell>
          <cell r="Z103">
            <v>44839</v>
          </cell>
          <cell r="AA103"/>
          <cell r="AB103">
            <v>1</v>
          </cell>
          <cell r="AC103">
            <v>0</v>
          </cell>
          <cell r="AD103" t="str">
            <v>KMFZCX7KAFU069401</v>
          </cell>
          <cell r="AE103" t="str">
            <v>01 PROPIO</v>
          </cell>
          <cell r="AF103" t="str">
            <v>D4CBE456888</v>
          </cell>
          <cell r="AG103"/>
          <cell r="AH103"/>
          <cell r="AI103"/>
          <cell r="AJ103"/>
          <cell r="AK103" t="str">
            <v>CL02</v>
          </cell>
          <cell r="AL103" t="str">
            <v>KP</v>
          </cell>
          <cell r="AM103" t="str">
            <v>PMF002</v>
          </cell>
          <cell r="AN103" t="str">
            <v>MFSUR</v>
          </cell>
          <cell r="AO103" t="str">
            <v>CL02</v>
          </cell>
          <cell r="AP103" t="str">
            <v>PI01</v>
          </cell>
          <cell r="AQ103" t="str">
            <v>0,00</v>
          </cell>
          <cell r="AR103">
            <v>8321</v>
          </cell>
          <cell r="AS103">
            <v>10015660</v>
          </cell>
        </row>
        <row r="104">
          <cell r="C104" t="str">
            <v>GWXK86</v>
          </cell>
          <cell r="D104" t="str">
            <v>VEH0013</v>
          </cell>
          <cell r="E104" t="str">
            <v>DIS</v>
          </cell>
          <cell r="F104" t="str">
            <v>DISP</v>
          </cell>
          <cell r="G104">
            <v>2014</v>
          </cell>
          <cell r="H104"/>
          <cell r="I104" t="str">
            <v>CL31152</v>
          </cell>
          <cell r="J104">
            <v>8325</v>
          </cell>
          <cell r="K104" t="str">
            <v>COMBUSTION</v>
          </cell>
          <cell r="L104" t="str">
            <v>DIESEL</v>
          </cell>
          <cell r="M104" t="str">
            <v>13-12-2014</v>
          </cell>
          <cell r="N104"/>
          <cell r="O104"/>
          <cell r="P104" t="str">
            <v>PORTER</v>
          </cell>
          <cell r="Q104">
            <v>45416</v>
          </cell>
          <cell r="R104"/>
          <cell r="S104" t="str">
            <v>HYUNDAI</v>
          </cell>
          <cell r="T104">
            <v>41649</v>
          </cell>
          <cell r="U104" t="str">
            <v>MF</v>
          </cell>
          <cell r="V104">
            <v>0</v>
          </cell>
          <cell r="W104">
            <v>2</v>
          </cell>
          <cell r="X104"/>
          <cell r="Y104">
            <v>0</v>
          </cell>
          <cell r="Z104">
            <v>45416</v>
          </cell>
          <cell r="AA104" t="str">
            <v>CLP</v>
          </cell>
          <cell r="AB104">
            <v>1</v>
          </cell>
          <cell r="AC104">
            <v>0</v>
          </cell>
          <cell r="AD104" t="str">
            <v>KMFZCX7KAFU069023</v>
          </cell>
          <cell r="AE104" t="str">
            <v>01 PROPIO</v>
          </cell>
          <cell r="AF104" t="str">
            <v>D4CBE456586</v>
          </cell>
          <cell r="AG104"/>
          <cell r="AH104"/>
          <cell r="AI104"/>
          <cell r="AJ104"/>
          <cell r="AK104" t="str">
            <v>CL02</v>
          </cell>
          <cell r="AL104" t="str">
            <v>KP</v>
          </cell>
          <cell r="AM104" t="str">
            <v>PMF002</v>
          </cell>
          <cell r="AN104" t="str">
            <v>MFCENTRO</v>
          </cell>
          <cell r="AO104" t="str">
            <v>CL02</v>
          </cell>
          <cell r="AP104" t="str">
            <v>PI01</v>
          </cell>
          <cell r="AQ104" t="str">
            <v>12.006.000</v>
          </cell>
          <cell r="AR104">
            <v>8321</v>
          </cell>
          <cell r="AS104">
            <v>10015661</v>
          </cell>
        </row>
        <row r="105">
          <cell r="C105" t="str">
            <v>GWXK56</v>
          </cell>
          <cell r="D105" t="str">
            <v>VEH0013</v>
          </cell>
          <cell r="E105" t="str">
            <v>DIS</v>
          </cell>
          <cell r="F105" t="str">
            <v>MONT</v>
          </cell>
          <cell r="G105">
            <v>2014</v>
          </cell>
          <cell r="H105"/>
          <cell r="I105" t="str">
            <v>CL31110</v>
          </cell>
          <cell r="J105">
            <v>8319</v>
          </cell>
          <cell r="K105" t="str">
            <v>COMBUSTION</v>
          </cell>
          <cell r="L105" t="str">
            <v>DIESEL</v>
          </cell>
          <cell r="M105" t="str">
            <v>13-12-2014</v>
          </cell>
          <cell r="N105"/>
          <cell r="O105" t="str">
            <v>DC SAN FELIPE/Flota camiones</v>
          </cell>
          <cell r="P105" t="str">
            <v>PORTER</v>
          </cell>
          <cell r="Q105">
            <v>45149</v>
          </cell>
          <cell r="R105"/>
          <cell r="S105" t="str">
            <v>HYUNDAI</v>
          </cell>
          <cell r="T105">
            <v>41649</v>
          </cell>
          <cell r="U105" t="str">
            <v>MF</v>
          </cell>
          <cell r="V105">
            <v>0</v>
          </cell>
          <cell r="W105">
            <v>2</v>
          </cell>
          <cell r="X105"/>
          <cell r="Y105">
            <v>0</v>
          </cell>
          <cell r="Z105">
            <v>45149</v>
          </cell>
          <cell r="AA105" t="str">
            <v>CLP</v>
          </cell>
          <cell r="AB105">
            <v>1</v>
          </cell>
          <cell r="AC105">
            <v>0</v>
          </cell>
          <cell r="AD105" t="str">
            <v>KMFZCX7KAEU061779</v>
          </cell>
          <cell r="AE105" t="str">
            <v>01 PROPIO</v>
          </cell>
          <cell r="AF105" t="str">
            <v>D4CBE439738</v>
          </cell>
          <cell r="AG105"/>
          <cell r="AH105"/>
          <cell r="AI105"/>
          <cell r="AJ105"/>
          <cell r="AK105" t="str">
            <v>CL02</v>
          </cell>
          <cell r="AL105" t="str">
            <v>KP</v>
          </cell>
          <cell r="AM105" t="str">
            <v>PMF002</v>
          </cell>
          <cell r="AN105" t="str">
            <v>MFCENTRO</v>
          </cell>
          <cell r="AO105" t="str">
            <v>CL02</v>
          </cell>
          <cell r="AP105" t="str">
            <v>PI01</v>
          </cell>
          <cell r="AQ105" t="str">
            <v>12.006.000</v>
          </cell>
          <cell r="AR105">
            <v>8321</v>
          </cell>
          <cell r="AS105">
            <v>10015662</v>
          </cell>
        </row>
        <row r="106">
          <cell r="C106" t="str">
            <v>GWXK94</v>
          </cell>
          <cell r="D106" t="str">
            <v>VEH0013</v>
          </cell>
          <cell r="E106" t="str">
            <v>DIS</v>
          </cell>
          <cell r="F106" t="str">
            <v>MONT</v>
          </cell>
          <cell r="G106">
            <v>2014</v>
          </cell>
          <cell r="H106"/>
          <cell r="I106" t="str">
            <v>CL31134</v>
          </cell>
          <cell r="J106">
            <v>8321</v>
          </cell>
          <cell r="K106"/>
          <cell r="L106" t="str">
            <v>DIESEL</v>
          </cell>
          <cell r="M106" t="str">
            <v>13-12-2014</v>
          </cell>
          <cell r="N106"/>
          <cell r="O106" t="str">
            <v>DC SANTA MARTA/Flota camiones</v>
          </cell>
          <cell r="P106" t="str">
            <v>PORTER</v>
          </cell>
          <cell r="Q106">
            <v>45447</v>
          </cell>
          <cell r="R106"/>
          <cell r="S106" t="str">
            <v>HYUNDAI</v>
          </cell>
          <cell r="T106">
            <v>41649</v>
          </cell>
          <cell r="U106" t="str">
            <v>MF</v>
          </cell>
          <cell r="V106">
            <v>0</v>
          </cell>
          <cell r="W106">
            <v>2</v>
          </cell>
          <cell r="X106"/>
          <cell r="Y106">
            <v>0</v>
          </cell>
          <cell r="Z106">
            <v>45447</v>
          </cell>
          <cell r="AA106" t="str">
            <v>CLP</v>
          </cell>
          <cell r="AB106">
            <v>1</v>
          </cell>
          <cell r="AC106">
            <v>0</v>
          </cell>
          <cell r="AD106" t="str">
            <v>KMFZCX7KAFU068931</v>
          </cell>
          <cell r="AE106" t="str">
            <v>01 PROPIO</v>
          </cell>
          <cell r="AF106" t="str">
            <v>D4CBE455945</v>
          </cell>
          <cell r="AG106"/>
          <cell r="AH106"/>
          <cell r="AI106"/>
          <cell r="AJ106"/>
          <cell r="AK106" t="str">
            <v>CL02</v>
          </cell>
          <cell r="AL106" t="str">
            <v>KP</v>
          </cell>
          <cell r="AM106" t="str">
            <v>PMF002</v>
          </cell>
          <cell r="AN106" t="str">
            <v>MFCENTRO</v>
          </cell>
          <cell r="AO106" t="str">
            <v>CL02</v>
          </cell>
          <cell r="AP106" t="str">
            <v>PI01</v>
          </cell>
          <cell r="AQ106" t="str">
            <v>12.006.000</v>
          </cell>
          <cell r="AR106">
            <v>8321</v>
          </cell>
          <cell r="AS106">
            <v>10015663</v>
          </cell>
        </row>
        <row r="107">
          <cell r="C107" t="str">
            <v>GWXL33</v>
          </cell>
          <cell r="D107" t="str">
            <v>VEH0013</v>
          </cell>
          <cell r="E107" t="str">
            <v>DIS</v>
          </cell>
          <cell r="F107" t="str">
            <v>MONT</v>
          </cell>
          <cell r="G107">
            <v>2014</v>
          </cell>
          <cell r="H107"/>
          <cell r="I107" t="str">
            <v>CL31092</v>
          </cell>
          <cell r="J107">
            <v>8316</v>
          </cell>
          <cell r="K107"/>
          <cell r="L107" t="str">
            <v>DIESEL</v>
          </cell>
          <cell r="M107" t="str">
            <v>13-12-2014</v>
          </cell>
          <cell r="N107"/>
          <cell r="O107" t="str">
            <v>DC PUERTO MONTT/Flota camiones</v>
          </cell>
          <cell r="P107" t="str">
            <v>PORTER</v>
          </cell>
          <cell r="Q107" t="str">
            <v>22-07-2015</v>
          </cell>
          <cell r="R107"/>
          <cell r="S107" t="str">
            <v>HYUNDAI</v>
          </cell>
          <cell r="T107">
            <v>41649</v>
          </cell>
          <cell r="U107" t="str">
            <v>MF</v>
          </cell>
          <cell r="V107">
            <v>0</v>
          </cell>
          <cell r="W107">
            <v>2</v>
          </cell>
          <cell r="X107"/>
          <cell r="Y107">
            <v>0</v>
          </cell>
          <cell r="Z107">
            <v>44839</v>
          </cell>
          <cell r="AA107" t="str">
            <v>CLP</v>
          </cell>
          <cell r="AB107">
            <v>1</v>
          </cell>
          <cell r="AC107">
            <v>0</v>
          </cell>
          <cell r="AD107" t="str">
            <v>KMFZCX7KAFU068123</v>
          </cell>
          <cell r="AE107" t="str">
            <v>01 PROPIO</v>
          </cell>
          <cell r="AF107" t="str">
            <v>D4CBE453769</v>
          </cell>
          <cell r="AG107"/>
          <cell r="AH107"/>
          <cell r="AI107"/>
          <cell r="AJ107"/>
          <cell r="AK107" t="str">
            <v>CL02</v>
          </cell>
          <cell r="AL107" t="str">
            <v>KP</v>
          </cell>
          <cell r="AM107" t="str">
            <v>PMF002</v>
          </cell>
          <cell r="AN107" t="str">
            <v>MFCENTRO</v>
          </cell>
          <cell r="AO107" t="str">
            <v>CL02</v>
          </cell>
          <cell r="AP107" t="str">
            <v>PI01</v>
          </cell>
          <cell r="AQ107" t="str">
            <v>12.006.000</v>
          </cell>
          <cell r="AR107">
            <v>8321</v>
          </cell>
          <cell r="AS107">
            <v>10015664</v>
          </cell>
        </row>
        <row r="108">
          <cell r="C108" t="str">
            <v>GWXK95</v>
          </cell>
          <cell r="D108" t="str">
            <v>VEH0013</v>
          </cell>
          <cell r="E108" t="str">
            <v>DIS</v>
          </cell>
          <cell r="F108" t="str">
            <v>MONT</v>
          </cell>
          <cell r="G108">
            <v>2014</v>
          </cell>
          <cell r="H108"/>
          <cell r="I108" t="str">
            <v>CL31104</v>
          </cell>
          <cell r="J108">
            <v>8318</v>
          </cell>
          <cell r="K108" t="str">
            <v>COMBUSTION</v>
          </cell>
          <cell r="L108" t="str">
            <v>DIESEL</v>
          </cell>
          <cell r="M108" t="str">
            <v>13-12-2014</v>
          </cell>
          <cell r="N108"/>
          <cell r="O108" t="str">
            <v>DC SAN ANTONIO/Flota camiones</v>
          </cell>
          <cell r="P108" t="str">
            <v>PORTER</v>
          </cell>
          <cell r="Q108">
            <v>44474</v>
          </cell>
          <cell r="R108"/>
          <cell r="S108" t="str">
            <v>HYUNDAI</v>
          </cell>
          <cell r="T108">
            <v>41649</v>
          </cell>
          <cell r="U108" t="str">
            <v>MF</v>
          </cell>
          <cell r="V108">
            <v>0</v>
          </cell>
          <cell r="W108">
            <v>2</v>
          </cell>
          <cell r="X108"/>
          <cell r="Y108">
            <v>0</v>
          </cell>
          <cell r="Z108">
            <v>44839</v>
          </cell>
          <cell r="AA108" t="str">
            <v>CLP</v>
          </cell>
          <cell r="AB108">
            <v>1</v>
          </cell>
          <cell r="AC108">
            <v>0</v>
          </cell>
          <cell r="AD108" t="str">
            <v>KMFZCX7KAFU067197</v>
          </cell>
          <cell r="AE108" t="str">
            <v>01 PROPIO</v>
          </cell>
          <cell r="AF108" t="str">
            <v>D4CBE452098</v>
          </cell>
          <cell r="AG108"/>
          <cell r="AH108"/>
          <cell r="AI108"/>
          <cell r="AJ108"/>
          <cell r="AK108" t="str">
            <v>CL02</v>
          </cell>
          <cell r="AL108" t="str">
            <v>KP</v>
          </cell>
          <cell r="AM108" t="str">
            <v>PMF002</v>
          </cell>
          <cell r="AN108" t="str">
            <v>MFCENTRO</v>
          </cell>
          <cell r="AO108" t="str">
            <v>CL02</v>
          </cell>
          <cell r="AP108" t="str">
            <v>PI01</v>
          </cell>
          <cell r="AQ108" t="str">
            <v>12.006.000</v>
          </cell>
          <cell r="AR108">
            <v>8321</v>
          </cell>
          <cell r="AS108">
            <v>10015665</v>
          </cell>
        </row>
        <row r="109">
          <cell r="C109" t="str">
            <v>GWXK67</v>
          </cell>
          <cell r="D109" t="str">
            <v>VEH0013</v>
          </cell>
          <cell r="E109" t="str">
            <v>DIS</v>
          </cell>
          <cell r="F109" t="str">
            <v>MONT</v>
          </cell>
          <cell r="G109">
            <v>2014</v>
          </cell>
          <cell r="H109"/>
          <cell r="I109" t="str">
            <v>CL31134</v>
          </cell>
          <cell r="J109">
            <v>8322</v>
          </cell>
          <cell r="K109"/>
          <cell r="L109" t="str">
            <v>DIESEL</v>
          </cell>
          <cell r="M109" t="str">
            <v>13-12-2014</v>
          </cell>
          <cell r="N109"/>
          <cell r="O109" t="str">
            <v>PEC STGO NORTE/Flota camiones</v>
          </cell>
          <cell r="P109" t="str">
            <v>PORTER</v>
          </cell>
          <cell r="Q109" t="str">
            <v>13-12-2014</v>
          </cell>
          <cell r="R109"/>
          <cell r="S109" t="str">
            <v>HYUNDAI</v>
          </cell>
          <cell r="T109">
            <v>41649</v>
          </cell>
          <cell r="U109" t="str">
            <v>MF</v>
          </cell>
          <cell r="V109">
            <v>0</v>
          </cell>
          <cell r="W109">
            <v>2</v>
          </cell>
          <cell r="X109"/>
          <cell r="Y109">
            <v>0</v>
          </cell>
          <cell r="Z109">
            <v>44839</v>
          </cell>
          <cell r="AA109" t="str">
            <v>CLP</v>
          </cell>
          <cell r="AB109">
            <v>1</v>
          </cell>
          <cell r="AC109">
            <v>0</v>
          </cell>
          <cell r="AD109" t="str">
            <v>KMFZCX7KAFU069494</v>
          </cell>
          <cell r="AE109" t="str">
            <v>01 PROPIO</v>
          </cell>
          <cell r="AF109" t="str">
            <v>D4CBE457437</v>
          </cell>
          <cell r="AG109"/>
          <cell r="AH109"/>
          <cell r="AI109"/>
          <cell r="AJ109"/>
          <cell r="AK109" t="str">
            <v>CL02</v>
          </cell>
          <cell r="AL109" t="str">
            <v>KP</v>
          </cell>
          <cell r="AM109" t="str">
            <v>PMF002</v>
          </cell>
          <cell r="AN109" t="str">
            <v>MFCENTRO</v>
          </cell>
          <cell r="AO109" t="str">
            <v>CL02</v>
          </cell>
          <cell r="AP109" t="str">
            <v>PI01</v>
          </cell>
          <cell r="AQ109" t="str">
            <v>12.006.000</v>
          </cell>
          <cell r="AR109">
            <v>8321</v>
          </cell>
          <cell r="AS109">
            <v>10015666</v>
          </cell>
        </row>
        <row r="110">
          <cell r="C110" t="str">
            <v>GWXK82</v>
          </cell>
          <cell r="D110" t="str">
            <v>VEH0013</v>
          </cell>
          <cell r="E110" t="str">
            <v>DIS</v>
          </cell>
          <cell r="F110" t="str">
            <v>MONT</v>
          </cell>
          <cell r="G110">
            <v>2014</v>
          </cell>
          <cell r="H110"/>
          <cell r="I110" t="str">
            <v>CL31140</v>
          </cell>
          <cell r="J110">
            <v>8323</v>
          </cell>
          <cell r="K110"/>
          <cell r="L110" t="str">
            <v>DIESEL</v>
          </cell>
          <cell r="M110" t="str">
            <v>13-12-2014</v>
          </cell>
          <cell r="N110"/>
          <cell r="O110" t="str">
            <v>DC TALCA/Flota camiones</v>
          </cell>
          <cell r="P110" t="str">
            <v>PORTER</v>
          </cell>
          <cell r="Q110">
            <v>43872</v>
          </cell>
          <cell r="R110"/>
          <cell r="S110" t="str">
            <v>HYUNDAI</v>
          </cell>
          <cell r="T110">
            <v>41649</v>
          </cell>
          <cell r="U110" t="str">
            <v>MF</v>
          </cell>
          <cell r="V110">
            <v>0</v>
          </cell>
          <cell r="W110">
            <v>2</v>
          </cell>
          <cell r="X110" t="str">
            <v>PLAN VERANO</v>
          </cell>
          <cell r="Y110">
            <v>0</v>
          </cell>
          <cell r="Z110">
            <v>44839</v>
          </cell>
          <cell r="AA110" t="str">
            <v>CLP</v>
          </cell>
          <cell r="AB110">
            <v>1</v>
          </cell>
          <cell r="AC110">
            <v>0</v>
          </cell>
          <cell r="AD110" t="str">
            <v>KMFZCX7KAFU069359</v>
          </cell>
          <cell r="AE110" t="str">
            <v>01 PROPIO</v>
          </cell>
          <cell r="AF110" t="str">
            <v>D4CBE456881</v>
          </cell>
          <cell r="AG110"/>
          <cell r="AH110"/>
          <cell r="AI110"/>
          <cell r="AJ110"/>
          <cell r="AK110" t="str">
            <v>CL02</v>
          </cell>
          <cell r="AL110" t="str">
            <v>KP</v>
          </cell>
          <cell r="AM110" t="str">
            <v>PMF002</v>
          </cell>
          <cell r="AN110" t="str">
            <v>MFTALLER</v>
          </cell>
          <cell r="AO110" t="str">
            <v>CL02</v>
          </cell>
          <cell r="AP110" t="str">
            <v>PI01</v>
          </cell>
          <cell r="AQ110" t="str">
            <v>12.006.000</v>
          </cell>
          <cell r="AR110">
            <v>8321</v>
          </cell>
          <cell r="AS110">
            <v>10015667</v>
          </cell>
        </row>
        <row r="111">
          <cell r="C111" t="str">
            <v>GWXL32</v>
          </cell>
          <cell r="D111" t="str">
            <v>VEH0013</v>
          </cell>
          <cell r="E111" t="str">
            <v>DIS</v>
          </cell>
          <cell r="F111" t="str">
            <v>DISP</v>
          </cell>
          <cell r="G111">
            <v>2014</v>
          </cell>
          <cell r="H111"/>
          <cell r="I111" t="str">
            <v>CL31110</v>
          </cell>
          <cell r="J111">
            <v>8319</v>
          </cell>
          <cell r="K111"/>
          <cell r="L111" t="str">
            <v>DIESEL</v>
          </cell>
          <cell r="M111" t="str">
            <v>13-12-2014</v>
          </cell>
          <cell r="N111"/>
          <cell r="O111"/>
          <cell r="P111" t="str">
            <v>PORTER</v>
          </cell>
          <cell r="Q111">
            <v>45386</v>
          </cell>
          <cell r="R111"/>
          <cell r="S111" t="str">
            <v>HYUNDAI</v>
          </cell>
          <cell r="T111">
            <v>41649</v>
          </cell>
          <cell r="U111" t="str">
            <v>MF</v>
          </cell>
          <cell r="V111">
            <v>0</v>
          </cell>
          <cell r="W111">
            <v>2</v>
          </cell>
          <cell r="X111"/>
          <cell r="Y111">
            <v>0</v>
          </cell>
          <cell r="Z111">
            <v>45386</v>
          </cell>
          <cell r="AA111" t="str">
            <v>CLP</v>
          </cell>
          <cell r="AB111">
            <v>1</v>
          </cell>
          <cell r="AC111">
            <v>0</v>
          </cell>
          <cell r="AD111" t="str">
            <v>KMFZCX7KAFU068101</v>
          </cell>
          <cell r="AE111" t="str">
            <v>01 PROPIO</v>
          </cell>
          <cell r="AF111" t="str">
            <v>D4CBE454794</v>
          </cell>
          <cell r="AG111"/>
          <cell r="AH111"/>
          <cell r="AI111"/>
          <cell r="AJ111"/>
          <cell r="AK111" t="str">
            <v>CL02</v>
          </cell>
          <cell r="AL111" t="str">
            <v>KP</v>
          </cell>
          <cell r="AM111" t="str">
            <v>PMF002</v>
          </cell>
          <cell r="AN111" t="str">
            <v>MFCENTRO</v>
          </cell>
          <cell r="AO111" t="str">
            <v>CL02</v>
          </cell>
          <cell r="AP111" t="str">
            <v>PI01</v>
          </cell>
          <cell r="AQ111" t="str">
            <v>12.006.000</v>
          </cell>
          <cell r="AR111">
            <v>8321</v>
          </cell>
          <cell r="AS111">
            <v>10015668</v>
          </cell>
        </row>
        <row r="112">
          <cell r="C112" t="str">
            <v>GWXL24</v>
          </cell>
          <cell r="D112" t="str">
            <v>VEH0013</v>
          </cell>
          <cell r="E112" t="str">
            <v>DIS</v>
          </cell>
          <cell r="F112" t="str">
            <v>MONT</v>
          </cell>
          <cell r="G112">
            <v>2014</v>
          </cell>
          <cell r="H112"/>
          <cell r="I112" t="str">
            <v>CL31048</v>
          </cell>
          <cell r="J112">
            <v>8309</v>
          </cell>
          <cell r="K112" t="str">
            <v>COMBUSTION</v>
          </cell>
          <cell r="L112" t="str">
            <v>DIESEL</v>
          </cell>
          <cell r="M112" t="str">
            <v>13-12-2014</v>
          </cell>
          <cell r="N112"/>
          <cell r="O112" t="str">
            <v>DC COQUIMBO/Flota camiones</v>
          </cell>
          <cell r="P112" t="str">
            <v>PORTER</v>
          </cell>
          <cell r="Q112">
            <v>42898</v>
          </cell>
          <cell r="R112"/>
          <cell r="S112" t="str">
            <v>HYUNDAI</v>
          </cell>
          <cell r="T112">
            <v>41649</v>
          </cell>
          <cell r="U112" t="str">
            <v>MF</v>
          </cell>
          <cell r="V112">
            <v>0</v>
          </cell>
          <cell r="W112">
            <v>2</v>
          </cell>
          <cell r="X112"/>
          <cell r="Y112">
            <v>0</v>
          </cell>
          <cell r="Z112">
            <v>44839</v>
          </cell>
          <cell r="AA112" t="str">
            <v>CLP</v>
          </cell>
          <cell r="AB112">
            <v>1</v>
          </cell>
          <cell r="AC112">
            <v>0</v>
          </cell>
          <cell r="AD112" t="str">
            <v>KMFZCX7KAFU067748</v>
          </cell>
          <cell r="AE112" t="str">
            <v>01 PROPIO</v>
          </cell>
          <cell r="AF112" t="str">
            <v>D4CBE451111</v>
          </cell>
          <cell r="AG112"/>
          <cell r="AH112"/>
          <cell r="AI112"/>
          <cell r="AJ112"/>
          <cell r="AK112" t="str">
            <v>CL02</v>
          </cell>
          <cell r="AL112" t="str">
            <v>KP</v>
          </cell>
          <cell r="AM112" t="str">
            <v>PMF002</v>
          </cell>
          <cell r="AN112" t="str">
            <v>MFNORTE</v>
          </cell>
          <cell r="AO112" t="str">
            <v>CL02</v>
          </cell>
          <cell r="AP112" t="str">
            <v>PI01</v>
          </cell>
          <cell r="AQ112" t="str">
            <v>12.006.000</v>
          </cell>
          <cell r="AR112">
            <v>8321</v>
          </cell>
          <cell r="AS112">
            <v>10015669</v>
          </cell>
        </row>
        <row r="113">
          <cell r="C113" t="str">
            <v>GWXK92</v>
          </cell>
          <cell r="D113" t="str">
            <v>VEH0013</v>
          </cell>
          <cell r="E113" t="str">
            <v>DIS</v>
          </cell>
          <cell r="F113" t="str">
            <v>MONT</v>
          </cell>
          <cell r="G113">
            <v>2014</v>
          </cell>
          <cell r="H113"/>
          <cell r="I113" t="str">
            <v>CL31134</v>
          </cell>
          <cell r="J113">
            <v>8322</v>
          </cell>
          <cell r="K113" t="str">
            <v>COMBUSTION</v>
          </cell>
          <cell r="L113" t="str">
            <v>DIESEL</v>
          </cell>
          <cell r="M113" t="str">
            <v>13-12-2014</v>
          </cell>
          <cell r="N113"/>
          <cell r="O113" t="str">
            <v>PEC STGO NORTE/Flota camiones</v>
          </cell>
          <cell r="P113" t="str">
            <v>PORTER</v>
          </cell>
          <cell r="Q113" t="str">
            <v>13-12-2014</v>
          </cell>
          <cell r="R113"/>
          <cell r="S113" t="str">
            <v>HYUNDAI</v>
          </cell>
          <cell r="T113">
            <v>41649</v>
          </cell>
          <cell r="U113" t="str">
            <v>MF</v>
          </cell>
          <cell r="V113">
            <v>0</v>
          </cell>
          <cell r="W113">
            <v>2</v>
          </cell>
          <cell r="X113"/>
          <cell r="Y113">
            <v>0</v>
          </cell>
          <cell r="Z113">
            <v>44839</v>
          </cell>
          <cell r="AA113" t="str">
            <v>CLP</v>
          </cell>
          <cell r="AB113">
            <v>1</v>
          </cell>
          <cell r="AC113">
            <v>0</v>
          </cell>
          <cell r="AD113" t="str">
            <v>KMFZCX7KAFU068951</v>
          </cell>
          <cell r="AE113" t="str">
            <v>01 PROPIO</v>
          </cell>
          <cell r="AF113" t="str">
            <v>D4CBE455949</v>
          </cell>
          <cell r="AG113"/>
          <cell r="AH113"/>
          <cell r="AI113"/>
          <cell r="AJ113"/>
          <cell r="AK113" t="str">
            <v>CL02</v>
          </cell>
          <cell r="AL113" t="str">
            <v>KP</v>
          </cell>
          <cell r="AM113" t="str">
            <v>PMF002</v>
          </cell>
          <cell r="AN113" t="str">
            <v>MFCENTRO</v>
          </cell>
          <cell r="AO113" t="str">
            <v>CL02</v>
          </cell>
          <cell r="AP113" t="str">
            <v>PI01</v>
          </cell>
          <cell r="AQ113" t="str">
            <v>12.006.000</v>
          </cell>
          <cell r="AR113">
            <v>8321</v>
          </cell>
          <cell r="AS113">
            <v>10015670</v>
          </cell>
        </row>
        <row r="114">
          <cell r="C114" t="str">
            <v>GWXK66</v>
          </cell>
          <cell r="D114" t="str">
            <v>VEH0013</v>
          </cell>
          <cell r="E114" t="str">
            <v>DIS</v>
          </cell>
          <cell r="F114" t="str">
            <v>MONT</v>
          </cell>
          <cell r="G114">
            <v>2014</v>
          </cell>
          <cell r="H114"/>
          <cell r="I114" t="str">
            <v>CL31152</v>
          </cell>
          <cell r="J114">
            <v>8325</v>
          </cell>
          <cell r="K114" t="str">
            <v>COMBUSTION</v>
          </cell>
          <cell r="L114" t="str">
            <v>DIESEL</v>
          </cell>
          <cell r="M114" t="str">
            <v>13-12-2014</v>
          </cell>
          <cell r="N114"/>
          <cell r="O114" t="str">
            <v>DC VALDIVIA/Flota camiones</v>
          </cell>
          <cell r="P114" t="str">
            <v>PORTER</v>
          </cell>
          <cell r="Q114" t="str">
            <v>28-07-2020</v>
          </cell>
          <cell r="R114"/>
          <cell r="S114" t="str">
            <v>HYUNDAI</v>
          </cell>
          <cell r="T114">
            <v>41649</v>
          </cell>
          <cell r="U114" t="str">
            <v>MF</v>
          </cell>
          <cell r="V114">
            <v>0</v>
          </cell>
          <cell r="W114">
            <v>2</v>
          </cell>
          <cell r="X114"/>
          <cell r="Y114">
            <v>0</v>
          </cell>
          <cell r="Z114">
            <v>44839</v>
          </cell>
          <cell r="AA114" t="str">
            <v>CLP</v>
          </cell>
          <cell r="AB114">
            <v>1</v>
          </cell>
          <cell r="AC114">
            <v>0</v>
          </cell>
          <cell r="AD114" t="str">
            <v>KMFZCX7KAFU068610</v>
          </cell>
          <cell r="AE114" t="str">
            <v>01 PROPIO</v>
          </cell>
          <cell r="AF114" t="str">
            <v>KMFZCX7KAFU068610</v>
          </cell>
          <cell r="AG114"/>
          <cell r="AH114"/>
          <cell r="AI114"/>
          <cell r="AJ114"/>
          <cell r="AK114" t="str">
            <v>CL02</v>
          </cell>
          <cell r="AL114" t="str">
            <v>KP</v>
          </cell>
          <cell r="AM114" t="str">
            <v>PMF002</v>
          </cell>
          <cell r="AN114" t="str">
            <v>MFSUR</v>
          </cell>
          <cell r="AO114" t="str">
            <v>CL02</v>
          </cell>
          <cell r="AP114" t="str">
            <v>PI01</v>
          </cell>
          <cell r="AQ114" t="str">
            <v>12.006.000</v>
          </cell>
          <cell r="AR114">
            <v>8321</v>
          </cell>
          <cell r="AS114">
            <v>10015672</v>
          </cell>
        </row>
        <row r="115">
          <cell r="C115" t="str">
            <v>GWXK62</v>
          </cell>
          <cell r="D115" t="str">
            <v>VEH0013</v>
          </cell>
          <cell r="E115" t="str">
            <v>DIS</v>
          </cell>
          <cell r="F115" t="str">
            <v>MONT</v>
          </cell>
          <cell r="G115">
            <v>2014</v>
          </cell>
          <cell r="H115"/>
          <cell r="I115" t="str">
            <v>CL31030</v>
          </cell>
          <cell r="J115">
            <v>8306</v>
          </cell>
          <cell r="K115" t="str">
            <v>COMBUSTION</v>
          </cell>
          <cell r="L115" t="str">
            <v>DIESEL</v>
          </cell>
          <cell r="M115" t="str">
            <v>13-12-2014</v>
          </cell>
          <cell r="N115"/>
          <cell r="O115" t="str">
            <v>DC CHILLAN/Flota camiones</v>
          </cell>
          <cell r="P115" t="str">
            <v>PORTER</v>
          </cell>
          <cell r="Q115" t="str">
            <v>22-04-2016</v>
          </cell>
          <cell r="R115"/>
          <cell r="S115" t="str">
            <v>HYUNDAI</v>
          </cell>
          <cell r="T115">
            <v>41649</v>
          </cell>
          <cell r="U115" t="str">
            <v>MF</v>
          </cell>
          <cell r="V115">
            <v>0</v>
          </cell>
          <cell r="W115">
            <v>2</v>
          </cell>
          <cell r="X115"/>
          <cell r="Y115">
            <v>0</v>
          </cell>
          <cell r="Z115">
            <v>44839</v>
          </cell>
          <cell r="AA115" t="str">
            <v>CLP</v>
          </cell>
          <cell r="AB115">
            <v>1</v>
          </cell>
          <cell r="AC115">
            <v>0</v>
          </cell>
          <cell r="AD115" t="str">
            <v>KMFZCX7KAFU068894</v>
          </cell>
          <cell r="AE115" t="str">
            <v>01 PROPIO</v>
          </cell>
          <cell r="AF115" t="str">
            <v>D4CBE455955</v>
          </cell>
          <cell r="AG115"/>
          <cell r="AH115"/>
          <cell r="AI115"/>
          <cell r="AJ115"/>
          <cell r="AK115" t="str">
            <v>CL02</v>
          </cell>
          <cell r="AL115" t="str">
            <v>KP</v>
          </cell>
          <cell r="AM115" t="str">
            <v>PMF002</v>
          </cell>
          <cell r="AN115" t="str">
            <v>MFSUR</v>
          </cell>
          <cell r="AO115" t="str">
            <v>CL02</v>
          </cell>
          <cell r="AP115" t="str">
            <v>PI01</v>
          </cell>
          <cell r="AQ115" t="str">
            <v>12.006.000</v>
          </cell>
          <cell r="AR115">
            <v>8321</v>
          </cell>
          <cell r="AS115">
            <v>10015673</v>
          </cell>
        </row>
        <row r="116">
          <cell r="C116" t="str">
            <v>GWXK68</v>
          </cell>
          <cell r="D116" t="str">
            <v>VEH0013</v>
          </cell>
          <cell r="E116" t="str">
            <v>DIS</v>
          </cell>
          <cell r="F116" t="str">
            <v>MONT</v>
          </cell>
          <cell r="G116">
            <v>2014</v>
          </cell>
          <cell r="H116"/>
          <cell r="I116" t="str">
            <v>CL31134</v>
          </cell>
          <cell r="J116">
            <v>8322</v>
          </cell>
          <cell r="K116" t="str">
            <v>COMBUSTION</v>
          </cell>
          <cell r="L116" t="str">
            <v>DIESEL</v>
          </cell>
          <cell r="M116" t="str">
            <v>13-12-2014</v>
          </cell>
          <cell r="N116"/>
          <cell r="O116" t="str">
            <v>PEC STGO NORTE/Flota camiones</v>
          </cell>
          <cell r="P116" t="str">
            <v>PORTER</v>
          </cell>
          <cell r="Q116" t="str">
            <v>13-12-2014</v>
          </cell>
          <cell r="R116"/>
          <cell r="S116" t="str">
            <v>HYUNDAI</v>
          </cell>
          <cell r="T116">
            <v>41649</v>
          </cell>
          <cell r="U116" t="str">
            <v>MF</v>
          </cell>
          <cell r="V116">
            <v>0</v>
          </cell>
          <cell r="W116">
            <v>2</v>
          </cell>
          <cell r="X116"/>
          <cell r="Y116">
            <v>0</v>
          </cell>
          <cell r="Z116">
            <v>44839</v>
          </cell>
          <cell r="AA116" t="str">
            <v>CLP</v>
          </cell>
          <cell r="AB116">
            <v>1</v>
          </cell>
          <cell r="AC116">
            <v>0</v>
          </cell>
          <cell r="AD116" t="str">
            <v>KMFZCX7KAFU069488</v>
          </cell>
          <cell r="AE116" t="str">
            <v>01 PROPIO</v>
          </cell>
          <cell r="AF116" t="str">
            <v>D4CBE457442</v>
          </cell>
          <cell r="AG116"/>
          <cell r="AH116"/>
          <cell r="AI116"/>
          <cell r="AJ116"/>
          <cell r="AK116" t="str">
            <v>CL02</v>
          </cell>
          <cell r="AL116" t="str">
            <v>KP</v>
          </cell>
          <cell r="AM116" t="str">
            <v>PMF002</v>
          </cell>
          <cell r="AN116" t="str">
            <v>MFCENTRO</v>
          </cell>
          <cell r="AO116" t="str">
            <v>CL02</v>
          </cell>
          <cell r="AP116" t="str">
            <v>PI01</v>
          </cell>
          <cell r="AQ116" t="str">
            <v>12.006.000</v>
          </cell>
          <cell r="AR116">
            <v>8321</v>
          </cell>
          <cell r="AS116">
            <v>10015674</v>
          </cell>
        </row>
        <row r="117">
          <cell r="C117" t="str">
            <v>GWXK88</v>
          </cell>
          <cell r="D117" t="str">
            <v>VEH0013</v>
          </cell>
          <cell r="E117" t="str">
            <v>DIS</v>
          </cell>
          <cell r="F117" t="str">
            <v>MONT</v>
          </cell>
          <cell r="G117">
            <v>2014</v>
          </cell>
          <cell r="H117"/>
          <cell r="I117" t="str">
            <v>CL31054</v>
          </cell>
          <cell r="J117">
            <v>8310</v>
          </cell>
          <cell r="K117" t="str">
            <v>COMBUSTION</v>
          </cell>
          <cell r="L117" t="str">
            <v>DIESEL</v>
          </cell>
          <cell r="M117" t="str">
            <v>13-12-2014</v>
          </cell>
          <cell r="N117"/>
          <cell r="O117" t="str">
            <v>DC CORDILLERA/Flota camiones</v>
          </cell>
          <cell r="P117" t="str">
            <v>PORTER</v>
          </cell>
          <cell r="Q117">
            <v>45447</v>
          </cell>
          <cell r="R117"/>
          <cell r="S117" t="str">
            <v>HYUNDAI</v>
          </cell>
          <cell r="T117">
            <v>41649</v>
          </cell>
          <cell r="U117" t="str">
            <v>MF</v>
          </cell>
          <cell r="V117">
            <v>0</v>
          </cell>
          <cell r="W117">
            <v>2</v>
          </cell>
          <cell r="X117"/>
          <cell r="Y117">
            <v>0</v>
          </cell>
          <cell r="Z117">
            <v>45447</v>
          </cell>
          <cell r="AA117" t="str">
            <v>CLP</v>
          </cell>
          <cell r="AB117">
            <v>1</v>
          </cell>
          <cell r="AC117">
            <v>0</v>
          </cell>
          <cell r="AD117" t="str">
            <v>KMFZCX7KAFU0690011</v>
          </cell>
          <cell r="AE117" t="str">
            <v>01 PROPIO</v>
          </cell>
          <cell r="AF117" t="str">
            <v>KMFZCX7KAFU069001</v>
          </cell>
          <cell r="AG117"/>
          <cell r="AH117"/>
          <cell r="AI117"/>
          <cell r="AJ117"/>
          <cell r="AK117" t="str">
            <v>CL02</v>
          </cell>
          <cell r="AL117" t="str">
            <v>KP</v>
          </cell>
          <cell r="AM117" t="str">
            <v>PMF002</v>
          </cell>
          <cell r="AN117" t="str">
            <v>MFCENTRO</v>
          </cell>
          <cell r="AO117" t="str">
            <v>CL02</v>
          </cell>
          <cell r="AP117" t="str">
            <v>PI01</v>
          </cell>
          <cell r="AQ117" t="str">
            <v>12.006.000</v>
          </cell>
          <cell r="AR117">
            <v>8321</v>
          </cell>
          <cell r="AS117">
            <v>10015676</v>
          </cell>
        </row>
        <row r="118">
          <cell r="C118" t="str">
            <v>GWXK69</v>
          </cell>
          <cell r="D118" t="str">
            <v>VEH0013</v>
          </cell>
          <cell r="E118" t="str">
            <v>DIS</v>
          </cell>
          <cell r="F118" t="str">
            <v>MONT</v>
          </cell>
          <cell r="G118">
            <v>2014</v>
          </cell>
          <cell r="H118"/>
          <cell r="I118" t="str">
            <v>CL31110</v>
          </cell>
          <cell r="J118">
            <v>8319</v>
          </cell>
          <cell r="K118" t="str">
            <v>COMBUSTION</v>
          </cell>
          <cell r="L118" t="str">
            <v>DIESEL</v>
          </cell>
          <cell r="M118" t="str">
            <v>13-12-2014</v>
          </cell>
          <cell r="N118"/>
          <cell r="O118" t="str">
            <v>DC SAN FELIPE/Flota camiones</v>
          </cell>
          <cell r="P118" t="str">
            <v>PORTER</v>
          </cell>
          <cell r="Q118">
            <v>45149</v>
          </cell>
          <cell r="R118"/>
          <cell r="S118" t="str">
            <v>HYUNDAI</v>
          </cell>
          <cell r="T118">
            <v>41649</v>
          </cell>
          <cell r="U118" t="str">
            <v>MF</v>
          </cell>
          <cell r="V118">
            <v>0</v>
          </cell>
          <cell r="W118">
            <v>2</v>
          </cell>
          <cell r="X118"/>
          <cell r="Y118">
            <v>0</v>
          </cell>
          <cell r="Z118">
            <v>45149</v>
          </cell>
          <cell r="AA118" t="str">
            <v>CLP</v>
          </cell>
          <cell r="AB118">
            <v>1</v>
          </cell>
          <cell r="AC118">
            <v>0</v>
          </cell>
          <cell r="AD118" t="str">
            <v>KMFZCX7KAFU069473</v>
          </cell>
          <cell r="AE118" t="str">
            <v>01 PROPIO</v>
          </cell>
          <cell r="AF118" t="str">
            <v>D4CBE457433</v>
          </cell>
          <cell r="AG118"/>
          <cell r="AH118"/>
          <cell r="AI118"/>
          <cell r="AJ118"/>
          <cell r="AK118" t="str">
            <v>CL02</v>
          </cell>
          <cell r="AL118" t="str">
            <v>KP</v>
          </cell>
          <cell r="AM118" t="str">
            <v>PMF002</v>
          </cell>
          <cell r="AN118" t="str">
            <v>MFTALLER</v>
          </cell>
          <cell r="AO118" t="str">
            <v>CL02</v>
          </cell>
          <cell r="AP118" t="str">
            <v>PI01</v>
          </cell>
          <cell r="AQ118" t="str">
            <v>12.006.000</v>
          </cell>
          <cell r="AR118">
            <v>8321</v>
          </cell>
          <cell r="AS118">
            <v>10015677</v>
          </cell>
        </row>
        <row r="119">
          <cell r="C119" t="str">
            <v>GWXK80</v>
          </cell>
          <cell r="D119" t="str">
            <v>VEH0013</v>
          </cell>
          <cell r="E119" t="str">
            <v>DIS</v>
          </cell>
          <cell r="F119" t="str">
            <v>MONT</v>
          </cell>
          <cell r="G119">
            <v>2014</v>
          </cell>
          <cell r="H119"/>
          <cell r="I119" t="str">
            <v>CL31104</v>
          </cell>
          <cell r="J119">
            <v>8318</v>
          </cell>
          <cell r="K119" t="str">
            <v>COMBUSTION</v>
          </cell>
          <cell r="L119" t="str">
            <v>DIESEL</v>
          </cell>
          <cell r="M119" t="str">
            <v>13-12-2014</v>
          </cell>
          <cell r="N119"/>
          <cell r="O119" t="str">
            <v>DC SAN ANTONIO/Flota camiones</v>
          </cell>
          <cell r="P119" t="str">
            <v>PORTER</v>
          </cell>
          <cell r="Q119" t="str">
            <v>27-12-2019</v>
          </cell>
          <cell r="R119"/>
          <cell r="S119" t="str">
            <v>HYUNDAI</v>
          </cell>
          <cell r="T119">
            <v>41649</v>
          </cell>
          <cell r="U119" t="str">
            <v>MF</v>
          </cell>
          <cell r="V119">
            <v>0</v>
          </cell>
          <cell r="W119">
            <v>2</v>
          </cell>
          <cell r="X119" t="str">
            <v>PLAN VERANO</v>
          </cell>
          <cell r="Y119">
            <v>0</v>
          </cell>
          <cell r="Z119">
            <v>44839</v>
          </cell>
          <cell r="AA119" t="str">
            <v>CLP</v>
          </cell>
          <cell r="AB119">
            <v>1</v>
          </cell>
          <cell r="AC119">
            <v>0</v>
          </cell>
          <cell r="AD119" t="str">
            <v>KMFZCX7KAFU069378</v>
          </cell>
          <cell r="AE119" t="str">
            <v>01 PROPIO</v>
          </cell>
          <cell r="AF119" t="str">
            <v>D4CBE456882</v>
          </cell>
          <cell r="AG119"/>
          <cell r="AH119"/>
          <cell r="AI119"/>
          <cell r="AJ119"/>
          <cell r="AK119" t="str">
            <v>CL02</v>
          </cell>
          <cell r="AL119" t="str">
            <v>KP</v>
          </cell>
          <cell r="AM119" t="str">
            <v>PMF002</v>
          </cell>
          <cell r="AN119" t="str">
            <v>MFCENTRO</v>
          </cell>
          <cell r="AO119" t="str">
            <v>CL02</v>
          </cell>
          <cell r="AP119" t="str">
            <v>PI01</v>
          </cell>
          <cell r="AQ119" t="str">
            <v>12.006.000</v>
          </cell>
          <cell r="AR119">
            <v>8321</v>
          </cell>
          <cell r="AS119">
            <v>10015678</v>
          </cell>
        </row>
        <row r="120">
          <cell r="C120" t="str">
            <v>GWXK64</v>
          </cell>
          <cell r="D120" t="str">
            <v>VEH0013</v>
          </cell>
          <cell r="E120" t="str">
            <v>DIS</v>
          </cell>
          <cell r="F120" t="str">
            <v>MONT</v>
          </cell>
          <cell r="G120">
            <v>2014</v>
          </cell>
          <cell r="H120"/>
          <cell r="I120" t="str">
            <v>CL31054</v>
          </cell>
          <cell r="J120">
            <v>8310</v>
          </cell>
          <cell r="K120" t="str">
            <v>COMBUSTION</v>
          </cell>
          <cell r="L120" t="str">
            <v>DIESEL</v>
          </cell>
          <cell r="M120" t="str">
            <v>13-12-2014</v>
          </cell>
          <cell r="N120"/>
          <cell r="O120" t="str">
            <v>DC CORDILLERA/Flota camiones</v>
          </cell>
          <cell r="P120" t="str">
            <v>PORTER</v>
          </cell>
          <cell r="Q120" t="str">
            <v>15-05-2015</v>
          </cell>
          <cell r="R120"/>
          <cell r="S120" t="str">
            <v>HYUNDAI</v>
          </cell>
          <cell r="T120">
            <v>41649</v>
          </cell>
          <cell r="U120" t="str">
            <v>MF</v>
          </cell>
          <cell r="V120">
            <v>0</v>
          </cell>
          <cell r="W120">
            <v>2</v>
          </cell>
          <cell r="X120"/>
          <cell r="Y120">
            <v>0</v>
          </cell>
          <cell r="Z120">
            <v>44839</v>
          </cell>
          <cell r="AA120" t="str">
            <v>CLP</v>
          </cell>
          <cell r="AB120">
            <v>1</v>
          </cell>
          <cell r="AC120">
            <v>0</v>
          </cell>
          <cell r="AD120" t="str">
            <v>KMFZCX7KAFU068653</v>
          </cell>
          <cell r="AE120" t="str">
            <v>01 PROPIO</v>
          </cell>
          <cell r="AF120" t="str">
            <v>D4CBE454797</v>
          </cell>
          <cell r="AG120"/>
          <cell r="AH120"/>
          <cell r="AI120"/>
          <cell r="AJ120"/>
          <cell r="AK120" t="str">
            <v>CL02</v>
          </cell>
          <cell r="AL120" t="str">
            <v>KP</v>
          </cell>
          <cell r="AM120" t="str">
            <v>PMF002</v>
          </cell>
          <cell r="AN120" t="str">
            <v>MFCENTRO</v>
          </cell>
          <cell r="AO120" t="str">
            <v>CL02</v>
          </cell>
          <cell r="AP120" t="str">
            <v>PI01</v>
          </cell>
          <cell r="AQ120" t="str">
            <v>12.006.000</v>
          </cell>
          <cell r="AR120">
            <v>8321</v>
          </cell>
          <cell r="AS120">
            <v>10015679</v>
          </cell>
        </row>
        <row r="121">
          <cell r="C121" t="str">
            <v>GWXK84</v>
          </cell>
          <cell r="D121" t="str">
            <v>VEH0013</v>
          </cell>
          <cell r="E121" t="str">
            <v>DIS</v>
          </cell>
          <cell r="F121" t="str">
            <v>MONT</v>
          </cell>
          <cell r="G121">
            <v>2014</v>
          </cell>
          <cell r="H121"/>
          <cell r="I121" t="str">
            <v>CL31078</v>
          </cell>
          <cell r="J121">
            <v>8314</v>
          </cell>
          <cell r="K121" t="str">
            <v>COMBUSTION</v>
          </cell>
          <cell r="L121" t="str">
            <v>DIESEL</v>
          </cell>
          <cell r="M121" t="str">
            <v>13-12-2014</v>
          </cell>
          <cell r="N121"/>
          <cell r="O121" t="str">
            <v>DC LOS ANGELES/Flota camiones</v>
          </cell>
          <cell r="P121" t="str">
            <v>PORTER</v>
          </cell>
          <cell r="Q121">
            <v>42250</v>
          </cell>
          <cell r="R121"/>
          <cell r="S121" t="str">
            <v>HYUNDAI</v>
          </cell>
          <cell r="T121">
            <v>41649</v>
          </cell>
          <cell r="U121" t="str">
            <v>MF</v>
          </cell>
          <cell r="V121">
            <v>0</v>
          </cell>
          <cell r="W121">
            <v>2</v>
          </cell>
          <cell r="X121"/>
          <cell r="Y121">
            <v>0</v>
          </cell>
          <cell r="Z121">
            <v>44839</v>
          </cell>
          <cell r="AA121" t="str">
            <v>CLP</v>
          </cell>
          <cell r="AB121">
            <v>1</v>
          </cell>
          <cell r="AC121">
            <v>0</v>
          </cell>
          <cell r="AD121" t="str">
            <v>KMFZCX7KAFU069045</v>
          </cell>
          <cell r="AE121" t="str">
            <v>01 PROPIO</v>
          </cell>
          <cell r="AF121" t="str">
            <v>D4CBE456585</v>
          </cell>
          <cell r="AG121"/>
          <cell r="AH121"/>
          <cell r="AI121"/>
          <cell r="AJ121"/>
          <cell r="AK121" t="str">
            <v>CL02</v>
          </cell>
          <cell r="AL121" t="str">
            <v>KP</v>
          </cell>
          <cell r="AM121" t="str">
            <v>PMF002</v>
          </cell>
          <cell r="AN121" t="str">
            <v>MFSUR</v>
          </cell>
          <cell r="AO121" t="str">
            <v>CL02</v>
          </cell>
          <cell r="AP121" t="str">
            <v>PI01</v>
          </cell>
          <cell r="AQ121" t="str">
            <v>12.006.000</v>
          </cell>
          <cell r="AR121">
            <v>8321</v>
          </cell>
          <cell r="AS121">
            <v>10015680</v>
          </cell>
        </row>
        <row r="122">
          <cell r="C122" t="str">
            <v>GWXK63</v>
          </cell>
          <cell r="D122" t="str">
            <v>VEH0013</v>
          </cell>
          <cell r="E122" t="str">
            <v>DIS</v>
          </cell>
          <cell r="F122" t="str">
            <v>MONT</v>
          </cell>
          <cell r="G122">
            <v>2014</v>
          </cell>
          <cell r="H122"/>
          <cell r="I122" t="str">
            <v>CL31078</v>
          </cell>
          <cell r="J122">
            <v>8314</v>
          </cell>
          <cell r="K122" t="str">
            <v>COMBUSTION</v>
          </cell>
          <cell r="L122" t="str">
            <v>DIESEL</v>
          </cell>
          <cell r="M122" t="str">
            <v>13-12-2014</v>
          </cell>
          <cell r="N122"/>
          <cell r="O122" t="str">
            <v>DC LOS ANGELES/Flota camiones</v>
          </cell>
          <cell r="P122" t="str">
            <v>PORTER</v>
          </cell>
          <cell r="Q122">
            <v>42250</v>
          </cell>
          <cell r="R122"/>
          <cell r="S122" t="str">
            <v>HYUNDAI</v>
          </cell>
          <cell r="T122">
            <v>41649</v>
          </cell>
          <cell r="U122" t="str">
            <v>MF</v>
          </cell>
          <cell r="V122">
            <v>0</v>
          </cell>
          <cell r="W122">
            <v>2</v>
          </cell>
          <cell r="X122"/>
          <cell r="Y122">
            <v>0</v>
          </cell>
          <cell r="Z122">
            <v>44839</v>
          </cell>
          <cell r="AA122" t="str">
            <v>CLP</v>
          </cell>
          <cell r="AB122">
            <v>1</v>
          </cell>
          <cell r="AC122">
            <v>0</v>
          </cell>
          <cell r="AD122" t="str">
            <v>KMFZCX7KSFU06866717</v>
          </cell>
          <cell r="AE122" t="str">
            <v>01 PROPIO</v>
          </cell>
          <cell r="AF122" t="str">
            <v>D4CBE454807</v>
          </cell>
          <cell r="AG122"/>
          <cell r="AH122"/>
          <cell r="AI122"/>
          <cell r="AJ122"/>
          <cell r="AK122" t="str">
            <v>CL02</v>
          </cell>
          <cell r="AL122" t="str">
            <v>KP</v>
          </cell>
          <cell r="AM122" t="str">
            <v>PMF002</v>
          </cell>
          <cell r="AN122" t="str">
            <v>MFSUR</v>
          </cell>
          <cell r="AO122" t="str">
            <v>CL02</v>
          </cell>
          <cell r="AP122" t="str">
            <v>PI01</v>
          </cell>
          <cell r="AQ122" t="str">
            <v>12.006.000</v>
          </cell>
          <cell r="AR122">
            <v>8321</v>
          </cell>
          <cell r="AS122">
            <v>10015681</v>
          </cell>
        </row>
        <row r="123">
          <cell r="C123" t="str">
            <v>GWXK83</v>
          </cell>
          <cell r="D123" t="str">
            <v>VEH0013</v>
          </cell>
          <cell r="E123" t="str">
            <v>DIS</v>
          </cell>
          <cell r="F123" t="str">
            <v>MONT</v>
          </cell>
          <cell r="G123">
            <v>2014</v>
          </cell>
          <cell r="H123"/>
          <cell r="I123" t="str">
            <v>CL31078</v>
          </cell>
          <cell r="J123">
            <v>8314</v>
          </cell>
          <cell r="K123" t="str">
            <v>COMBUSTION</v>
          </cell>
          <cell r="L123" t="str">
            <v>DIESEL</v>
          </cell>
          <cell r="M123" t="str">
            <v>13-12-2014</v>
          </cell>
          <cell r="N123"/>
          <cell r="O123" t="str">
            <v>DC LOS ANGELES/Flota camiones</v>
          </cell>
          <cell r="P123" t="str">
            <v>PORTER</v>
          </cell>
          <cell r="Q123">
            <v>42250</v>
          </cell>
          <cell r="R123"/>
          <cell r="S123" t="str">
            <v>HYUNDAI</v>
          </cell>
          <cell r="T123">
            <v>41649</v>
          </cell>
          <cell r="U123" t="str">
            <v>MF</v>
          </cell>
          <cell r="V123">
            <v>0</v>
          </cell>
          <cell r="W123">
            <v>2</v>
          </cell>
          <cell r="X123"/>
          <cell r="Y123">
            <v>0</v>
          </cell>
          <cell r="Z123">
            <v>44839</v>
          </cell>
          <cell r="AA123" t="str">
            <v>CLP</v>
          </cell>
          <cell r="AB123">
            <v>1</v>
          </cell>
          <cell r="AC123">
            <v>0</v>
          </cell>
          <cell r="AD123" t="str">
            <v>KMFZCX7KAFU069351</v>
          </cell>
          <cell r="AE123" t="str">
            <v>01 PROPIO</v>
          </cell>
          <cell r="AF123" t="str">
            <v>D4CBE457431</v>
          </cell>
          <cell r="AG123"/>
          <cell r="AH123"/>
          <cell r="AI123"/>
          <cell r="AJ123"/>
          <cell r="AK123" t="str">
            <v>CL02</v>
          </cell>
          <cell r="AL123" t="str">
            <v>KP</v>
          </cell>
          <cell r="AM123" t="str">
            <v>PMF002</v>
          </cell>
          <cell r="AN123" t="str">
            <v>MFSUR</v>
          </cell>
          <cell r="AO123" t="str">
            <v>CL02</v>
          </cell>
          <cell r="AP123" t="str">
            <v>PI01</v>
          </cell>
          <cell r="AQ123" t="str">
            <v>12.006.000</v>
          </cell>
          <cell r="AR123">
            <v>8321</v>
          </cell>
          <cell r="AS123">
            <v>10015682</v>
          </cell>
        </row>
        <row r="124">
          <cell r="C124" t="str">
            <v>GWXK96</v>
          </cell>
          <cell r="D124" t="str">
            <v>VEH0013</v>
          </cell>
          <cell r="E124" t="str">
            <v>DIS</v>
          </cell>
          <cell r="F124" t="str">
            <v>MONT</v>
          </cell>
          <cell r="G124">
            <v>2014</v>
          </cell>
          <cell r="H124"/>
          <cell r="I124" t="str">
            <v>CL31127</v>
          </cell>
          <cell r="J124">
            <v>8321</v>
          </cell>
          <cell r="K124" t="str">
            <v>COMBUSTION</v>
          </cell>
          <cell r="L124" t="str">
            <v>DIESEL</v>
          </cell>
          <cell r="M124" t="str">
            <v>13-12-2014</v>
          </cell>
          <cell r="N124"/>
          <cell r="O124" t="str">
            <v>SANTA MARTA FLOTA/Flota camiones</v>
          </cell>
          <cell r="P124" t="str">
            <v>porter</v>
          </cell>
          <cell r="Q124">
            <v>45149</v>
          </cell>
          <cell r="R124"/>
          <cell r="S124" t="str">
            <v>hyundai</v>
          </cell>
          <cell r="T124">
            <v>41649</v>
          </cell>
          <cell r="U124" t="str">
            <v>MF</v>
          </cell>
          <cell r="V124">
            <v>0</v>
          </cell>
          <cell r="W124">
            <v>2</v>
          </cell>
          <cell r="X124"/>
          <cell r="Y124">
            <v>0</v>
          </cell>
          <cell r="Z124">
            <v>45149</v>
          </cell>
          <cell r="AA124" t="str">
            <v>CLP</v>
          </cell>
          <cell r="AB124">
            <v>1</v>
          </cell>
          <cell r="AC124">
            <v>0</v>
          </cell>
          <cell r="AD124" t="str">
            <v>KMFZCX7KAFU067189</v>
          </cell>
          <cell r="AE124" t="str">
            <v>01 PROPIO</v>
          </cell>
          <cell r="AF124" t="str">
            <v>D4CBE451116</v>
          </cell>
          <cell r="AG124"/>
          <cell r="AH124"/>
          <cell r="AI124"/>
          <cell r="AJ124"/>
          <cell r="AK124" t="str">
            <v>CL02</v>
          </cell>
          <cell r="AL124" t="str">
            <v>KP</v>
          </cell>
          <cell r="AM124" t="str">
            <v>PMF002</v>
          </cell>
          <cell r="AN124" t="str">
            <v>MFCENTRO</v>
          </cell>
          <cell r="AO124" t="str">
            <v>CL02</v>
          </cell>
          <cell r="AP124" t="str">
            <v>PI01</v>
          </cell>
          <cell r="AQ124" t="str">
            <v>12.006.000</v>
          </cell>
          <cell r="AR124">
            <v>8321</v>
          </cell>
          <cell r="AS124">
            <v>10015683</v>
          </cell>
        </row>
        <row r="125">
          <cell r="C125" t="str">
            <v>GWXK93</v>
          </cell>
          <cell r="D125" t="str">
            <v>VEH0013</v>
          </cell>
          <cell r="E125" t="str">
            <v>DIS</v>
          </cell>
          <cell r="F125" t="str">
            <v>MONT</v>
          </cell>
          <cell r="G125">
            <v>2014</v>
          </cell>
          <cell r="H125"/>
          <cell r="I125" t="str">
            <v>CL31054</v>
          </cell>
          <cell r="J125">
            <v>8310</v>
          </cell>
          <cell r="K125"/>
          <cell r="L125" t="str">
            <v>DIESEL</v>
          </cell>
          <cell r="M125" t="str">
            <v>13-12-2014</v>
          </cell>
          <cell r="N125"/>
          <cell r="O125" t="str">
            <v>DC CORDILLERA/Flota camiones</v>
          </cell>
          <cell r="P125" t="str">
            <v>PORTER</v>
          </cell>
          <cell r="Q125" t="str">
            <v>15-05-2015</v>
          </cell>
          <cell r="R125"/>
          <cell r="S125" t="str">
            <v>HYUNDAI</v>
          </cell>
          <cell r="T125">
            <v>41649</v>
          </cell>
          <cell r="U125" t="str">
            <v>MF</v>
          </cell>
          <cell r="V125">
            <v>0</v>
          </cell>
          <cell r="W125">
            <v>2</v>
          </cell>
          <cell r="X125"/>
          <cell r="Y125">
            <v>0</v>
          </cell>
          <cell r="Z125">
            <v>44839</v>
          </cell>
          <cell r="AA125" t="str">
            <v>CLP</v>
          </cell>
          <cell r="AB125">
            <v>1</v>
          </cell>
          <cell r="AC125">
            <v>0</v>
          </cell>
          <cell r="AD125" t="str">
            <v>KMFZCX7KAFU068937</v>
          </cell>
          <cell r="AE125" t="str">
            <v>01 PROPIO</v>
          </cell>
          <cell r="AF125" t="str">
            <v>D4CBE455943</v>
          </cell>
          <cell r="AG125"/>
          <cell r="AH125"/>
          <cell r="AI125"/>
          <cell r="AJ125"/>
          <cell r="AK125" t="str">
            <v>CL02</v>
          </cell>
          <cell r="AL125" t="str">
            <v>KP</v>
          </cell>
          <cell r="AM125" t="str">
            <v>PMF002</v>
          </cell>
          <cell r="AN125" t="str">
            <v>MFCENTRO</v>
          </cell>
          <cell r="AO125" t="str">
            <v>CL02</v>
          </cell>
          <cell r="AP125" t="str">
            <v>PI01</v>
          </cell>
          <cell r="AQ125" t="str">
            <v>12.006.000</v>
          </cell>
          <cell r="AR125">
            <v>8321</v>
          </cell>
          <cell r="AS125">
            <v>10015684</v>
          </cell>
        </row>
        <row r="126">
          <cell r="C126" t="str">
            <v>GWXK81</v>
          </cell>
          <cell r="D126" t="str">
            <v>VEH0013</v>
          </cell>
          <cell r="E126" t="str">
            <v>DIS</v>
          </cell>
          <cell r="F126" t="str">
            <v>MONT</v>
          </cell>
          <cell r="G126">
            <v>2014</v>
          </cell>
          <cell r="H126"/>
          <cell r="I126" t="str">
            <v>CL31134</v>
          </cell>
          <cell r="J126">
            <v>8322</v>
          </cell>
          <cell r="K126" t="str">
            <v>COMBUSTION</v>
          </cell>
          <cell r="L126" t="str">
            <v>DIESEL</v>
          </cell>
          <cell r="M126" t="str">
            <v>13-12-2014</v>
          </cell>
          <cell r="N126"/>
          <cell r="O126" t="str">
            <v>PEC STGO NORTE/Flota camiones</v>
          </cell>
          <cell r="P126" t="str">
            <v>PORTER</v>
          </cell>
          <cell r="Q126">
            <v>45447</v>
          </cell>
          <cell r="R126"/>
          <cell r="S126" t="str">
            <v>HYUNDAI</v>
          </cell>
          <cell r="T126">
            <v>41649</v>
          </cell>
          <cell r="U126" t="str">
            <v>MF</v>
          </cell>
          <cell r="V126">
            <v>0</v>
          </cell>
          <cell r="W126">
            <v>2</v>
          </cell>
          <cell r="X126"/>
          <cell r="Y126">
            <v>0</v>
          </cell>
          <cell r="Z126">
            <v>45447</v>
          </cell>
          <cell r="AA126" t="str">
            <v>CLP</v>
          </cell>
          <cell r="AB126">
            <v>1</v>
          </cell>
          <cell r="AC126">
            <v>0</v>
          </cell>
          <cell r="AD126" t="str">
            <v>KMFZCX7KAFU069373</v>
          </cell>
          <cell r="AE126" t="str">
            <v>01 PROPIO</v>
          </cell>
          <cell r="AF126" t="str">
            <v>D4CBE457432</v>
          </cell>
          <cell r="AG126"/>
          <cell r="AH126"/>
          <cell r="AI126"/>
          <cell r="AJ126"/>
          <cell r="AK126" t="str">
            <v>CL02</v>
          </cell>
          <cell r="AL126" t="str">
            <v>KP</v>
          </cell>
          <cell r="AM126" t="str">
            <v>PMF002</v>
          </cell>
          <cell r="AN126" t="str">
            <v>MFCENTRO</v>
          </cell>
          <cell r="AO126" t="str">
            <v>CL02</v>
          </cell>
          <cell r="AP126" t="str">
            <v>PI01</v>
          </cell>
          <cell r="AQ126" t="str">
            <v>12.006.000</v>
          </cell>
          <cell r="AR126">
            <v>8321</v>
          </cell>
          <cell r="AS126">
            <v>10015685</v>
          </cell>
        </row>
        <row r="127">
          <cell r="C127" t="str">
            <v>GWXK91</v>
          </cell>
          <cell r="D127" t="str">
            <v>VEH0013</v>
          </cell>
          <cell r="E127" t="str">
            <v>DIS</v>
          </cell>
          <cell r="F127" t="str">
            <v>DISP</v>
          </cell>
          <cell r="G127">
            <v>2014</v>
          </cell>
          <cell r="H127"/>
          <cell r="I127" t="str">
            <v>CL31104</v>
          </cell>
          <cell r="J127">
            <v>8318</v>
          </cell>
          <cell r="K127" t="str">
            <v>COMBUSTION</v>
          </cell>
          <cell r="L127" t="str">
            <v>DIESEL</v>
          </cell>
          <cell r="M127" t="str">
            <v>13-12-2014</v>
          </cell>
          <cell r="N127"/>
          <cell r="O127"/>
          <cell r="P127" t="str">
            <v>PORTER</v>
          </cell>
          <cell r="Q127" t="str">
            <v>18-06-2024</v>
          </cell>
          <cell r="R127"/>
          <cell r="S127" t="str">
            <v>HYUNDAI</v>
          </cell>
          <cell r="T127">
            <v>41649</v>
          </cell>
          <cell r="U127" t="str">
            <v>MF</v>
          </cell>
          <cell r="V127">
            <v>0</v>
          </cell>
          <cell r="W127">
            <v>2</v>
          </cell>
          <cell r="X127"/>
          <cell r="Y127">
            <v>0</v>
          </cell>
          <cell r="Z127" t="str">
            <v>18-06-2024</v>
          </cell>
          <cell r="AA127" t="str">
            <v>CLP</v>
          </cell>
          <cell r="AB127">
            <v>1</v>
          </cell>
          <cell r="AC127">
            <v>0</v>
          </cell>
          <cell r="AD127" t="str">
            <v>KMFZCX7KAFU068958</v>
          </cell>
          <cell r="AE127" t="str">
            <v>01 PROPIO</v>
          </cell>
          <cell r="AF127" t="str">
            <v>D4CBE455944</v>
          </cell>
          <cell r="AG127"/>
          <cell r="AH127"/>
          <cell r="AI127"/>
          <cell r="AJ127"/>
          <cell r="AK127" t="str">
            <v>CL02</v>
          </cell>
          <cell r="AL127" t="str">
            <v>KP</v>
          </cell>
          <cell r="AM127" t="str">
            <v>PMF002</v>
          </cell>
          <cell r="AN127" t="str">
            <v>MFCENTRO</v>
          </cell>
          <cell r="AO127" t="str">
            <v>CL02</v>
          </cell>
          <cell r="AP127" t="str">
            <v>PI01</v>
          </cell>
          <cell r="AQ127" t="str">
            <v>12.006.000</v>
          </cell>
          <cell r="AR127">
            <v>8321</v>
          </cell>
          <cell r="AS127">
            <v>10015688</v>
          </cell>
        </row>
        <row r="128">
          <cell r="C128" t="str">
            <v>GWXK61</v>
          </cell>
          <cell r="D128" t="str">
            <v>VEH0013</v>
          </cell>
          <cell r="E128" t="str">
            <v>DIS</v>
          </cell>
          <cell r="F128" t="str">
            <v>MONT</v>
          </cell>
          <cell r="G128">
            <v>2014</v>
          </cell>
          <cell r="H128"/>
          <cell r="I128" t="str">
            <v>CL31134</v>
          </cell>
          <cell r="J128">
            <v>8322</v>
          </cell>
          <cell r="K128"/>
          <cell r="L128" t="str">
            <v>DIESEL</v>
          </cell>
          <cell r="M128" t="str">
            <v>13-12-2014</v>
          </cell>
          <cell r="N128"/>
          <cell r="O128" t="str">
            <v>PEC STGO NORTE/Flota camiones</v>
          </cell>
          <cell r="P128" t="str">
            <v>PORTER</v>
          </cell>
          <cell r="Q128" t="str">
            <v>13-12-2014</v>
          </cell>
          <cell r="R128"/>
          <cell r="S128" t="str">
            <v>HYUNDAI</v>
          </cell>
          <cell r="T128">
            <v>41649</v>
          </cell>
          <cell r="U128" t="str">
            <v>MF</v>
          </cell>
          <cell r="V128">
            <v>0</v>
          </cell>
          <cell r="W128">
            <v>2</v>
          </cell>
          <cell r="X128"/>
          <cell r="Y128">
            <v>0</v>
          </cell>
          <cell r="Z128">
            <v>44839</v>
          </cell>
          <cell r="AA128" t="str">
            <v>CLP</v>
          </cell>
          <cell r="AB128">
            <v>1</v>
          </cell>
          <cell r="AC128">
            <v>0</v>
          </cell>
          <cell r="AD128" t="str">
            <v>KMFZCX7KAFU069509</v>
          </cell>
          <cell r="AE128" t="str">
            <v>01 PROPIO</v>
          </cell>
          <cell r="AF128" t="str">
            <v>D4CBE457440</v>
          </cell>
          <cell r="AG128"/>
          <cell r="AH128"/>
          <cell r="AI128"/>
          <cell r="AJ128"/>
          <cell r="AK128" t="str">
            <v>CL02</v>
          </cell>
          <cell r="AL128" t="str">
            <v>KP</v>
          </cell>
          <cell r="AM128" t="str">
            <v>PMF002</v>
          </cell>
          <cell r="AN128" t="str">
            <v>MFCENTRO</v>
          </cell>
          <cell r="AO128" t="str">
            <v>CL02</v>
          </cell>
          <cell r="AP128" t="str">
            <v>PI01</v>
          </cell>
          <cell r="AQ128" t="str">
            <v>12.006.000</v>
          </cell>
          <cell r="AR128">
            <v>8321</v>
          </cell>
          <cell r="AS128">
            <v>10015689</v>
          </cell>
        </row>
        <row r="129">
          <cell r="C129" t="str">
            <v>GWXK77</v>
          </cell>
          <cell r="D129" t="str">
            <v>VEH0013</v>
          </cell>
          <cell r="E129" t="str">
            <v>DIS</v>
          </cell>
          <cell r="F129" t="str">
            <v>MONT</v>
          </cell>
          <cell r="G129">
            <v>2014</v>
          </cell>
          <cell r="H129"/>
          <cell r="I129" t="str">
            <v>CL31098</v>
          </cell>
          <cell r="J129">
            <v>8317</v>
          </cell>
          <cell r="K129" t="str">
            <v>COMBUSTION</v>
          </cell>
          <cell r="L129" t="str">
            <v>DIESEL</v>
          </cell>
          <cell r="M129" t="str">
            <v>13-12-2014</v>
          </cell>
          <cell r="N129"/>
          <cell r="O129" t="str">
            <v>DC RANCAGUA/Flota camiones</v>
          </cell>
          <cell r="P129" t="str">
            <v>PORTER</v>
          </cell>
          <cell r="Q129">
            <v>45149</v>
          </cell>
          <cell r="R129"/>
          <cell r="S129" t="str">
            <v>HYUNDAI</v>
          </cell>
          <cell r="T129">
            <v>41649</v>
          </cell>
          <cell r="U129" t="str">
            <v>MF</v>
          </cell>
          <cell r="V129">
            <v>0</v>
          </cell>
          <cell r="W129">
            <v>2</v>
          </cell>
          <cell r="X129"/>
          <cell r="Y129">
            <v>0</v>
          </cell>
          <cell r="Z129">
            <v>45149</v>
          </cell>
          <cell r="AA129" t="str">
            <v>CLP</v>
          </cell>
          <cell r="AB129">
            <v>1</v>
          </cell>
          <cell r="AC129">
            <v>0</v>
          </cell>
          <cell r="AD129" t="str">
            <v>KMFZCX7KAFU069423</v>
          </cell>
          <cell r="AE129" t="str">
            <v>01 PROPIO</v>
          </cell>
          <cell r="AF129" t="str">
            <v>D4CBE456880</v>
          </cell>
          <cell r="AG129"/>
          <cell r="AH129"/>
          <cell r="AI129"/>
          <cell r="AJ129"/>
          <cell r="AK129" t="str">
            <v>CL02</v>
          </cell>
          <cell r="AL129" t="str">
            <v>KP</v>
          </cell>
          <cell r="AM129" t="str">
            <v>PMF002</v>
          </cell>
          <cell r="AN129" t="str">
            <v>MFCENTRO</v>
          </cell>
          <cell r="AO129" t="str">
            <v>CL02</v>
          </cell>
          <cell r="AP129" t="str">
            <v>PI01</v>
          </cell>
          <cell r="AQ129" t="str">
            <v>12.006.000</v>
          </cell>
          <cell r="AR129">
            <v>8321</v>
          </cell>
          <cell r="AS129">
            <v>10015690</v>
          </cell>
        </row>
        <row r="130">
          <cell r="C130" t="str">
            <v>GWXL29</v>
          </cell>
          <cell r="D130" t="str">
            <v>VEH0013</v>
          </cell>
          <cell r="E130" t="str">
            <v>DIS</v>
          </cell>
          <cell r="F130" t="str">
            <v>MONT</v>
          </cell>
          <cell r="G130">
            <v>2014</v>
          </cell>
          <cell r="H130"/>
          <cell r="I130" t="str">
            <v>CL31024</v>
          </cell>
          <cell r="J130">
            <v>8321</v>
          </cell>
          <cell r="K130" t="str">
            <v>COMBUSTION</v>
          </cell>
          <cell r="L130" t="str">
            <v>DIESEL</v>
          </cell>
          <cell r="M130" t="str">
            <v>13-12-2014</v>
          </cell>
          <cell r="N130"/>
          <cell r="O130" t="str">
            <v>DC SANTA MARTA/Flota camiones</v>
          </cell>
          <cell r="P130" t="str">
            <v>PORTER</v>
          </cell>
          <cell r="Q130">
            <v>45416</v>
          </cell>
          <cell r="R130"/>
          <cell r="S130" t="str">
            <v>HYUNDAI</v>
          </cell>
          <cell r="T130">
            <v>41649</v>
          </cell>
          <cell r="U130" t="str">
            <v>MF</v>
          </cell>
          <cell r="V130">
            <v>0</v>
          </cell>
          <cell r="W130">
            <v>2</v>
          </cell>
          <cell r="X130"/>
          <cell r="Y130">
            <v>0</v>
          </cell>
          <cell r="Z130">
            <v>45416</v>
          </cell>
          <cell r="AA130" t="str">
            <v>CLP</v>
          </cell>
          <cell r="AB130">
            <v>1</v>
          </cell>
          <cell r="AC130">
            <v>0</v>
          </cell>
          <cell r="AD130" t="str">
            <v>KMFZCX7KSFU068064</v>
          </cell>
          <cell r="AE130" t="str">
            <v>01 PROPIO</v>
          </cell>
          <cell r="AF130" t="str">
            <v>D4CBE454810</v>
          </cell>
          <cell r="AG130"/>
          <cell r="AH130"/>
          <cell r="AI130"/>
          <cell r="AJ130"/>
          <cell r="AK130" t="str">
            <v>CL02</v>
          </cell>
          <cell r="AL130" t="str">
            <v>KP</v>
          </cell>
          <cell r="AM130" t="str">
            <v>PMF002</v>
          </cell>
          <cell r="AN130" t="str">
            <v>MFCENTRO</v>
          </cell>
          <cell r="AO130" t="str">
            <v>CL02</v>
          </cell>
          <cell r="AP130" t="str">
            <v>PI01</v>
          </cell>
          <cell r="AQ130" t="str">
            <v>12.006.000</v>
          </cell>
          <cell r="AR130">
            <v>8321</v>
          </cell>
          <cell r="AS130">
            <v>10015692</v>
          </cell>
        </row>
        <row r="131">
          <cell r="C131" t="str">
            <v>GWXK59</v>
          </cell>
          <cell r="D131" t="str">
            <v>VEH0013</v>
          </cell>
          <cell r="E131" t="str">
            <v>DIS</v>
          </cell>
          <cell r="F131" t="str">
            <v>DISP</v>
          </cell>
          <cell r="G131">
            <v>2014</v>
          </cell>
          <cell r="H131"/>
          <cell r="I131" t="str">
            <v>CL31146</v>
          </cell>
          <cell r="J131">
            <v>8324</v>
          </cell>
          <cell r="K131" t="str">
            <v>COMBUSTION</v>
          </cell>
          <cell r="L131" t="str">
            <v>DIESEL</v>
          </cell>
          <cell r="M131" t="str">
            <v>13-12-2014</v>
          </cell>
          <cell r="N131"/>
          <cell r="O131"/>
          <cell r="P131" t="str">
            <v>PORTER</v>
          </cell>
          <cell r="Q131" t="str">
            <v>24-03-2019</v>
          </cell>
          <cell r="R131"/>
          <cell r="S131" t="str">
            <v>HYUNDAI</v>
          </cell>
          <cell r="T131">
            <v>41649</v>
          </cell>
          <cell r="U131" t="str">
            <v>MF</v>
          </cell>
          <cell r="V131">
            <v>0</v>
          </cell>
          <cell r="W131">
            <v>2</v>
          </cell>
          <cell r="X131"/>
          <cell r="Y131">
            <v>0</v>
          </cell>
          <cell r="Z131">
            <v>44839</v>
          </cell>
          <cell r="AA131" t="str">
            <v>CLP</v>
          </cell>
          <cell r="AB131">
            <v>1</v>
          </cell>
          <cell r="AC131">
            <v>0</v>
          </cell>
          <cell r="AD131" t="str">
            <v>KMFZCX7KAEU061742</v>
          </cell>
          <cell r="AE131" t="str">
            <v>01 PROPIO</v>
          </cell>
          <cell r="AF131" t="str">
            <v>D4CBE441006</v>
          </cell>
          <cell r="AG131"/>
          <cell r="AH131"/>
          <cell r="AI131"/>
          <cell r="AJ131"/>
          <cell r="AK131" t="str">
            <v>CL02</v>
          </cell>
          <cell r="AL131" t="str">
            <v>KP</v>
          </cell>
          <cell r="AM131" t="str">
            <v>PMF002</v>
          </cell>
          <cell r="AN131" t="str">
            <v>MFSUR</v>
          </cell>
          <cell r="AO131" t="str">
            <v>CL02</v>
          </cell>
          <cell r="AP131" t="str">
            <v>PI01</v>
          </cell>
          <cell r="AQ131" t="str">
            <v>12.006.000</v>
          </cell>
          <cell r="AR131">
            <v>8321</v>
          </cell>
          <cell r="AS131">
            <v>10015693</v>
          </cell>
        </row>
        <row r="132">
          <cell r="C132" t="str">
            <v>GWXK57</v>
          </cell>
          <cell r="D132" t="str">
            <v>VEH0013</v>
          </cell>
          <cell r="E132" t="str">
            <v>DIS</v>
          </cell>
          <cell r="F132" t="str">
            <v>MONT</v>
          </cell>
          <cell r="G132">
            <v>2014</v>
          </cell>
          <cell r="H132"/>
          <cell r="I132" t="str">
            <v>CL31134</v>
          </cell>
          <cell r="J132">
            <v>8321</v>
          </cell>
          <cell r="K132" t="str">
            <v>COMBUSTION</v>
          </cell>
          <cell r="L132" t="str">
            <v>DIESEL</v>
          </cell>
          <cell r="M132" t="str">
            <v>13-12-2014</v>
          </cell>
          <cell r="N132"/>
          <cell r="O132" t="str">
            <v>DC SANTA MARTA/Flota camiones</v>
          </cell>
          <cell r="P132" t="str">
            <v>PORTER</v>
          </cell>
          <cell r="Q132">
            <v>45447</v>
          </cell>
          <cell r="R132"/>
          <cell r="S132" t="str">
            <v>HYUNDAI</v>
          </cell>
          <cell r="T132">
            <v>41649</v>
          </cell>
          <cell r="U132" t="str">
            <v>MF</v>
          </cell>
          <cell r="V132">
            <v>0</v>
          </cell>
          <cell r="W132">
            <v>2</v>
          </cell>
          <cell r="X132"/>
          <cell r="Y132">
            <v>0</v>
          </cell>
          <cell r="Z132">
            <v>45447</v>
          </cell>
          <cell r="AA132" t="str">
            <v>CLP</v>
          </cell>
          <cell r="AB132">
            <v>1</v>
          </cell>
          <cell r="AC132">
            <v>0</v>
          </cell>
          <cell r="AD132" t="str">
            <v>KMFZCX7KAEU061775</v>
          </cell>
          <cell r="AE132" t="str">
            <v>01 PROPIO</v>
          </cell>
          <cell r="AF132" t="str">
            <v>D4CBE439736</v>
          </cell>
          <cell r="AG132"/>
          <cell r="AH132"/>
          <cell r="AI132"/>
          <cell r="AJ132"/>
          <cell r="AK132" t="str">
            <v>CL02</v>
          </cell>
          <cell r="AL132" t="str">
            <v>KP</v>
          </cell>
          <cell r="AM132" t="str">
            <v>PMF002</v>
          </cell>
          <cell r="AN132" t="str">
            <v>MFCENTRO</v>
          </cell>
          <cell r="AO132" t="str">
            <v>CL02</v>
          </cell>
          <cell r="AP132" t="str">
            <v>PI01</v>
          </cell>
          <cell r="AQ132" t="str">
            <v>12.006.000</v>
          </cell>
          <cell r="AR132">
            <v>8321</v>
          </cell>
          <cell r="AS132">
            <v>10015694</v>
          </cell>
        </row>
        <row r="133">
          <cell r="C133" t="str">
            <v>GWXL22</v>
          </cell>
          <cell r="D133" t="str">
            <v>VEH0013</v>
          </cell>
          <cell r="E133" t="str">
            <v>DIS</v>
          </cell>
          <cell r="F133" t="str">
            <v>MONT</v>
          </cell>
          <cell r="G133">
            <v>2014</v>
          </cell>
          <cell r="H133"/>
          <cell r="I133" t="str">
            <v>CL31215</v>
          </cell>
          <cell r="J133">
            <v>8310</v>
          </cell>
          <cell r="K133" t="str">
            <v>COMBUSTION</v>
          </cell>
          <cell r="L133" t="str">
            <v>DIESEL</v>
          </cell>
          <cell r="M133" t="str">
            <v>13-12-2014</v>
          </cell>
          <cell r="N133"/>
          <cell r="O133" t="str">
            <v>DC CORDILLERA/Flota camiones</v>
          </cell>
          <cell r="P133" t="str">
            <v>PORTER</v>
          </cell>
          <cell r="Q133" t="str">
            <v>15-10-2024</v>
          </cell>
          <cell r="R133"/>
          <cell r="S133" t="str">
            <v>HYUNDAI</v>
          </cell>
          <cell r="T133">
            <v>41649</v>
          </cell>
          <cell r="U133" t="str">
            <v>MF</v>
          </cell>
          <cell r="V133">
            <v>0</v>
          </cell>
          <cell r="W133">
            <v>2</v>
          </cell>
          <cell r="X133"/>
          <cell r="Y133">
            <v>0</v>
          </cell>
          <cell r="Z133" t="str">
            <v>15-10-2024</v>
          </cell>
          <cell r="AA133" t="str">
            <v>CLP</v>
          </cell>
          <cell r="AB133">
            <v>1</v>
          </cell>
          <cell r="AC133">
            <v>0</v>
          </cell>
          <cell r="AD133" t="str">
            <v>KMFZCX7KAFU067419</v>
          </cell>
          <cell r="AE133" t="str">
            <v>01 PROPIO</v>
          </cell>
          <cell r="AF133" t="str">
            <v>D4CBE453761</v>
          </cell>
          <cell r="AG133"/>
          <cell r="AH133"/>
          <cell r="AI133"/>
          <cell r="AJ133"/>
          <cell r="AK133" t="str">
            <v>CL02</v>
          </cell>
          <cell r="AL133" t="str">
            <v>KP</v>
          </cell>
          <cell r="AM133" t="str">
            <v>PMF002</v>
          </cell>
          <cell r="AN133" t="str">
            <v>MFCENTRO</v>
          </cell>
          <cell r="AO133" t="str">
            <v>CL02</v>
          </cell>
          <cell r="AP133" t="str">
            <v>PI01</v>
          </cell>
          <cell r="AQ133" t="str">
            <v>12.006.000</v>
          </cell>
          <cell r="AR133">
            <v>8321</v>
          </cell>
          <cell r="AS133">
            <v>10015695</v>
          </cell>
        </row>
        <row r="134">
          <cell r="C134" t="str">
            <v>GWXK60</v>
          </cell>
          <cell r="D134" t="str">
            <v>VEH0013</v>
          </cell>
          <cell r="E134" t="str">
            <v>DIS</v>
          </cell>
          <cell r="F134" t="str">
            <v>MONT</v>
          </cell>
          <cell r="G134">
            <v>2014</v>
          </cell>
          <cell r="H134"/>
          <cell r="I134" t="str">
            <v>CL31104</v>
          </cell>
          <cell r="J134">
            <v>8318</v>
          </cell>
          <cell r="K134" t="str">
            <v>COMBUSTION</v>
          </cell>
          <cell r="L134" t="str">
            <v>DIESEL</v>
          </cell>
          <cell r="M134" t="str">
            <v>13-12-2014</v>
          </cell>
          <cell r="N134"/>
          <cell r="O134" t="str">
            <v>DC SAN ANTONIO/Flota camiones</v>
          </cell>
          <cell r="P134" t="str">
            <v>PORTER</v>
          </cell>
          <cell r="Q134" t="str">
            <v>26-05-2021</v>
          </cell>
          <cell r="R134"/>
          <cell r="S134" t="str">
            <v>HYUNDAI</v>
          </cell>
          <cell r="T134">
            <v>41649</v>
          </cell>
          <cell r="U134" t="str">
            <v>MF</v>
          </cell>
          <cell r="V134">
            <v>0</v>
          </cell>
          <cell r="W134">
            <v>2</v>
          </cell>
          <cell r="X134" t="str">
            <v>VEHICULO TRAIDO A SANTA MARTA ( JUL</v>
          </cell>
          <cell r="Y134">
            <v>0</v>
          </cell>
          <cell r="Z134">
            <v>44839</v>
          </cell>
          <cell r="AA134" t="str">
            <v>CLP</v>
          </cell>
          <cell r="AB134">
            <v>1</v>
          </cell>
          <cell r="AC134">
            <v>0</v>
          </cell>
          <cell r="AD134" t="str">
            <v>KMFZCX7KAEU061727</v>
          </cell>
          <cell r="AE134" t="str">
            <v>01 PROPIO</v>
          </cell>
          <cell r="AF134" t="str">
            <v>D4CBE441007</v>
          </cell>
          <cell r="AG134"/>
          <cell r="AH134"/>
          <cell r="AI134"/>
          <cell r="AJ134"/>
          <cell r="AK134" t="str">
            <v>CL02</v>
          </cell>
          <cell r="AL134" t="str">
            <v>KP</v>
          </cell>
          <cell r="AM134" t="str">
            <v>PMF002</v>
          </cell>
          <cell r="AN134" t="str">
            <v>MFCENTRO</v>
          </cell>
          <cell r="AO134" t="str">
            <v>CL02</v>
          </cell>
          <cell r="AP134" t="str">
            <v>PI01</v>
          </cell>
          <cell r="AQ134" t="str">
            <v>12.006.000</v>
          </cell>
          <cell r="AR134">
            <v>8321</v>
          </cell>
          <cell r="AS134">
            <v>10015696</v>
          </cell>
        </row>
        <row r="135">
          <cell r="C135" t="str">
            <v>GWXL25</v>
          </cell>
          <cell r="D135" t="str">
            <v>VEH0013</v>
          </cell>
          <cell r="E135" t="str">
            <v>DIS</v>
          </cell>
          <cell r="F135" t="str">
            <v>MONT</v>
          </cell>
          <cell r="G135">
            <v>2014</v>
          </cell>
          <cell r="H135"/>
          <cell r="I135" t="str">
            <v>CL31215</v>
          </cell>
          <cell r="J135">
            <v>8322</v>
          </cell>
          <cell r="K135"/>
          <cell r="L135" t="str">
            <v>DIESEL</v>
          </cell>
          <cell r="M135" t="str">
            <v>13-12-2014</v>
          </cell>
          <cell r="N135"/>
          <cell r="O135" t="str">
            <v>PEC STGO NORTE/Flota camiones</v>
          </cell>
          <cell r="P135" t="str">
            <v>PORTER</v>
          </cell>
          <cell r="Q135">
            <v>45544</v>
          </cell>
          <cell r="R135"/>
          <cell r="S135" t="str">
            <v>HYUNDAI</v>
          </cell>
          <cell r="T135">
            <v>41649</v>
          </cell>
          <cell r="U135" t="str">
            <v>MF</v>
          </cell>
          <cell r="V135">
            <v>0</v>
          </cell>
          <cell r="W135">
            <v>2</v>
          </cell>
          <cell r="X135"/>
          <cell r="Y135">
            <v>0</v>
          </cell>
          <cell r="Z135">
            <v>45544</v>
          </cell>
          <cell r="AA135" t="str">
            <v>CLP</v>
          </cell>
          <cell r="AB135">
            <v>1</v>
          </cell>
          <cell r="AC135">
            <v>0</v>
          </cell>
          <cell r="AD135" t="str">
            <v>KMFZCX7KAFU067756</v>
          </cell>
          <cell r="AE135" t="str">
            <v>01 PROPIO</v>
          </cell>
          <cell r="AF135" t="str">
            <v>D4CBE453771</v>
          </cell>
          <cell r="AG135"/>
          <cell r="AH135"/>
          <cell r="AI135"/>
          <cell r="AJ135"/>
          <cell r="AK135" t="str">
            <v>CL02</v>
          </cell>
          <cell r="AL135" t="str">
            <v>KP</v>
          </cell>
          <cell r="AM135" t="str">
            <v>PMF002</v>
          </cell>
          <cell r="AN135" t="str">
            <v>MFCENTRO</v>
          </cell>
          <cell r="AO135" t="str">
            <v>CL02</v>
          </cell>
          <cell r="AP135" t="str">
            <v>PI01</v>
          </cell>
          <cell r="AQ135" t="str">
            <v>12.006.000</v>
          </cell>
          <cell r="AR135">
            <v>8321</v>
          </cell>
          <cell r="AS135">
            <v>10015697</v>
          </cell>
        </row>
        <row r="136">
          <cell r="C136" t="str">
            <v>GWXL34</v>
          </cell>
          <cell r="D136" t="str">
            <v>VEH0013</v>
          </cell>
          <cell r="E136" t="str">
            <v>DIS</v>
          </cell>
          <cell r="F136" t="str">
            <v>MONT</v>
          </cell>
          <cell r="G136">
            <v>2014</v>
          </cell>
          <cell r="H136"/>
          <cell r="I136" t="str">
            <v>CL31036</v>
          </cell>
          <cell r="J136">
            <v>8307</v>
          </cell>
          <cell r="K136" t="str">
            <v>COMBUSTION</v>
          </cell>
          <cell r="L136" t="str">
            <v>DIESEL</v>
          </cell>
          <cell r="M136" t="str">
            <v>13-12-2014</v>
          </cell>
          <cell r="N136"/>
          <cell r="O136" t="str">
            <v>DC CONCEPCION/Flota camiones</v>
          </cell>
          <cell r="P136" t="str">
            <v>PORTER</v>
          </cell>
          <cell r="Q136" t="str">
            <v>15-10-2019</v>
          </cell>
          <cell r="R136"/>
          <cell r="S136" t="str">
            <v>HYUNDAI</v>
          </cell>
          <cell r="T136">
            <v>41649</v>
          </cell>
          <cell r="U136" t="str">
            <v>MF</v>
          </cell>
          <cell r="V136">
            <v>0</v>
          </cell>
          <cell r="W136">
            <v>2</v>
          </cell>
          <cell r="X136"/>
          <cell r="Y136">
            <v>0</v>
          </cell>
          <cell r="Z136">
            <v>44839</v>
          </cell>
          <cell r="AA136" t="str">
            <v>CLP</v>
          </cell>
          <cell r="AB136">
            <v>1</v>
          </cell>
          <cell r="AC136">
            <v>0</v>
          </cell>
          <cell r="AD136" t="str">
            <v>KMFZCX7KAFU068187</v>
          </cell>
          <cell r="AE136" t="str">
            <v>01 PROPIO</v>
          </cell>
          <cell r="AF136" t="str">
            <v>D4CBE454805</v>
          </cell>
          <cell r="AG136"/>
          <cell r="AH136"/>
          <cell r="AI136"/>
          <cell r="AJ136"/>
          <cell r="AK136" t="str">
            <v>CL02</v>
          </cell>
          <cell r="AL136" t="str">
            <v>KP</v>
          </cell>
          <cell r="AM136" t="str">
            <v>PMF002</v>
          </cell>
          <cell r="AN136" t="str">
            <v>MFCENTRO</v>
          </cell>
          <cell r="AO136" t="str">
            <v>CL02</v>
          </cell>
          <cell r="AP136" t="str">
            <v>PI01</v>
          </cell>
          <cell r="AQ136" t="str">
            <v>12.006.000</v>
          </cell>
          <cell r="AR136">
            <v>8321</v>
          </cell>
          <cell r="AS136">
            <v>10015698</v>
          </cell>
        </row>
        <row r="137">
          <cell r="C137" t="str">
            <v>GWXK74</v>
          </cell>
          <cell r="D137" t="str">
            <v>VEH0013</v>
          </cell>
          <cell r="E137" t="str">
            <v>DIS</v>
          </cell>
          <cell r="F137" t="str">
            <v>MONT</v>
          </cell>
          <cell r="G137">
            <v>2014</v>
          </cell>
          <cell r="H137"/>
          <cell r="I137" t="str">
            <v>CL31060</v>
          </cell>
          <cell r="J137">
            <v>8311</v>
          </cell>
          <cell r="K137" t="str">
            <v>COMBUSTION</v>
          </cell>
          <cell r="L137" t="str">
            <v>DIESEL</v>
          </cell>
          <cell r="M137" t="str">
            <v>13-12-2014</v>
          </cell>
          <cell r="N137"/>
          <cell r="O137" t="str">
            <v>DC CURANILAHUE/Flota camiones</v>
          </cell>
          <cell r="P137" t="str">
            <v>PORTER</v>
          </cell>
          <cell r="Q137">
            <v>45416</v>
          </cell>
          <cell r="R137"/>
          <cell r="S137" t="str">
            <v>HYUNDAI</v>
          </cell>
          <cell r="T137">
            <v>41649</v>
          </cell>
          <cell r="U137" t="str">
            <v>MF</v>
          </cell>
          <cell r="V137">
            <v>0</v>
          </cell>
          <cell r="W137">
            <v>2</v>
          </cell>
          <cell r="X137"/>
          <cell r="Y137">
            <v>0</v>
          </cell>
          <cell r="Z137">
            <v>45416</v>
          </cell>
          <cell r="AA137" t="str">
            <v>CLP</v>
          </cell>
          <cell r="AB137">
            <v>1</v>
          </cell>
          <cell r="AC137">
            <v>0</v>
          </cell>
          <cell r="AD137" t="str">
            <v>KMFZCX7KAFU068574</v>
          </cell>
          <cell r="AE137" t="str">
            <v>01 PROPIO</v>
          </cell>
          <cell r="AF137" t="str">
            <v>D4CBE454796</v>
          </cell>
          <cell r="AG137"/>
          <cell r="AH137"/>
          <cell r="AI137"/>
          <cell r="AJ137"/>
          <cell r="AK137" t="str">
            <v>CL02</v>
          </cell>
          <cell r="AL137" t="str">
            <v>KP</v>
          </cell>
          <cell r="AM137" t="str">
            <v>PMF002</v>
          </cell>
          <cell r="AN137" t="str">
            <v>MFSUR</v>
          </cell>
          <cell r="AO137" t="str">
            <v>CL02</v>
          </cell>
          <cell r="AP137" t="str">
            <v>PI01</v>
          </cell>
          <cell r="AQ137" t="str">
            <v>12.006.000</v>
          </cell>
          <cell r="AR137">
            <v>8321</v>
          </cell>
          <cell r="AS137">
            <v>10015699</v>
          </cell>
        </row>
        <row r="138">
          <cell r="C138" t="str">
            <v>GWXL28</v>
          </cell>
          <cell r="D138" t="str">
            <v>VEH0013</v>
          </cell>
          <cell r="E138" t="str">
            <v>DIS</v>
          </cell>
          <cell r="F138" t="str">
            <v>DISP</v>
          </cell>
          <cell r="G138">
            <v>2014</v>
          </cell>
          <cell r="H138"/>
          <cell r="I138" t="str">
            <v>CL31054</v>
          </cell>
          <cell r="J138">
            <v>8310</v>
          </cell>
          <cell r="K138"/>
          <cell r="L138" t="str">
            <v>DIESEL</v>
          </cell>
          <cell r="M138" t="str">
            <v>13-12-2014</v>
          </cell>
          <cell r="N138"/>
          <cell r="O138"/>
          <cell r="P138" t="str">
            <v>PORTER</v>
          </cell>
          <cell r="Q138">
            <v>45355</v>
          </cell>
          <cell r="R138"/>
          <cell r="S138" t="str">
            <v>HYUNDAI</v>
          </cell>
          <cell r="T138">
            <v>41649</v>
          </cell>
          <cell r="U138" t="str">
            <v>MF</v>
          </cell>
          <cell r="V138">
            <v>0</v>
          </cell>
          <cell r="W138">
            <v>2</v>
          </cell>
          <cell r="X138"/>
          <cell r="Y138">
            <v>0</v>
          </cell>
          <cell r="Z138">
            <v>45355</v>
          </cell>
          <cell r="AA138" t="str">
            <v>CLP</v>
          </cell>
          <cell r="AB138">
            <v>1</v>
          </cell>
          <cell r="AC138">
            <v>0</v>
          </cell>
          <cell r="AD138" t="str">
            <v>KMFZCX7KAFU067791</v>
          </cell>
          <cell r="AE138" t="str">
            <v>01 PROPIO</v>
          </cell>
          <cell r="AF138" t="str">
            <v>D4CBE452106</v>
          </cell>
          <cell r="AG138"/>
          <cell r="AH138"/>
          <cell r="AI138"/>
          <cell r="AJ138"/>
          <cell r="AK138" t="str">
            <v>CL02</v>
          </cell>
          <cell r="AL138" t="str">
            <v>KP</v>
          </cell>
          <cell r="AM138" t="str">
            <v>PMF002</v>
          </cell>
          <cell r="AN138" t="str">
            <v>MFCENTRO</v>
          </cell>
          <cell r="AO138" t="str">
            <v>CL02</v>
          </cell>
          <cell r="AP138" t="str">
            <v>PI01</v>
          </cell>
          <cell r="AQ138" t="str">
            <v>12.006.000</v>
          </cell>
          <cell r="AR138">
            <v>8321</v>
          </cell>
          <cell r="AS138">
            <v>10015700</v>
          </cell>
        </row>
        <row r="139">
          <cell r="C139" t="str">
            <v>GWXK55</v>
          </cell>
          <cell r="D139" t="str">
            <v>VEH0013</v>
          </cell>
          <cell r="E139" t="str">
            <v>DIS</v>
          </cell>
          <cell r="F139" t="str">
            <v>MONT</v>
          </cell>
          <cell r="G139">
            <v>2014</v>
          </cell>
          <cell r="H139"/>
          <cell r="I139" t="str">
            <v>CL31134</v>
          </cell>
          <cell r="J139">
            <v>8322</v>
          </cell>
          <cell r="K139" t="str">
            <v>COMBUSTION</v>
          </cell>
          <cell r="L139" t="str">
            <v>DIESEL</v>
          </cell>
          <cell r="M139" t="str">
            <v>13-12-2014</v>
          </cell>
          <cell r="N139"/>
          <cell r="O139" t="str">
            <v>PEC STGO NORTE/Flota camiones</v>
          </cell>
          <cell r="P139" t="str">
            <v>PORTER</v>
          </cell>
          <cell r="Q139" t="str">
            <v>13-12-2014</v>
          </cell>
          <cell r="R139"/>
          <cell r="S139" t="str">
            <v>HYUNDAI</v>
          </cell>
          <cell r="T139">
            <v>41649</v>
          </cell>
          <cell r="U139" t="str">
            <v>MF</v>
          </cell>
          <cell r="V139">
            <v>0</v>
          </cell>
          <cell r="W139">
            <v>2</v>
          </cell>
          <cell r="X139"/>
          <cell r="Y139">
            <v>0</v>
          </cell>
          <cell r="Z139">
            <v>44839</v>
          </cell>
          <cell r="AA139" t="str">
            <v>CLP</v>
          </cell>
          <cell r="AB139">
            <v>1</v>
          </cell>
          <cell r="AC139">
            <v>0</v>
          </cell>
          <cell r="AD139" t="str">
            <v>KMFZCX7KAEU063853</v>
          </cell>
          <cell r="AE139" t="str">
            <v>01 PROPIO</v>
          </cell>
          <cell r="AF139" t="str">
            <v>D4CBE445070</v>
          </cell>
          <cell r="AG139"/>
          <cell r="AH139"/>
          <cell r="AI139"/>
          <cell r="AJ139"/>
          <cell r="AK139" t="str">
            <v>CL02</v>
          </cell>
          <cell r="AL139" t="str">
            <v>KP</v>
          </cell>
          <cell r="AM139" t="str">
            <v>PMF002</v>
          </cell>
          <cell r="AN139" t="str">
            <v>MFCENTRO</v>
          </cell>
          <cell r="AO139" t="str">
            <v>CL02</v>
          </cell>
          <cell r="AP139" t="str">
            <v>PI01</v>
          </cell>
          <cell r="AQ139" t="str">
            <v>12.006.000</v>
          </cell>
          <cell r="AR139">
            <v>8321</v>
          </cell>
          <cell r="AS139">
            <v>10015701</v>
          </cell>
        </row>
        <row r="140">
          <cell r="C140" t="str">
            <v>GWXK99</v>
          </cell>
          <cell r="D140" t="str">
            <v>VEH0013</v>
          </cell>
          <cell r="E140" t="str">
            <v>DIS</v>
          </cell>
          <cell r="F140" t="str">
            <v>MONT</v>
          </cell>
          <cell r="G140">
            <v>2014</v>
          </cell>
          <cell r="H140"/>
          <cell r="I140" t="str">
            <v>CL31134</v>
          </cell>
          <cell r="J140">
            <v>8322</v>
          </cell>
          <cell r="K140" t="str">
            <v>COMBUSTION</v>
          </cell>
          <cell r="L140" t="str">
            <v>DIESEL</v>
          </cell>
          <cell r="M140" t="str">
            <v>13-12-2014</v>
          </cell>
          <cell r="N140"/>
          <cell r="O140" t="str">
            <v>PEC STGO NORTE/Flota camiones</v>
          </cell>
          <cell r="P140" t="str">
            <v>PORTER</v>
          </cell>
          <cell r="Q140" t="str">
            <v>13-12-2014</v>
          </cell>
          <cell r="R140"/>
          <cell r="S140" t="str">
            <v>HYUNDAI</v>
          </cell>
          <cell r="T140">
            <v>41649</v>
          </cell>
          <cell r="U140" t="str">
            <v>MF</v>
          </cell>
          <cell r="V140">
            <v>0</v>
          </cell>
          <cell r="W140">
            <v>2</v>
          </cell>
          <cell r="X140"/>
          <cell r="Y140">
            <v>0</v>
          </cell>
          <cell r="Z140">
            <v>44839</v>
          </cell>
          <cell r="AA140" t="str">
            <v>CLP</v>
          </cell>
          <cell r="AB140">
            <v>1</v>
          </cell>
          <cell r="AC140">
            <v>0</v>
          </cell>
          <cell r="AD140" t="str">
            <v>KMFZCX7KAEU061762</v>
          </cell>
          <cell r="AE140" t="str">
            <v>01 PROPIO</v>
          </cell>
          <cell r="AF140" t="str">
            <v>D4CBE441005</v>
          </cell>
          <cell r="AG140"/>
          <cell r="AH140"/>
          <cell r="AI140"/>
          <cell r="AJ140"/>
          <cell r="AK140" t="str">
            <v>CL02</v>
          </cell>
          <cell r="AL140" t="str">
            <v>KP</v>
          </cell>
          <cell r="AM140" t="str">
            <v>PMF002</v>
          </cell>
          <cell r="AN140" t="str">
            <v>MFCENTRO</v>
          </cell>
          <cell r="AO140" t="str">
            <v>CL02</v>
          </cell>
          <cell r="AP140" t="str">
            <v>PI01</v>
          </cell>
          <cell r="AQ140" t="str">
            <v>12.006.000</v>
          </cell>
          <cell r="AR140">
            <v>8321</v>
          </cell>
          <cell r="AS140">
            <v>10015702</v>
          </cell>
        </row>
        <row r="141">
          <cell r="C141" t="str">
            <v>GWXL26</v>
          </cell>
          <cell r="D141" t="str">
            <v>VEH0013</v>
          </cell>
          <cell r="E141" t="str">
            <v>DIS</v>
          </cell>
          <cell r="F141" t="str">
            <v>MONT</v>
          </cell>
          <cell r="G141">
            <v>2014</v>
          </cell>
          <cell r="H141"/>
          <cell r="I141" t="str">
            <v>CL31054</v>
          </cell>
          <cell r="J141">
            <v>8310</v>
          </cell>
          <cell r="K141"/>
          <cell r="L141" t="str">
            <v>DIESEL</v>
          </cell>
          <cell r="M141" t="str">
            <v>13-12-2014</v>
          </cell>
          <cell r="N141"/>
          <cell r="O141" t="str">
            <v>DC CORDILLERA/Flota camiones</v>
          </cell>
          <cell r="P141" t="str">
            <v>PORTER</v>
          </cell>
          <cell r="Q141">
            <v>45447</v>
          </cell>
          <cell r="R141"/>
          <cell r="S141" t="str">
            <v>HYUNDAI</v>
          </cell>
          <cell r="T141">
            <v>41649</v>
          </cell>
          <cell r="U141" t="str">
            <v>MF</v>
          </cell>
          <cell r="V141">
            <v>0</v>
          </cell>
          <cell r="W141">
            <v>2</v>
          </cell>
          <cell r="X141"/>
          <cell r="Y141">
            <v>0</v>
          </cell>
          <cell r="Z141">
            <v>45447</v>
          </cell>
          <cell r="AA141" t="str">
            <v>CLP</v>
          </cell>
          <cell r="AB141">
            <v>1</v>
          </cell>
          <cell r="AC141">
            <v>0</v>
          </cell>
          <cell r="AD141" t="str">
            <v>KMFZCX7KAFU067777</v>
          </cell>
          <cell r="AE141" t="str">
            <v>01 PROPIO</v>
          </cell>
          <cell r="AF141" t="str">
            <v>D4CBE453778</v>
          </cell>
          <cell r="AG141"/>
          <cell r="AH141"/>
          <cell r="AI141"/>
          <cell r="AJ141"/>
          <cell r="AK141" t="str">
            <v>CL02</v>
          </cell>
          <cell r="AL141" t="str">
            <v>KP</v>
          </cell>
          <cell r="AM141" t="str">
            <v>PMF002</v>
          </cell>
          <cell r="AN141" t="str">
            <v>MFCENTRO</v>
          </cell>
          <cell r="AO141" t="str">
            <v>CL02</v>
          </cell>
          <cell r="AP141" t="str">
            <v>PI01</v>
          </cell>
          <cell r="AQ141" t="str">
            <v>12.006.000</v>
          </cell>
          <cell r="AR141">
            <v>8321</v>
          </cell>
          <cell r="AS141">
            <v>10015703</v>
          </cell>
        </row>
        <row r="142">
          <cell r="C142" t="str">
            <v>GWXK75</v>
          </cell>
          <cell r="D142" t="str">
            <v>VEH0013</v>
          </cell>
          <cell r="E142" t="str">
            <v>DIS</v>
          </cell>
          <cell r="F142" t="str">
            <v>MONT</v>
          </cell>
          <cell r="G142">
            <v>2014</v>
          </cell>
          <cell r="H142"/>
          <cell r="I142" t="str">
            <v>CL31092</v>
          </cell>
          <cell r="J142">
            <v>8316</v>
          </cell>
          <cell r="K142" t="str">
            <v>COMBUSTION</v>
          </cell>
          <cell r="L142" t="str">
            <v>DIESEL</v>
          </cell>
          <cell r="M142" t="str">
            <v>13-12-2014</v>
          </cell>
          <cell r="N142"/>
          <cell r="O142" t="str">
            <v>DC PUERTO MONTT/Flota camiones</v>
          </cell>
          <cell r="P142" t="str">
            <v>PORTER</v>
          </cell>
          <cell r="Q142">
            <v>44567</v>
          </cell>
          <cell r="R142"/>
          <cell r="S142" t="str">
            <v>HYUNDA</v>
          </cell>
          <cell r="T142">
            <v>41649</v>
          </cell>
          <cell r="U142" t="str">
            <v>MF</v>
          </cell>
          <cell r="V142">
            <v>0</v>
          </cell>
          <cell r="W142">
            <v>2</v>
          </cell>
          <cell r="X142"/>
          <cell r="Y142">
            <v>0</v>
          </cell>
          <cell r="Z142">
            <v>44567</v>
          </cell>
          <cell r="AA142" t="str">
            <v>CLP</v>
          </cell>
          <cell r="AB142">
            <v>1</v>
          </cell>
          <cell r="AC142">
            <v>0</v>
          </cell>
          <cell r="AD142" t="str">
            <v>KMFZCX7KAFU068567</v>
          </cell>
          <cell r="AE142" t="str">
            <v>01 PROPIO</v>
          </cell>
          <cell r="AF142" t="str">
            <v>D4CBE455954</v>
          </cell>
          <cell r="AG142"/>
          <cell r="AH142"/>
          <cell r="AI142"/>
          <cell r="AJ142"/>
          <cell r="AK142"/>
          <cell r="AL142" t="str">
            <v>KP</v>
          </cell>
          <cell r="AM142" t="str">
            <v>PMF002</v>
          </cell>
          <cell r="AN142" t="str">
            <v>MFSUR</v>
          </cell>
          <cell r="AO142" t="str">
            <v>CL02</v>
          </cell>
          <cell r="AP142" t="str">
            <v>PI01</v>
          </cell>
          <cell r="AQ142" t="str">
            <v>12.006.000</v>
          </cell>
          <cell r="AR142">
            <v>8321</v>
          </cell>
          <cell r="AS142">
            <v>10015704</v>
          </cell>
        </row>
        <row r="143">
          <cell r="C143" t="str">
            <v>GWXK72</v>
          </cell>
          <cell r="D143" t="str">
            <v>VEH0013</v>
          </cell>
          <cell r="E143" t="str">
            <v>DIS</v>
          </cell>
          <cell r="F143" t="str">
            <v>MONT</v>
          </cell>
          <cell r="G143">
            <v>2014</v>
          </cell>
          <cell r="H143"/>
          <cell r="I143" t="str">
            <v>CL31127</v>
          </cell>
          <cell r="J143">
            <v>8321</v>
          </cell>
          <cell r="K143" t="str">
            <v>COMBUSTION</v>
          </cell>
          <cell r="L143" t="str">
            <v>DIESEL</v>
          </cell>
          <cell r="M143" t="str">
            <v>13-12-2014</v>
          </cell>
          <cell r="N143"/>
          <cell r="O143" t="str">
            <v>DC SANTA MARTA/Flota camiones</v>
          </cell>
          <cell r="P143" t="str">
            <v>PORTER</v>
          </cell>
          <cell r="Q143" t="str">
            <v>30-07-2020</v>
          </cell>
          <cell r="R143"/>
          <cell r="S143" t="str">
            <v>HYUNDAI</v>
          </cell>
          <cell r="T143">
            <v>41649</v>
          </cell>
          <cell r="U143" t="str">
            <v>MF</v>
          </cell>
          <cell r="V143">
            <v>0</v>
          </cell>
          <cell r="W143">
            <v>2</v>
          </cell>
          <cell r="X143"/>
          <cell r="Y143">
            <v>0</v>
          </cell>
          <cell r="Z143">
            <v>44839</v>
          </cell>
          <cell r="AA143" t="str">
            <v>CLP</v>
          </cell>
          <cell r="AB143">
            <v>1</v>
          </cell>
          <cell r="AC143">
            <v>0</v>
          </cell>
          <cell r="AD143" t="str">
            <v>KMFZCX7KAEU063857</v>
          </cell>
          <cell r="AE143" t="str">
            <v>01 PROPIO</v>
          </cell>
          <cell r="AF143" t="str">
            <v>D4CBE445059</v>
          </cell>
          <cell r="AG143"/>
          <cell r="AH143"/>
          <cell r="AI143"/>
          <cell r="AJ143"/>
          <cell r="AK143" t="str">
            <v>CL02</v>
          </cell>
          <cell r="AL143" t="str">
            <v>KP</v>
          </cell>
          <cell r="AM143" t="str">
            <v>PMF002</v>
          </cell>
          <cell r="AN143" t="str">
            <v>MFCENTRO</v>
          </cell>
          <cell r="AO143" t="str">
            <v>CL02</v>
          </cell>
          <cell r="AP143" t="str">
            <v>PI01</v>
          </cell>
          <cell r="AQ143" t="str">
            <v>12.006.000</v>
          </cell>
          <cell r="AR143">
            <v>8321</v>
          </cell>
          <cell r="AS143">
            <v>10015705</v>
          </cell>
        </row>
        <row r="144">
          <cell r="C144" t="str">
            <v>GWXK58</v>
          </cell>
          <cell r="D144" t="str">
            <v>VEH0013</v>
          </cell>
          <cell r="E144" t="str">
            <v>DIS</v>
          </cell>
          <cell r="F144" t="str">
            <v>MONT</v>
          </cell>
          <cell r="G144">
            <v>2014</v>
          </cell>
          <cell r="H144"/>
          <cell r="I144" t="str">
            <v>CL31078</v>
          </cell>
          <cell r="J144">
            <v>8317</v>
          </cell>
          <cell r="K144" t="str">
            <v>COMBUSTION</v>
          </cell>
          <cell r="L144" t="str">
            <v>DIESEL</v>
          </cell>
          <cell r="M144" t="str">
            <v>16-12-2014</v>
          </cell>
          <cell r="N144"/>
          <cell r="O144" t="str">
            <v>DC RANCAGUA/Flota camiones</v>
          </cell>
          <cell r="P144" t="str">
            <v>PORTER</v>
          </cell>
          <cell r="Q144">
            <v>45180</v>
          </cell>
          <cell r="R144"/>
          <cell r="S144" t="str">
            <v>HYUNDAI</v>
          </cell>
          <cell r="T144">
            <v>41649</v>
          </cell>
          <cell r="U144" t="str">
            <v>MF</v>
          </cell>
          <cell r="V144">
            <v>0</v>
          </cell>
          <cell r="W144">
            <v>2</v>
          </cell>
          <cell r="X144"/>
          <cell r="Y144">
            <v>0</v>
          </cell>
          <cell r="Z144" t="str">
            <v>22-01-2025</v>
          </cell>
          <cell r="AA144" t="str">
            <v>CLP</v>
          </cell>
          <cell r="AB144">
            <v>1</v>
          </cell>
          <cell r="AC144">
            <v>0</v>
          </cell>
          <cell r="AD144" t="str">
            <v>KMFZCX7KAEU061765</v>
          </cell>
          <cell r="AE144" t="str">
            <v>01 PROPIO</v>
          </cell>
          <cell r="AF144" t="str">
            <v>D4CBE441009</v>
          </cell>
          <cell r="AG144"/>
          <cell r="AH144"/>
          <cell r="AI144"/>
          <cell r="AJ144"/>
          <cell r="AK144" t="str">
            <v>CL02</v>
          </cell>
          <cell r="AL144" t="str">
            <v>KP</v>
          </cell>
          <cell r="AM144" t="str">
            <v>PMF002</v>
          </cell>
          <cell r="AN144" t="str">
            <v>MFSUR</v>
          </cell>
          <cell r="AO144" t="str">
            <v>CL02</v>
          </cell>
          <cell r="AP144" t="str">
            <v>PI01</v>
          </cell>
          <cell r="AQ144" t="str">
            <v>12.006.000</v>
          </cell>
          <cell r="AR144">
            <v>8321</v>
          </cell>
          <cell r="AS144">
            <v>10015706</v>
          </cell>
        </row>
        <row r="145">
          <cell r="C145" t="str">
            <v>GWXL35</v>
          </cell>
          <cell r="D145" t="str">
            <v>VEH0013</v>
          </cell>
          <cell r="E145" t="str">
            <v>DIS</v>
          </cell>
          <cell r="F145" t="str">
            <v>DISP</v>
          </cell>
          <cell r="G145">
            <v>2014</v>
          </cell>
          <cell r="H145"/>
          <cell r="I145" t="str">
            <v>CL31127</v>
          </cell>
          <cell r="J145">
            <v>8321</v>
          </cell>
          <cell r="K145" t="str">
            <v>COMBUSTION</v>
          </cell>
          <cell r="L145" t="str">
            <v>DIESEL</v>
          </cell>
          <cell r="M145" t="str">
            <v>16-12-2014</v>
          </cell>
          <cell r="N145"/>
          <cell r="O145"/>
          <cell r="P145" t="str">
            <v>PORTER</v>
          </cell>
          <cell r="Q145">
            <v>45386</v>
          </cell>
          <cell r="R145"/>
          <cell r="S145" t="str">
            <v>HYUNDAI</v>
          </cell>
          <cell r="T145">
            <v>41649</v>
          </cell>
          <cell r="U145" t="str">
            <v>MF</v>
          </cell>
          <cell r="V145">
            <v>0</v>
          </cell>
          <cell r="W145">
            <v>2</v>
          </cell>
          <cell r="X145"/>
          <cell r="Y145">
            <v>0</v>
          </cell>
          <cell r="Z145">
            <v>45386</v>
          </cell>
          <cell r="AA145" t="str">
            <v>CLP</v>
          </cell>
          <cell r="AB145">
            <v>1</v>
          </cell>
          <cell r="AC145">
            <v>0</v>
          </cell>
          <cell r="AD145" t="str">
            <v>KMFZCX7KAFU068201</v>
          </cell>
          <cell r="AE145" t="str">
            <v>01 PROPIO</v>
          </cell>
          <cell r="AF145" t="str">
            <v>D4CBE454799</v>
          </cell>
          <cell r="AG145"/>
          <cell r="AH145"/>
          <cell r="AI145"/>
          <cell r="AJ145"/>
          <cell r="AK145" t="str">
            <v>CL02</v>
          </cell>
          <cell r="AL145" t="str">
            <v>KP</v>
          </cell>
          <cell r="AM145" t="str">
            <v>PMF002</v>
          </cell>
          <cell r="AN145" t="str">
            <v>MFCENTRO</v>
          </cell>
          <cell r="AO145" t="str">
            <v>CL02</v>
          </cell>
          <cell r="AP145" t="str">
            <v>PI01</v>
          </cell>
          <cell r="AQ145" t="str">
            <v>12.006.000</v>
          </cell>
          <cell r="AR145">
            <v>8321</v>
          </cell>
          <cell r="AS145">
            <v>10015707</v>
          </cell>
        </row>
        <row r="146">
          <cell r="C146" t="str">
            <v>GWXL16</v>
          </cell>
          <cell r="D146" t="str">
            <v>VEH0013</v>
          </cell>
          <cell r="E146" t="str">
            <v>DIS</v>
          </cell>
          <cell r="F146" t="str">
            <v>MONT</v>
          </cell>
          <cell r="G146">
            <v>2014</v>
          </cell>
          <cell r="H146"/>
          <cell r="I146" t="str">
            <v>CL31164</v>
          </cell>
          <cell r="J146">
            <v>8327</v>
          </cell>
          <cell r="K146" t="str">
            <v>COMBUSTION</v>
          </cell>
          <cell r="L146" t="str">
            <v>DIESEL</v>
          </cell>
          <cell r="M146" t="str">
            <v>16-12-2014</v>
          </cell>
          <cell r="N146"/>
          <cell r="O146" t="str">
            <v>DC VI#A DEL MAR/Flota camiones</v>
          </cell>
          <cell r="P146" t="str">
            <v>PORTER</v>
          </cell>
          <cell r="Q146" t="str">
            <v>30-07-2020</v>
          </cell>
          <cell r="R146"/>
          <cell r="S146" t="str">
            <v>HYUNDAI</v>
          </cell>
          <cell r="T146">
            <v>41649</v>
          </cell>
          <cell r="U146" t="str">
            <v>MF</v>
          </cell>
          <cell r="V146">
            <v>0</v>
          </cell>
          <cell r="W146">
            <v>2</v>
          </cell>
          <cell r="X146"/>
          <cell r="Y146">
            <v>0</v>
          </cell>
          <cell r="Z146">
            <v>44839</v>
          </cell>
          <cell r="AA146" t="str">
            <v>CLP</v>
          </cell>
          <cell r="AB146">
            <v>1</v>
          </cell>
          <cell r="AC146">
            <v>0</v>
          </cell>
          <cell r="AD146" t="str">
            <v>KMFZCX7KAEU064320</v>
          </cell>
          <cell r="AE146" t="str">
            <v>01 PROPIO</v>
          </cell>
          <cell r="AF146" t="str">
            <v>D4CBE446043</v>
          </cell>
          <cell r="AG146"/>
          <cell r="AH146"/>
          <cell r="AI146"/>
          <cell r="AJ146"/>
          <cell r="AK146" t="str">
            <v>CL02</v>
          </cell>
          <cell r="AL146" t="str">
            <v>KP</v>
          </cell>
          <cell r="AM146" t="str">
            <v>PMF002</v>
          </cell>
          <cell r="AN146" t="str">
            <v>MFCENTRO</v>
          </cell>
          <cell r="AO146" t="str">
            <v>CL02</v>
          </cell>
          <cell r="AP146" t="str">
            <v>PI01</v>
          </cell>
          <cell r="AQ146" t="str">
            <v>12.006.000</v>
          </cell>
          <cell r="AR146">
            <v>8321</v>
          </cell>
          <cell r="AS146">
            <v>10015708</v>
          </cell>
        </row>
        <row r="147">
          <cell r="C147" t="str">
            <v>GWXK98</v>
          </cell>
          <cell r="D147" t="str">
            <v>VEH0013</v>
          </cell>
          <cell r="E147" t="str">
            <v>DIS</v>
          </cell>
          <cell r="F147" t="str">
            <v>MONT</v>
          </cell>
          <cell r="G147">
            <v>2014</v>
          </cell>
          <cell r="H147"/>
          <cell r="I147" t="str">
            <v>CL31146</v>
          </cell>
          <cell r="J147">
            <v>8310</v>
          </cell>
          <cell r="K147" t="str">
            <v>COMBUSTION</v>
          </cell>
          <cell r="L147" t="str">
            <v>DIESEL</v>
          </cell>
          <cell r="M147" t="str">
            <v>16-12-2014</v>
          </cell>
          <cell r="N147"/>
          <cell r="O147" t="str">
            <v>DC CORDILLERA/Flota camiones</v>
          </cell>
          <cell r="P147" t="str">
            <v>PORT</v>
          </cell>
          <cell r="Q147">
            <v>45416</v>
          </cell>
          <cell r="R147"/>
          <cell r="S147" t="str">
            <v>HYUN</v>
          </cell>
          <cell r="T147">
            <v>41649</v>
          </cell>
          <cell r="U147" t="str">
            <v>MF</v>
          </cell>
          <cell r="V147">
            <v>0</v>
          </cell>
          <cell r="W147">
            <v>2</v>
          </cell>
          <cell r="X147"/>
          <cell r="Y147">
            <v>0</v>
          </cell>
          <cell r="Z147">
            <v>45416</v>
          </cell>
          <cell r="AA147" t="str">
            <v>CLP</v>
          </cell>
          <cell r="AB147">
            <v>1</v>
          </cell>
          <cell r="AC147">
            <v>0</v>
          </cell>
          <cell r="AD147" t="str">
            <v>KMFZCX7KAEU063877</v>
          </cell>
          <cell r="AE147" t="str">
            <v>01 PROPIO</v>
          </cell>
          <cell r="AF147" t="str">
            <v>D4CBE446038</v>
          </cell>
          <cell r="AG147"/>
          <cell r="AH147"/>
          <cell r="AI147"/>
          <cell r="AJ147"/>
          <cell r="AK147" t="str">
            <v>CL02</v>
          </cell>
          <cell r="AL147" t="str">
            <v>KP</v>
          </cell>
          <cell r="AM147" t="str">
            <v>PMF002</v>
          </cell>
          <cell r="AN147" t="str">
            <v>MFCENTRO</v>
          </cell>
          <cell r="AO147" t="str">
            <v>CL02</v>
          </cell>
          <cell r="AP147" t="str">
            <v>PI01</v>
          </cell>
          <cell r="AQ147" t="str">
            <v>12.006.000</v>
          </cell>
          <cell r="AR147">
            <v>8321</v>
          </cell>
          <cell r="AS147">
            <v>10015709</v>
          </cell>
        </row>
        <row r="148">
          <cell r="C148" t="str">
            <v>GWXL31</v>
          </cell>
          <cell r="D148" t="str">
            <v>VEH0013</v>
          </cell>
          <cell r="E148" t="str">
            <v>DIS</v>
          </cell>
          <cell r="F148" t="str">
            <v>MONT</v>
          </cell>
          <cell r="G148">
            <v>2014</v>
          </cell>
          <cell r="H148"/>
          <cell r="I148" t="str">
            <v>CL31036</v>
          </cell>
          <cell r="J148">
            <v>8307</v>
          </cell>
          <cell r="K148" t="str">
            <v>COMBUSTION</v>
          </cell>
          <cell r="L148" t="str">
            <v>DIESEL</v>
          </cell>
          <cell r="M148" t="str">
            <v>16-12-2014</v>
          </cell>
          <cell r="N148"/>
          <cell r="O148" t="str">
            <v>DC CONCEPCION/Flota camiones</v>
          </cell>
          <cell r="P148" t="str">
            <v>PORTER</v>
          </cell>
          <cell r="Q148" t="str">
            <v>26-03-2019</v>
          </cell>
          <cell r="R148"/>
          <cell r="S148" t="str">
            <v>HYUNDAI</v>
          </cell>
          <cell r="T148">
            <v>41649</v>
          </cell>
          <cell r="U148" t="str">
            <v>MF</v>
          </cell>
          <cell r="V148">
            <v>0</v>
          </cell>
          <cell r="W148">
            <v>2</v>
          </cell>
          <cell r="X148"/>
          <cell r="Y148">
            <v>0</v>
          </cell>
          <cell r="Z148">
            <v>44839</v>
          </cell>
          <cell r="AA148" t="str">
            <v>CLP</v>
          </cell>
          <cell r="AB148">
            <v>1</v>
          </cell>
          <cell r="AC148">
            <v>0</v>
          </cell>
          <cell r="AD148" t="str">
            <v>KMFZCX7KAFU068093</v>
          </cell>
          <cell r="AE148" t="str">
            <v>01 PROPIO</v>
          </cell>
          <cell r="AF148" t="str">
            <v>D4CBE453764</v>
          </cell>
          <cell r="AG148"/>
          <cell r="AH148"/>
          <cell r="AI148"/>
          <cell r="AJ148"/>
          <cell r="AK148" t="str">
            <v>CL02</v>
          </cell>
          <cell r="AL148" t="str">
            <v>KP</v>
          </cell>
          <cell r="AM148" t="str">
            <v>PMF002</v>
          </cell>
          <cell r="AN148" t="str">
            <v>MFSUR</v>
          </cell>
          <cell r="AO148" t="str">
            <v>CL02</v>
          </cell>
          <cell r="AP148" t="str">
            <v>PI01</v>
          </cell>
          <cell r="AQ148" t="str">
            <v>12.006.000</v>
          </cell>
          <cell r="AR148">
            <v>8321</v>
          </cell>
          <cell r="AS148">
            <v>10015711</v>
          </cell>
        </row>
        <row r="149">
          <cell r="C149" t="str">
            <v>GWXL30</v>
          </cell>
          <cell r="D149" t="str">
            <v>VEH0013</v>
          </cell>
          <cell r="E149" t="str">
            <v>DIS</v>
          </cell>
          <cell r="F149" t="str">
            <v>MONT</v>
          </cell>
          <cell r="G149">
            <v>2014</v>
          </cell>
          <cell r="H149"/>
          <cell r="I149" t="str">
            <v>CL31092</v>
          </cell>
          <cell r="J149">
            <v>8316</v>
          </cell>
          <cell r="K149" t="str">
            <v>COMBUSTION</v>
          </cell>
          <cell r="L149" t="str">
            <v>DIESEL</v>
          </cell>
          <cell r="M149" t="str">
            <v>16-12-2014</v>
          </cell>
          <cell r="N149"/>
          <cell r="O149" t="str">
            <v>DC PUERTO MONTT/Flota camiones</v>
          </cell>
          <cell r="P149" t="str">
            <v>PORTER</v>
          </cell>
          <cell r="Q149" t="str">
            <v>26-03-2019</v>
          </cell>
          <cell r="R149"/>
          <cell r="S149" t="str">
            <v>HYUNDAI</v>
          </cell>
          <cell r="T149">
            <v>41649</v>
          </cell>
          <cell r="U149" t="str">
            <v>MF</v>
          </cell>
          <cell r="V149">
            <v>0</v>
          </cell>
          <cell r="W149">
            <v>2</v>
          </cell>
          <cell r="X149"/>
          <cell r="Y149">
            <v>0</v>
          </cell>
          <cell r="Z149">
            <v>44839</v>
          </cell>
          <cell r="AA149" t="str">
            <v>CLP</v>
          </cell>
          <cell r="AB149">
            <v>1</v>
          </cell>
          <cell r="AC149">
            <v>0</v>
          </cell>
          <cell r="AD149" t="str">
            <v>KMFZCX7KAFU068078</v>
          </cell>
          <cell r="AE149" t="str">
            <v>01 PROPIO</v>
          </cell>
          <cell r="AF149" t="str">
            <v>D4CBE453779</v>
          </cell>
          <cell r="AG149"/>
          <cell r="AH149"/>
          <cell r="AI149"/>
          <cell r="AJ149"/>
          <cell r="AK149" t="str">
            <v>CL02</v>
          </cell>
          <cell r="AL149" t="str">
            <v>KP</v>
          </cell>
          <cell r="AM149" t="str">
            <v>PMF002</v>
          </cell>
          <cell r="AN149" t="str">
            <v>MFSUR</v>
          </cell>
          <cell r="AO149" t="str">
            <v>CL02</v>
          </cell>
          <cell r="AP149" t="str">
            <v>PI01</v>
          </cell>
          <cell r="AQ149" t="str">
            <v>12.006.000</v>
          </cell>
          <cell r="AR149">
            <v>8321</v>
          </cell>
          <cell r="AS149">
            <v>10015712</v>
          </cell>
        </row>
        <row r="150">
          <cell r="C150" t="str">
            <v>GWXL14</v>
          </cell>
          <cell r="D150" t="str">
            <v>VEH0013</v>
          </cell>
          <cell r="E150" t="str">
            <v>DIS</v>
          </cell>
          <cell r="F150" t="str">
            <v>MONT</v>
          </cell>
          <cell r="G150">
            <v>2014</v>
          </cell>
          <cell r="H150"/>
          <cell r="I150" t="str">
            <v>CL31134</v>
          </cell>
          <cell r="J150">
            <v>8322</v>
          </cell>
          <cell r="K150" t="str">
            <v>COMBUSTION</v>
          </cell>
          <cell r="L150" t="str">
            <v>DIESEL</v>
          </cell>
          <cell r="M150" t="str">
            <v>16-12-2014</v>
          </cell>
          <cell r="N150"/>
          <cell r="O150" t="str">
            <v>PEC STGO NORTE/Flota camiones</v>
          </cell>
          <cell r="P150" t="str">
            <v>PORTER</v>
          </cell>
          <cell r="Q150" t="str">
            <v>16-12-2014</v>
          </cell>
          <cell r="R150"/>
          <cell r="S150" t="str">
            <v>HYUNDAI</v>
          </cell>
          <cell r="T150">
            <v>41649</v>
          </cell>
          <cell r="U150" t="str">
            <v>MF</v>
          </cell>
          <cell r="V150">
            <v>0</v>
          </cell>
          <cell r="W150">
            <v>2</v>
          </cell>
          <cell r="X150"/>
          <cell r="Y150">
            <v>0</v>
          </cell>
          <cell r="Z150">
            <v>44839</v>
          </cell>
          <cell r="AA150" t="str">
            <v>CLP</v>
          </cell>
          <cell r="AB150">
            <v>1</v>
          </cell>
          <cell r="AC150">
            <v>0</v>
          </cell>
          <cell r="AD150" t="str">
            <v>KMFZCX7KAEU064311</v>
          </cell>
          <cell r="AE150" t="str">
            <v>01 PROPIO</v>
          </cell>
          <cell r="AF150" t="str">
            <v>D4CBE440644</v>
          </cell>
          <cell r="AG150"/>
          <cell r="AH150"/>
          <cell r="AI150"/>
          <cell r="AJ150"/>
          <cell r="AK150" t="str">
            <v>CL02</v>
          </cell>
          <cell r="AL150" t="str">
            <v>KP</v>
          </cell>
          <cell r="AM150" t="str">
            <v>PMF002</v>
          </cell>
          <cell r="AN150" t="str">
            <v>MFCENTRO</v>
          </cell>
          <cell r="AO150" t="str">
            <v>CL02</v>
          </cell>
          <cell r="AP150" t="str">
            <v>PI01</v>
          </cell>
          <cell r="AQ150" t="str">
            <v>12.006.000</v>
          </cell>
          <cell r="AR150">
            <v>8321</v>
          </cell>
          <cell r="AS150">
            <v>10015713</v>
          </cell>
        </row>
        <row r="151">
          <cell r="C151" t="str">
            <v>GWXK76</v>
          </cell>
          <cell r="D151" t="str">
            <v>VEH0013</v>
          </cell>
          <cell r="E151" t="str">
            <v>DIS</v>
          </cell>
          <cell r="F151" t="str">
            <v>MONT</v>
          </cell>
          <cell r="G151">
            <v>2014</v>
          </cell>
          <cell r="H151"/>
          <cell r="I151" t="str">
            <v>CL31146</v>
          </cell>
          <cell r="J151">
            <v>8324</v>
          </cell>
          <cell r="K151" t="str">
            <v>COMBUSTION</v>
          </cell>
          <cell r="L151" t="str">
            <v>DIESEL</v>
          </cell>
          <cell r="M151" t="str">
            <v>16-12-2014</v>
          </cell>
          <cell r="N151"/>
          <cell r="O151" t="str">
            <v>DC TEMUCO/Flota camiones</v>
          </cell>
          <cell r="P151" t="str">
            <v>PORTER</v>
          </cell>
          <cell r="Q151" t="str">
            <v>28-11-2017</v>
          </cell>
          <cell r="R151"/>
          <cell r="S151" t="str">
            <v>HYUNDAI</v>
          </cell>
          <cell r="T151">
            <v>41649</v>
          </cell>
          <cell r="U151" t="str">
            <v>MF</v>
          </cell>
          <cell r="V151">
            <v>0</v>
          </cell>
          <cell r="W151">
            <v>2</v>
          </cell>
          <cell r="X151"/>
          <cell r="Y151">
            <v>0</v>
          </cell>
          <cell r="Z151">
            <v>44839</v>
          </cell>
          <cell r="AA151" t="str">
            <v>CLP</v>
          </cell>
          <cell r="AB151">
            <v>1</v>
          </cell>
          <cell r="AC151">
            <v>0</v>
          </cell>
          <cell r="AD151" t="str">
            <v>KMFZCX7KAFU068237</v>
          </cell>
          <cell r="AE151" t="str">
            <v>01 PROPIO</v>
          </cell>
          <cell r="AF151" t="str">
            <v>D4CBE454792</v>
          </cell>
          <cell r="AG151"/>
          <cell r="AH151"/>
          <cell r="AI151"/>
          <cell r="AJ151"/>
          <cell r="AK151" t="str">
            <v>CL02</v>
          </cell>
          <cell r="AL151" t="str">
            <v>KP</v>
          </cell>
          <cell r="AM151" t="str">
            <v>PMF002</v>
          </cell>
          <cell r="AN151" t="str">
            <v>MFSUR</v>
          </cell>
          <cell r="AO151" t="str">
            <v>CL02</v>
          </cell>
          <cell r="AP151" t="str">
            <v>PI01</v>
          </cell>
          <cell r="AQ151" t="str">
            <v>12.006.000</v>
          </cell>
          <cell r="AR151">
            <v>8321</v>
          </cell>
          <cell r="AS151">
            <v>10015714</v>
          </cell>
        </row>
        <row r="152">
          <cell r="C152" t="str">
            <v>GWXL12</v>
          </cell>
          <cell r="D152" t="str">
            <v>VEH0013</v>
          </cell>
          <cell r="E152" t="str">
            <v>DIS</v>
          </cell>
          <cell r="F152" t="str">
            <v>MONT</v>
          </cell>
          <cell r="G152">
            <v>2014</v>
          </cell>
          <cell r="H152"/>
          <cell r="I152" t="str">
            <v>CL31030</v>
          </cell>
          <cell r="J152">
            <v>8306</v>
          </cell>
          <cell r="K152" t="str">
            <v>COMBUSTION</v>
          </cell>
          <cell r="L152" t="str">
            <v>DIESEL</v>
          </cell>
          <cell r="M152" t="str">
            <v>16-12-2014</v>
          </cell>
          <cell r="N152"/>
          <cell r="O152" t="str">
            <v>DC CHILLAN/Flota camiones</v>
          </cell>
          <cell r="P152" t="str">
            <v>PORTER</v>
          </cell>
          <cell r="Q152">
            <v>42158</v>
          </cell>
          <cell r="R152"/>
          <cell r="S152" t="str">
            <v>HYUNDAI</v>
          </cell>
          <cell r="T152">
            <v>41649</v>
          </cell>
          <cell r="U152" t="str">
            <v>MF</v>
          </cell>
          <cell r="V152">
            <v>0</v>
          </cell>
          <cell r="W152">
            <v>2</v>
          </cell>
          <cell r="X152"/>
          <cell r="Y152">
            <v>0</v>
          </cell>
          <cell r="Z152">
            <v>44839</v>
          </cell>
          <cell r="AA152" t="str">
            <v>CLP</v>
          </cell>
          <cell r="AB152">
            <v>1</v>
          </cell>
          <cell r="AC152">
            <v>0</v>
          </cell>
          <cell r="AD152" t="str">
            <v>KMFZCX7KAEU064306</v>
          </cell>
          <cell r="AE152" t="str">
            <v>01 PROPIO</v>
          </cell>
          <cell r="AF152" t="str">
            <v>D4CBE444253</v>
          </cell>
          <cell r="AG152"/>
          <cell r="AH152"/>
          <cell r="AI152"/>
          <cell r="AJ152"/>
          <cell r="AK152" t="str">
            <v>CL02</v>
          </cell>
          <cell r="AL152" t="str">
            <v>KP</v>
          </cell>
          <cell r="AM152" t="str">
            <v>PMF002</v>
          </cell>
          <cell r="AN152" t="str">
            <v>MFSUR</v>
          </cell>
          <cell r="AO152" t="str">
            <v>CL02</v>
          </cell>
          <cell r="AP152" t="str">
            <v>PI01</v>
          </cell>
          <cell r="AQ152" t="str">
            <v>12.006.000</v>
          </cell>
          <cell r="AR152">
            <v>8321</v>
          </cell>
          <cell r="AS152">
            <v>10015715</v>
          </cell>
        </row>
        <row r="153">
          <cell r="C153" t="str">
            <v>GWXL36</v>
          </cell>
          <cell r="D153" t="str">
            <v>VEH0013</v>
          </cell>
          <cell r="E153" t="str">
            <v>DIS</v>
          </cell>
          <cell r="F153" t="str">
            <v>DISP</v>
          </cell>
          <cell r="G153">
            <v>2014</v>
          </cell>
          <cell r="H153"/>
          <cell r="I153" t="str">
            <v>CL31072</v>
          </cell>
          <cell r="J153">
            <v>8313</v>
          </cell>
          <cell r="K153" t="str">
            <v>COMBUSTION</v>
          </cell>
          <cell r="L153" t="str">
            <v>DIESEL</v>
          </cell>
          <cell r="M153" t="str">
            <v>16-12-2014</v>
          </cell>
          <cell r="N153"/>
          <cell r="O153"/>
          <cell r="P153" t="str">
            <v>PORTER</v>
          </cell>
          <cell r="Q153" t="str">
            <v>20-08-2024</v>
          </cell>
          <cell r="R153"/>
          <cell r="S153" t="str">
            <v>HYUNDAI</v>
          </cell>
          <cell r="T153">
            <v>41649</v>
          </cell>
          <cell r="U153" t="str">
            <v>MF</v>
          </cell>
          <cell r="V153">
            <v>0</v>
          </cell>
          <cell r="W153">
            <v>2</v>
          </cell>
          <cell r="X153"/>
          <cell r="Y153">
            <v>0</v>
          </cell>
          <cell r="Z153" t="str">
            <v>28-08-2024</v>
          </cell>
          <cell r="AA153" t="str">
            <v>CLP</v>
          </cell>
          <cell r="AB153">
            <v>1</v>
          </cell>
          <cell r="AC153">
            <v>0</v>
          </cell>
          <cell r="AD153" t="str">
            <v>KMFZCX7KAFU068222</v>
          </cell>
          <cell r="AE153" t="str">
            <v>01 PROPIO</v>
          </cell>
          <cell r="AF153" t="str">
            <v>D4CBE453767</v>
          </cell>
          <cell r="AG153"/>
          <cell r="AH153"/>
          <cell r="AI153"/>
          <cell r="AJ153"/>
          <cell r="AK153" t="str">
            <v>CL02</v>
          </cell>
          <cell r="AL153" t="str">
            <v>KP</v>
          </cell>
          <cell r="AM153" t="str">
            <v>PMF002</v>
          </cell>
          <cell r="AN153" t="str">
            <v>MFCENTRO</v>
          </cell>
          <cell r="AO153" t="str">
            <v>CL02</v>
          </cell>
          <cell r="AP153" t="str">
            <v>PI01</v>
          </cell>
          <cell r="AQ153" t="str">
            <v>12.006.000</v>
          </cell>
          <cell r="AR153">
            <v>8321</v>
          </cell>
          <cell r="AS153">
            <v>10015716</v>
          </cell>
        </row>
        <row r="154">
          <cell r="C154" t="str">
            <v>GWXL21</v>
          </cell>
          <cell r="D154" t="str">
            <v>VEH0013</v>
          </cell>
          <cell r="E154" t="str">
            <v>DIS</v>
          </cell>
          <cell r="F154" t="str">
            <v>MONT</v>
          </cell>
          <cell r="G154">
            <v>2014</v>
          </cell>
          <cell r="H154"/>
          <cell r="I154" t="str">
            <v>CL31134</v>
          </cell>
          <cell r="J154">
            <v>8322</v>
          </cell>
          <cell r="K154" t="str">
            <v>COMBUSTION</v>
          </cell>
          <cell r="L154" t="str">
            <v>DIESEL</v>
          </cell>
          <cell r="M154" t="str">
            <v>16-12-2014</v>
          </cell>
          <cell r="N154"/>
          <cell r="O154" t="str">
            <v>PEC STGO NORTE/Flota camiones</v>
          </cell>
          <cell r="P154" t="str">
            <v>PORTER</v>
          </cell>
          <cell r="Q154" t="str">
            <v>16-12-2014</v>
          </cell>
          <cell r="R154"/>
          <cell r="S154" t="str">
            <v>HYUNDAI</v>
          </cell>
          <cell r="T154">
            <v>41649</v>
          </cell>
          <cell r="U154" t="str">
            <v>MF</v>
          </cell>
          <cell r="V154">
            <v>0</v>
          </cell>
          <cell r="W154">
            <v>2</v>
          </cell>
          <cell r="X154"/>
          <cell r="Y154">
            <v>0</v>
          </cell>
          <cell r="Z154">
            <v>44839</v>
          </cell>
          <cell r="AA154" t="str">
            <v>CLP</v>
          </cell>
          <cell r="AB154">
            <v>1</v>
          </cell>
          <cell r="AC154">
            <v>0</v>
          </cell>
          <cell r="AD154" t="str">
            <v>KMFZCX7KAFU067074</v>
          </cell>
          <cell r="AE154" t="str">
            <v>01 PROPIO</v>
          </cell>
          <cell r="AF154" t="str">
            <v>D4CBE449713</v>
          </cell>
          <cell r="AG154"/>
          <cell r="AH154"/>
          <cell r="AI154"/>
          <cell r="AJ154"/>
          <cell r="AK154" t="str">
            <v>CL02</v>
          </cell>
          <cell r="AL154" t="str">
            <v>KP</v>
          </cell>
          <cell r="AM154" t="str">
            <v>PMF002</v>
          </cell>
          <cell r="AN154" t="str">
            <v>MFCENTRO</v>
          </cell>
          <cell r="AO154" t="str">
            <v>CL02</v>
          </cell>
          <cell r="AP154" t="str">
            <v>PI01</v>
          </cell>
          <cell r="AQ154" t="str">
            <v>12.006.000</v>
          </cell>
          <cell r="AR154">
            <v>8321</v>
          </cell>
          <cell r="AS154">
            <v>10015717</v>
          </cell>
        </row>
        <row r="155">
          <cell r="C155" t="str">
            <v>GWXK65</v>
          </cell>
          <cell r="D155" t="str">
            <v>VEH0013</v>
          </cell>
          <cell r="E155" t="str">
            <v>DIS</v>
          </cell>
          <cell r="F155" t="str">
            <v>DISP</v>
          </cell>
          <cell r="G155">
            <v>2014</v>
          </cell>
          <cell r="H155"/>
          <cell r="I155" t="str">
            <v>CL31078</v>
          </cell>
          <cell r="J155">
            <v>8314</v>
          </cell>
          <cell r="K155" t="str">
            <v>COMBUSTION</v>
          </cell>
          <cell r="L155" t="str">
            <v>DIESEL</v>
          </cell>
          <cell r="M155" t="str">
            <v>16-12-2014</v>
          </cell>
          <cell r="N155"/>
          <cell r="O155"/>
          <cell r="P155" t="str">
            <v>PORTER</v>
          </cell>
          <cell r="Q155" t="str">
            <v>24-03-2019</v>
          </cell>
          <cell r="R155"/>
          <cell r="S155" t="str">
            <v>HYUNDAI</v>
          </cell>
          <cell r="T155">
            <v>41649</v>
          </cell>
          <cell r="U155" t="str">
            <v>MF</v>
          </cell>
          <cell r="V155">
            <v>0</v>
          </cell>
          <cell r="W155">
            <v>2</v>
          </cell>
          <cell r="X155" t="str">
            <v>TRASLADADO A CONCE EL DIA 17 AGO 20</v>
          </cell>
          <cell r="Y155">
            <v>0</v>
          </cell>
          <cell r="Z155">
            <v>44839</v>
          </cell>
          <cell r="AA155" t="str">
            <v>CLP</v>
          </cell>
          <cell r="AB155">
            <v>1</v>
          </cell>
          <cell r="AC155">
            <v>0</v>
          </cell>
          <cell r="AD155" t="str">
            <v>KMFZCX7KAFU068639</v>
          </cell>
          <cell r="AE155" t="str">
            <v>01 PROPIO</v>
          </cell>
          <cell r="AF155" t="str">
            <v>D4CBE454793</v>
          </cell>
          <cell r="AG155"/>
          <cell r="AH155"/>
          <cell r="AI155"/>
          <cell r="AJ155"/>
          <cell r="AK155" t="str">
            <v>CL02</v>
          </cell>
          <cell r="AL155" t="str">
            <v>KP</v>
          </cell>
          <cell r="AM155" t="str">
            <v>PMF002</v>
          </cell>
          <cell r="AN155" t="str">
            <v>MFSUR</v>
          </cell>
          <cell r="AO155" t="str">
            <v>CL02</v>
          </cell>
          <cell r="AP155" t="str">
            <v>PI01</v>
          </cell>
          <cell r="AQ155" t="str">
            <v>12.006.000</v>
          </cell>
          <cell r="AR155">
            <v>8321</v>
          </cell>
          <cell r="AS155">
            <v>10015718</v>
          </cell>
        </row>
        <row r="156">
          <cell r="C156" t="str">
            <v>GWXK90</v>
          </cell>
          <cell r="D156" t="str">
            <v>VEH0013</v>
          </cell>
          <cell r="E156" t="str">
            <v>DIS</v>
          </cell>
          <cell r="F156" t="str">
            <v>MONT</v>
          </cell>
          <cell r="G156">
            <v>2014</v>
          </cell>
          <cell r="H156"/>
          <cell r="I156" t="str">
            <v>CL31134</v>
          </cell>
          <cell r="J156">
            <v>8322</v>
          </cell>
          <cell r="K156" t="str">
            <v>COMBUSTION</v>
          </cell>
          <cell r="L156" t="str">
            <v>DIESEL</v>
          </cell>
          <cell r="M156" t="str">
            <v>16-12-2014</v>
          </cell>
          <cell r="N156"/>
          <cell r="O156" t="str">
            <v>PEC STGO NORTE/Flota camiones</v>
          </cell>
          <cell r="P156" t="str">
            <v>PORTER</v>
          </cell>
          <cell r="Q156">
            <v>45149</v>
          </cell>
          <cell r="R156"/>
          <cell r="S156" t="str">
            <v>HYUNDAI</v>
          </cell>
          <cell r="T156">
            <v>41649</v>
          </cell>
          <cell r="U156" t="str">
            <v>MF</v>
          </cell>
          <cell r="V156">
            <v>0</v>
          </cell>
          <cell r="W156">
            <v>2</v>
          </cell>
          <cell r="X156"/>
          <cell r="Y156">
            <v>0</v>
          </cell>
          <cell r="Z156">
            <v>45149</v>
          </cell>
          <cell r="AA156" t="str">
            <v>CLP</v>
          </cell>
          <cell r="AB156">
            <v>1</v>
          </cell>
          <cell r="AC156">
            <v>0</v>
          </cell>
          <cell r="AD156" t="str">
            <v>KMFZCX7KAFU068973</v>
          </cell>
          <cell r="AE156" t="str">
            <v>01 PROPIO</v>
          </cell>
          <cell r="AF156" t="str">
            <v>D4CBE455088</v>
          </cell>
          <cell r="AG156"/>
          <cell r="AH156"/>
          <cell r="AI156"/>
          <cell r="AJ156"/>
          <cell r="AK156" t="str">
            <v>CL02</v>
          </cell>
          <cell r="AL156" t="str">
            <v>KP</v>
          </cell>
          <cell r="AM156" t="str">
            <v>PMF002</v>
          </cell>
          <cell r="AN156" t="str">
            <v>MFCENTRO</v>
          </cell>
          <cell r="AO156" t="str">
            <v>CL02</v>
          </cell>
          <cell r="AP156" t="str">
            <v>PI01</v>
          </cell>
          <cell r="AQ156" t="str">
            <v>12.006.000</v>
          </cell>
          <cell r="AR156">
            <v>8321</v>
          </cell>
          <cell r="AS156">
            <v>10015719</v>
          </cell>
        </row>
        <row r="157">
          <cell r="C157" t="str">
            <v>GXVF71</v>
          </cell>
          <cell r="D157" t="str">
            <v>VEH0009</v>
          </cell>
          <cell r="E157" t="str">
            <v>DIS</v>
          </cell>
          <cell r="F157" t="str">
            <v>DISP</v>
          </cell>
          <cell r="G157">
            <v>2014</v>
          </cell>
          <cell r="H157"/>
          <cell r="I157" t="str">
            <v>CL31127</v>
          </cell>
          <cell r="J157">
            <v>8321</v>
          </cell>
          <cell r="K157" t="str">
            <v>COMBUSTION</v>
          </cell>
          <cell r="L157" t="str">
            <v>UNLPLUS</v>
          </cell>
          <cell r="M157" t="str">
            <v>19-12-2014</v>
          </cell>
          <cell r="N157"/>
          <cell r="O157"/>
          <cell r="P157" t="str">
            <v>FORESTER</v>
          </cell>
          <cell r="Q157">
            <v>45447</v>
          </cell>
          <cell r="R157"/>
          <cell r="S157" t="str">
            <v>SUBARU</v>
          </cell>
          <cell r="T157">
            <v>41740</v>
          </cell>
          <cell r="U157" t="str">
            <v>MF</v>
          </cell>
          <cell r="V157">
            <v>0</v>
          </cell>
          <cell r="W157">
            <v>6</v>
          </cell>
          <cell r="X157" t="str">
            <v>Benjamin Herrera</v>
          </cell>
          <cell r="Y157">
            <v>0</v>
          </cell>
          <cell r="Z157">
            <v>45447</v>
          </cell>
          <cell r="AA157" t="str">
            <v>CLP</v>
          </cell>
          <cell r="AB157">
            <v>1</v>
          </cell>
          <cell r="AC157">
            <v>0</v>
          </cell>
          <cell r="AD157" t="str">
            <v>JF1SJ9LLC5EG144326</v>
          </cell>
          <cell r="AE157" t="str">
            <v>01 PROPIO</v>
          </cell>
          <cell r="AF157">
            <v>1459156</v>
          </cell>
          <cell r="AG157"/>
          <cell r="AH157"/>
          <cell r="AI157"/>
          <cell r="AJ157"/>
          <cell r="AK157"/>
          <cell r="AL157" t="str">
            <v>JP</v>
          </cell>
          <cell r="AM157" t="str">
            <v>PMF002</v>
          </cell>
          <cell r="AN157" t="str">
            <v>MFTALLER</v>
          </cell>
          <cell r="AO157" t="str">
            <v>CL02</v>
          </cell>
          <cell r="AP157" t="str">
            <v>PI01</v>
          </cell>
          <cell r="AQ157" t="str">
            <v>17.850.000</v>
          </cell>
          <cell r="AR157">
            <v>8321</v>
          </cell>
          <cell r="AS157">
            <v>10015723</v>
          </cell>
        </row>
        <row r="158">
          <cell r="C158" t="str">
            <v>GZXX92</v>
          </cell>
          <cell r="D158" t="str">
            <v>VEH0013</v>
          </cell>
          <cell r="E158" t="str">
            <v>DIS</v>
          </cell>
          <cell r="F158" t="str">
            <v>MONT</v>
          </cell>
          <cell r="G158">
            <v>2014</v>
          </cell>
          <cell r="H158"/>
          <cell r="I158" t="str">
            <v>CL31054</v>
          </cell>
          <cell r="J158">
            <v>8327</v>
          </cell>
          <cell r="K158" t="str">
            <v>COMBUSTION</v>
          </cell>
          <cell r="L158" t="str">
            <v>DIESEL</v>
          </cell>
          <cell r="M158">
            <v>42096</v>
          </cell>
          <cell r="N158"/>
          <cell r="O158" t="str">
            <v>DC VI#A DEL MAR/Flota camiones</v>
          </cell>
          <cell r="P158" t="str">
            <v>FRONTIER</v>
          </cell>
          <cell r="Q158" t="str">
            <v>25-05-2022</v>
          </cell>
          <cell r="R158"/>
          <cell r="S158" t="str">
            <v>KIA</v>
          </cell>
          <cell r="T158" t="str">
            <v>26-12-2014</v>
          </cell>
          <cell r="U158" t="str">
            <v>MF</v>
          </cell>
          <cell r="V158">
            <v>0</v>
          </cell>
          <cell r="W158">
            <v>2</v>
          </cell>
          <cell r="X158"/>
          <cell r="Y158">
            <v>12</v>
          </cell>
          <cell r="Z158" t="str">
            <v>25-05-2022</v>
          </cell>
          <cell r="AA158" t="str">
            <v>CLP</v>
          </cell>
          <cell r="AB158">
            <v>1</v>
          </cell>
          <cell r="AC158">
            <v>0</v>
          </cell>
          <cell r="AD158" t="str">
            <v>KNCSJX76AF7922544</v>
          </cell>
          <cell r="AE158" t="str">
            <v>01 PROPIO</v>
          </cell>
          <cell r="AF158" t="str">
            <v>D4CBE606090</v>
          </cell>
          <cell r="AG158"/>
          <cell r="AH158"/>
          <cell r="AI158"/>
          <cell r="AJ158"/>
          <cell r="AK158" t="str">
            <v>CL02</v>
          </cell>
          <cell r="AL158" t="str">
            <v>KP</v>
          </cell>
          <cell r="AM158" t="str">
            <v>PMF001</v>
          </cell>
          <cell r="AN158" t="str">
            <v>MFCENTRO</v>
          </cell>
          <cell r="AO158" t="str">
            <v>CL02</v>
          </cell>
          <cell r="AP158" t="str">
            <v>PI01</v>
          </cell>
          <cell r="AQ158" t="str">
            <v>11.472.000</v>
          </cell>
          <cell r="AR158">
            <v>8321</v>
          </cell>
          <cell r="AS158">
            <v>10015849</v>
          </cell>
        </row>
        <row r="159">
          <cell r="C159" t="str">
            <v>GZXW95</v>
          </cell>
          <cell r="D159" t="str">
            <v>VEH0013</v>
          </cell>
          <cell r="E159" t="str">
            <v>DIS</v>
          </cell>
          <cell r="F159" t="str">
            <v>DISP</v>
          </cell>
          <cell r="G159">
            <v>2014</v>
          </cell>
          <cell r="H159"/>
          <cell r="I159" t="str">
            <v>CL31134</v>
          </cell>
          <cell r="J159">
            <v>8322</v>
          </cell>
          <cell r="K159" t="str">
            <v>COMBUSTION</v>
          </cell>
          <cell r="L159" t="str">
            <v>DIESEL</v>
          </cell>
          <cell r="M159">
            <v>42096</v>
          </cell>
          <cell r="N159"/>
          <cell r="O159"/>
          <cell r="P159" t="str">
            <v>FRONTIER</v>
          </cell>
          <cell r="Q159" t="str">
            <v>29-03-2022</v>
          </cell>
          <cell r="R159"/>
          <cell r="S159" t="str">
            <v>KIA</v>
          </cell>
          <cell r="T159" t="str">
            <v>26-12-2014</v>
          </cell>
          <cell r="U159"/>
          <cell r="V159">
            <v>0</v>
          </cell>
          <cell r="W159">
            <v>2</v>
          </cell>
          <cell r="X159"/>
          <cell r="Y159">
            <v>12</v>
          </cell>
          <cell r="Z159">
            <v>44839</v>
          </cell>
          <cell r="AA159" t="str">
            <v>CLP</v>
          </cell>
          <cell r="AB159">
            <v>1</v>
          </cell>
          <cell r="AC159">
            <v>0</v>
          </cell>
          <cell r="AD159" t="str">
            <v>KNCSJX76AF7922539</v>
          </cell>
          <cell r="AE159" t="str">
            <v>01 PROPIO</v>
          </cell>
          <cell r="AF159" t="str">
            <v>D4CBE606928</v>
          </cell>
          <cell r="AG159"/>
          <cell r="AH159"/>
          <cell r="AI159"/>
          <cell r="AJ159"/>
          <cell r="AK159" t="str">
            <v>CL02</v>
          </cell>
          <cell r="AL159" t="str">
            <v>KP</v>
          </cell>
          <cell r="AM159" t="str">
            <v>PMF001</v>
          </cell>
          <cell r="AN159" t="str">
            <v>MFCENTRO</v>
          </cell>
          <cell r="AO159" t="str">
            <v>CL02</v>
          </cell>
          <cell r="AP159" t="str">
            <v>PI01</v>
          </cell>
          <cell r="AQ159" t="str">
            <v>11.472.000</v>
          </cell>
          <cell r="AR159">
            <v>8321</v>
          </cell>
          <cell r="AS159">
            <v>10015850</v>
          </cell>
        </row>
        <row r="160">
          <cell r="C160" t="str">
            <v>GZXW96</v>
          </cell>
          <cell r="D160" t="str">
            <v>VEH0013</v>
          </cell>
          <cell r="E160" t="str">
            <v>DIS</v>
          </cell>
          <cell r="F160" t="str">
            <v>MONT</v>
          </cell>
          <cell r="G160">
            <v>2014</v>
          </cell>
          <cell r="H160"/>
          <cell r="I160" t="str">
            <v>CL31152</v>
          </cell>
          <cell r="J160">
            <v>8321</v>
          </cell>
          <cell r="K160" t="str">
            <v>COMBUSTION</v>
          </cell>
          <cell r="L160" t="str">
            <v>DIESEL</v>
          </cell>
          <cell r="M160">
            <v>42096</v>
          </cell>
          <cell r="N160"/>
          <cell r="O160" t="str">
            <v>DC SANTA MARTA/Flota camiones</v>
          </cell>
          <cell r="P160" t="str">
            <v>FRONTIER</v>
          </cell>
          <cell r="Q160">
            <v>45416</v>
          </cell>
          <cell r="R160"/>
          <cell r="S160" t="str">
            <v>KIA</v>
          </cell>
          <cell r="T160" t="str">
            <v>26-12-2014</v>
          </cell>
          <cell r="U160" t="str">
            <v>MF</v>
          </cell>
          <cell r="V160">
            <v>0</v>
          </cell>
          <cell r="W160">
            <v>2</v>
          </cell>
          <cell r="X160"/>
          <cell r="Y160">
            <v>12</v>
          </cell>
          <cell r="Z160">
            <v>45416</v>
          </cell>
          <cell r="AA160" t="str">
            <v>CLP</v>
          </cell>
          <cell r="AB160">
            <v>1</v>
          </cell>
          <cell r="AC160">
            <v>0</v>
          </cell>
          <cell r="AD160" t="str">
            <v>KNCSJX76AF7922543</v>
          </cell>
          <cell r="AE160" t="str">
            <v>01 PROPIO</v>
          </cell>
          <cell r="AF160" t="str">
            <v>D4CBE60923</v>
          </cell>
          <cell r="AG160"/>
          <cell r="AH160"/>
          <cell r="AI160"/>
          <cell r="AJ160"/>
          <cell r="AK160" t="str">
            <v>CL02</v>
          </cell>
          <cell r="AL160" t="str">
            <v>KP</v>
          </cell>
          <cell r="AM160"/>
          <cell r="AN160" t="str">
            <v>MFTALLER</v>
          </cell>
          <cell r="AO160" t="str">
            <v>CL02</v>
          </cell>
          <cell r="AP160" t="str">
            <v>PI01</v>
          </cell>
          <cell r="AQ160" t="str">
            <v>11.472.000</v>
          </cell>
          <cell r="AR160">
            <v>8321</v>
          </cell>
          <cell r="AS160">
            <v>10015851</v>
          </cell>
        </row>
        <row r="161">
          <cell r="C161" t="str">
            <v>GZXW97</v>
          </cell>
          <cell r="D161" t="str">
            <v>VEH0013</v>
          </cell>
          <cell r="E161" t="str">
            <v>DIS</v>
          </cell>
          <cell r="F161" t="str">
            <v>MONT</v>
          </cell>
          <cell r="G161">
            <v>2014</v>
          </cell>
          <cell r="H161"/>
          <cell r="I161" t="str">
            <v>CL31024</v>
          </cell>
          <cell r="J161">
            <v>8310</v>
          </cell>
          <cell r="K161" t="str">
            <v>COMBUSTION</v>
          </cell>
          <cell r="L161" t="str">
            <v>DIESEL</v>
          </cell>
          <cell r="M161">
            <v>42096</v>
          </cell>
          <cell r="N161"/>
          <cell r="O161" t="str">
            <v>DC CORDILLERA/Flota camiones</v>
          </cell>
          <cell r="P161" t="str">
            <v>FRONTIER</v>
          </cell>
          <cell r="Q161">
            <v>45416</v>
          </cell>
          <cell r="R161"/>
          <cell r="S161" t="str">
            <v>KIA</v>
          </cell>
          <cell r="T161" t="str">
            <v>26-12-2014</v>
          </cell>
          <cell r="U161" t="str">
            <v>MF</v>
          </cell>
          <cell r="V161">
            <v>0</v>
          </cell>
          <cell r="W161">
            <v>2</v>
          </cell>
          <cell r="X161"/>
          <cell r="Y161">
            <v>12</v>
          </cell>
          <cell r="Z161">
            <v>45416</v>
          </cell>
          <cell r="AA161" t="str">
            <v>CLP</v>
          </cell>
          <cell r="AB161">
            <v>1</v>
          </cell>
          <cell r="AC161">
            <v>0</v>
          </cell>
          <cell r="AD161" t="str">
            <v>KNCSJX76AF7922550</v>
          </cell>
          <cell r="AE161" t="str">
            <v>01 PROPIO</v>
          </cell>
          <cell r="AF161" t="str">
            <v>D4CBE606083</v>
          </cell>
          <cell r="AG161"/>
          <cell r="AH161"/>
          <cell r="AI161"/>
          <cell r="AJ161"/>
          <cell r="AK161" t="str">
            <v>CL02</v>
          </cell>
          <cell r="AL161" t="str">
            <v>KP</v>
          </cell>
          <cell r="AM161" t="str">
            <v>PMF001</v>
          </cell>
          <cell r="AN161" t="str">
            <v>MFCENTRO</v>
          </cell>
          <cell r="AO161" t="str">
            <v>CL02</v>
          </cell>
          <cell r="AP161" t="str">
            <v>PI01</v>
          </cell>
          <cell r="AQ161" t="str">
            <v>11.472.000</v>
          </cell>
          <cell r="AR161">
            <v>8321</v>
          </cell>
          <cell r="AS161">
            <v>10015852</v>
          </cell>
        </row>
        <row r="162">
          <cell r="C162" t="str">
            <v>GZXW98</v>
          </cell>
          <cell r="D162" t="str">
            <v>VEH0013</v>
          </cell>
          <cell r="E162" t="str">
            <v>DIS</v>
          </cell>
          <cell r="F162" t="str">
            <v>MONT</v>
          </cell>
          <cell r="G162">
            <v>2014</v>
          </cell>
          <cell r="H162"/>
          <cell r="I162" t="str">
            <v>CL31054</v>
          </cell>
          <cell r="J162">
            <v>8310</v>
          </cell>
          <cell r="K162" t="str">
            <v>COMBUSTION</v>
          </cell>
          <cell r="L162" t="str">
            <v>DIESEL</v>
          </cell>
          <cell r="M162">
            <v>42126</v>
          </cell>
          <cell r="N162"/>
          <cell r="O162" t="str">
            <v>DC CORDILLERA/Flota camiones</v>
          </cell>
          <cell r="P162" t="str">
            <v>FRONTIER</v>
          </cell>
          <cell r="Q162" t="str">
            <v>20-08-2015</v>
          </cell>
          <cell r="R162"/>
          <cell r="S162" t="str">
            <v>KIA</v>
          </cell>
          <cell r="T162" t="str">
            <v>26-12-2014</v>
          </cell>
          <cell r="U162" t="str">
            <v>MF</v>
          </cell>
          <cell r="V162">
            <v>0</v>
          </cell>
          <cell r="W162">
            <v>2</v>
          </cell>
          <cell r="X162"/>
          <cell r="Y162">
            <v>12</v>
          </cell>
          <cell r="Z162">
            <v>44839</v>
          </cell>
          <cell r="AA162" t="str">
            <v>CLP</v>
          </cell>
          <cell r="AB162">
            <v>1</v>
          </cell>
          <cell r="AC162">
            <v>0</v>
          </cell>
          <cell r="AD162" t="str">
            <v>KNCSJX76AF7922546</v>
          </cell>
          <cell r="AE162" t="str">
            <v>01 PROPIO</v>
          </cell>
          <cell r="AF162" t="str">
            <v>D4CBE606926</v>
          </cell>
          <cell r="AG162"/>
          <cell r="AH162"/>
          <cell r="AI162"/>
          <cell r="AJ162"/>
          <cell r="AK162" t="str">
            <v>CL02</v>
          </cell>
          <cell r="AL162" t="str">
            <v>KP</v>
          </cell>
          <cell r="AM162" t="str">
            <v>PMF002</v>
          </cell>
          <cell r="AN162" t="str">
            <v>MFCENTRO</v>
          </cell>
          <cell r="AO162" t="str">
            <v>CL02</v>
          </cell>
          <cell r="AP162" t="str">
            <v>PI01</v>
          </cell>
          <cell r="AQ162" t="str">
            <v>11.472.000</v>
          </cell>
          <cell r="AR162">
            <v>8321</v>
          </cell>
          <cell r="AS162">
            <v>10015854</v>
          </cell>
        </row>
        <row r="163">
          <cell r="C163" t="str">
            <v>GZXW99</v>
          </cell>
          <cell r="D163" t="str">
            <v>VEH0013</v>
          </cell>
          <cell r="E163" t="str">
            <v>DIS</v>
          </cell>
          <cell r="F163" t="str">
            <v>MONT</v>
          </cell>
          <cell r="G163">
            <v>2014</v>
          </cell>
          <cell r="H163"/>
          <cell r="I163" t="str">
            <v>CL31066</v>
          </cell>
          <cell r="J163">
            <v>8312</v>
          </cell>
          <cell r="K163" t="str">
            <v>COMBUSTION</v>
          </cell>
          <cell r="L163" t="str">
            <v>DIESEL</v>
          </cell>
          <cell r="M163">
            <v>42126</v>
          </cell>
          <cell r="N163"/>
          <cell r="O163" t="str">
            <v>DC CURICO/Flota camiones</v>
          </cell>
          <cell r="P163" t="str">
            <v>FRONTIER</v>
          </cell>
          <cell r="Q163" t="str">
            <v>13-04-2015</v>
          </cell>
          <cell r="R163"/>
          <cell r="S163" t="str">
            <v>KIA</v>
          </cell>
          <cell r="T163" t="str">
            <v>26-12-2014</v>
          </cell>
          <cell r="U163" t="str">
            <v>MF</v>
          </cell>
          <cell r="V163">
            <v>0</v>
          </cell>
          <cell r="W163">
            <v>2</v>
          </cell>
          <cell r="X163"/>
          <cell r="Y163">
            <v>12</v>
          </cell>
          <cell r="Z163">
            <v>44839</v>
          </cell>
          <cell r="AA163" t="str">
            <v>CLP</v>
          </cell>
          <cell r="AB163">
            <v>1</v>
          </cell>
          <cell r="AC163">
            <v>0</v>
          </cell>
          <cell r="AD163" t="str">
            <v>KNCSJX76AF7922547</v>
          </cell>
          <cell r="AE163" t="str">
            <v>01 PROPIO</v>
          </cell>
          <cell r="AF163" t="str">
            <v>D4CBE603612</v>
          </cell>
          <cell r="AG163"/>
          <cell r="AH163"/>
          <cell r="AI163"/>
          <cell r="AJ163"/>
          <cell r="AK163" t="str">
            <v>CL02</v>
          </cell>
          <cell r="AL163" t="str">
            <v>KP</v>
          </cell>
          <cell r="AM163"/>
          <cell r="AN163" t="str">
            <v>MFSUR</v>
          </cell>
          <cell r="AO163" t="str">
            <v>CL02</v>
          </cell>
          <cell r="AP163" t="str">
            <v>PI01</v>
          </cell>
          <cell r="AQ163" t="str">
            <v>11.472.000</v>
          </cell>
          <cell r="AR163">
            <v>8321</v>
          </cell>
          <cell r="AS163">
            <v>10015855</v>
          </cell>
        </row>
        <row r="164">
          <cell r="C164" t="str">
            <v>GZXX10</v>
          </cell>
          <cell r="D164" t="str">
            <v>VEH0013</v>
          </cell>
          <cell r="E164" t="str">
            <v>DIS</v>
          </cell>
          <cell r="F164" t="str">
            <v>MONT</v>
          </cell>
          <cell r="G164">
            <v>2014</v>
          </cell>
          <cell r="H164"/>
          <cell r="I164" t="str">
            <v>CL31054</v>
          </cell>
          <cell r="J164">
            <v>8310</v>
          </cell>
          <cell r="K164" t="str">
            <v>COMBUSTION</v>
          </cell>
          <cell r="L164" t="str">
            <v>DIESEL</v>
          </cell>
          <cell r="M164">
            <v>42126</v>
          </cell>
          <cell r="N164"/>
          <cell r="O164" t="str">
            <v>DC CORDILLERA/Flota camiones</v>
          </cell>
          <cell r="P164" t="str">
            <v>FRONTIER</v>
          </cell>
          <cell r="Q164" t="str">
            <v>20-08-2015</v>
          </cell>
          <cell r="R164"/>
          <cell r="S164" t="str">
            <v>KIA</v>
          </cell>
          <cell r="T164" t="str">
            <v>26-12-2014</v>
          </cell>
          <cell r="U164" t="str">
            <v>MF</v>
          </cell>
          <cell r="V164">
            <v>0</v>
          </cell>
          <cell r="W164">
            <v>2</v>
          </cell>
          <cell r="X164"/>
          <cell r="Y164">
            <v>12</v>
          </cell>
          <cell r="Z164">
            <v>44839</v>
          </cell>
          <cell r="AA164" t="str">
            <v>CLP</v>
          </cell>
          <cell r="AB164">
            <v>1</v>
          </cell>
          <cell r="AC164">
            <v>0</v>
          </cell>
          <cell r="AD164" t="str">
            <v>KNCSJX76AF7922537</v>
          </cell>
          <cell r="AE164" t="str">
            <v>01 PROPIO</v>
          </cell>
          <cell r="AF164" t="str">
            <v>D4CBE606087</v>
          </cell>
          <cell r="AG164"/>
          <cell r="AH164"/>
          <cell r="AI164"/>
          <cell r="AJ164"/>
          <cell r="AK164" t="str">
            <v>CL02</v>
          </cell>
          <cell r="AL164" t="str">
            <v>KP</v>
          </cell>
          <cell r="AM164"/>
          <cell r="AN164" t="str">
            <v>MFCENTRO</v>
          </cell>
          <cell r="AO164" t="str">
            <v>CL02</v>
          </cell>
          <cell r="AP164" t="str">
            <v>PI01</v>
          </cell>
          <cell r="AQ164" t="str">
            <v>11.472.000</v>
          </cell>
          <cell r="AR164">
            <v>8321</v>
          </cell>
          <cell r="AS164">
            <v>10015856</v>
          </cell>
        </row>
        <row r="165">
          <cell r="C165" t="str">
            <v>GZXX12</v>
          </cell>
          <cell r="D165" t="str">
            <v>VEH0013</v>
          </cell>
          <cell r="E165" t="str">
            <v>DIS</v>
          </cell>
          <cell r="F165" t="str">
            <v>MONT</v>
          </cell>
          <cell r="G165">
            <v>2014</v>
          </cell>
          <cell r="H165"/>
          <cell r="I165" t="str">
            <v>CL31146</v>
          </cell>
          <cell r="J165">
            <v>8324</v>
          </cell>
          <cell r="K165" t="str">
            <v>COMBUSTION</v>
          </cell>
          <cell r="L165" t="str">
            <v>DIESEL</v>
          </cell>
          <cell r="M165">
            <v>42126</v>
          </cell>
          <cell r="N165"/>
          <cell r="O165" t="str">
            <v>DC TEMUCO/Flota camiones</v>
          </cell>
          <cell r="P165" t="str">
            <v>FRONTIER</v>
          </cell>
          <cell r="Q165" t="str">
            <v>23-02-2017</v>
          </cell>
          <cell r="R165"/>
          <cell r="S165" t="str">
            <v>KIA</v>
          </cell>
          <cell r="T165" t="str">
            <v>26-12-2014</v>
          </cell>
          <cell r="U165" t="str">
            <v>MF</v>
          </cell>
          <cell r="V165">
            <v>0</v>
          </cell>
          <cell r="W165">
            <v>2</v>
          </cell>
          <cell r="X165"/>
          <cell r="Y165">
            <v>12</v>
          </cell>
          <cell r="Z165">
            <v>44839</v>
          </cell>
          <cell r="AA165" t="str">
            <v>CLP</v>
          </cell>
          <cell r="AB165">
            <v>1</v>
          </cell>
          <cell r="AC165">
            <v>0</v>
          </cell>
          <cell r="AD165" t="str">
            <v>KNCSJX76AF7922548</v>
          </cell>
          <cell r="AE165" t="str">
            <v>01 PROPIO</v>
          </cell>
          <cell r="AF165" t="str">
            <v>D4CBE606081</v>
          </cell>
          <cell r="AG165"/>
          <cell r="AH165"/>
          <cell r="AI165"/>
          <cell r="AJ165"/>
          <cell r="AK165" t="str">
            <v>CL02</v>
          </cell>
          <cell r="AL165" t="str">
            <v>KP</v>
          </cell>
          <cell r="AM165"/>
          <cell r="AN165" t="str">
            <v>MFSUR</v>
          </cell>
          <cell r="AO165" t="str">
            <v>CL02</v>
          </cell>
          <cell r="AP165" t="str">
            <v>PI01</v>
          </cell>
          <cell r="AQ165" t="str">
            <v>11.472.000</v>
          </cell>
          <cell r="AR165">
            <v>8321</v>
          </cell>
          <cell r="AS165">
            <v>10015858</v>
          </cell>
        </row>
        <row r="166">
          <cell r="C166" t="str">
            <v>GZXX13</v>
          </cell>
          <cell r="D166" t="str">
            <v>VEH0013</v>
          </cell>
          <cell r="E166" t="str">
            <v>DIS</v>
          </cell>
          <cell r="F166" t="str">
            <v>MONT</v>
          </cell>
          <cell r="G166">
            <v>2014</v>
          </cell>
          <cell r="H166"/>
          <cell r="I166" t="str">
            <v>CL31024</v>
          </cell>
          <cell r="J166">
            <v>8321</v>
          </cell>
          <cell r="K166" t="str">
            <v>COMBUSTION</v>
          </cell>
          <cell r="L166" t="str">
            <v>DIESEL</v>
          </cell>
          <cell r="M166">
            <v>42126</v>
          </cell>
          <cell r="N166"/>
          <cell r="O166" t="str">
            <v>DC SANTA MARTA/Flota camiones</v>
          </cell>
          <cell r="P166" t="str">
            <v>FRONTIER</v>
          </cell>
          <cell r="Q166">
            <v>45416</v>
          </cell>
          <cell r="R166"/>
          <cell r="S166" t="str">
            <v>KIA</v>
          </cell>
          <cell r="T166" t="str">
            <v>26-12-2014</v>
          </cell>
          <cell r="U166" t="str">
            <v>MF</v>
          </cell>
          <cell r="V166">
            <v>0</v>
          </cell>
          <cell r="W166">
            <v>2</v>
          </cell>
          <cell r="X166"/>
          <cell r="Y166">
            <v>12</v>
          </cell>
          <cell r="Z166">
            <v>45416</v>
          </cell>
          <cell r="AA166" t="str">
            <v>CLP</v>
          </cell>
          <cell r="AB166">
            <v>1</v>
          </cell>
          <cell r="AC166">
            <v>0</v>
          </cell>
          <cell r="AD166" t="str">
            <v>KNCSJX76AF7922552</v>
          </cell>
          <cell r="AE166" t="str">
            <v>01 PROPIO</v>
          </cell>
          <cell r="AF166" t="str">
            <v>D4CBE606084</v>
          </cell>
          <cell r="AG166"/>
          <cell r="AH166"/>
          <cell r="AI166"/>
          <cell r="AJ166"/>
          <cell r="AK166" t="str">
            <v>CL02</v>
          </cell>
          <cell r="AL166" t="str">
            <v>KP</v>
          </cell>
          <cell r="AM166" t="str">
            <v>PMF001</v>
          </cell>
          <cell r="AN166" t="str">
            <v>MFCENTRO</v>
          </cell>
          <cell r="AO166" t="str">
            <v>CL02</v>
          </cell>
          <cell r="AP166" t="str">
            <v>PI01</v>
          </cell>
          <cell r="AQ166" t="str">
            <v>11.472.000</v>
          </cell>
          <cell r="AR166">
            <v>8321</v>
          </cell>
          <cell r="AS166">
            <v>10015859</v>
          </cell>
        </row>
        <row r="167">
          <cell r="C167" t="str">
            <v>GZXX18</v>
          </cell>
          <cell r="D167" t="str">
            <v>VEH0013</v>
          </cell>
          <cell r="E167" t="str">
            <v>DIS</v>
          </cell>
          <cell r="F167" t="str">
            <v>DISP</v>
          </cell>
          <cell r="G167">
            <v>2014</v>
          </cell>
          <cell r="H167"/>
          <cell r="I167" t="str">
            <v>CL31127</v>
          </cell>
          <cell r="J167">
            <v>8321</v>
          </cell>
          <cell r="K167" t="str">
            <v>COMBUSTION</v>
          </cell>
          <cell r="L167" t="str">
            <v>DIESEL</v>
          </cell>
          <cell r="M167">
            <v>42126</v>
          </cell>
          <cell r="N167"/>
          <cell r="O167"/>
          <cell r="P167" t="str">
            <v>FRONTIER</v>
          </cell>
          <cell r="Q167">
            <v>45149</v>
          </cell>
          <cell r="R167"/>
          <cell r="S167" t="str">
            <v>KIA</v>
          </cell>
          <cell r="T167" t="str">
            <v>26-12-2014</v>
          </cell>
          <cell r="U167"/>
          <cell r="V167">
            <v>0</v>
          </cell>
          <cell r="W167">
            <v>2</v>
          </cell>
          <cell r="X167"/>
          <cell r="Y167">
            <v>12</v>
          </cell>
          <cell r="Z167">
            <v>45149</v>
          </cell>
          <cell r="AA167" t="str">
            <v>CLP</v>
          </cell>
          <cell r="AB167">
            <v>1</v>
          </cell>
          <cell r="AC167">
            <v>0</v>
          </cell>
          <cell r="AD167" t="str">
            <v>KNCSJX76AF7925122</v>
          </cell>
          <cell r="AE167" t="str">
            <v>01 PROPIO</v>
          </cell>
          <cell r="AF167" t="str">
            <v>D4CBE616424</v>
          </cell>
          <cell r="AG167"/>
          <cell r="AH167"/>
          <cell r="AI167"/>
          <cell r="AJ167"/>
          <cell r="AK167" t="str">
            <v>CL02</v>
          </cell>
          <cell r="AL167" t="str">
            <v>KP</v>
          </cell>
          <cell r="AM167"/>
          <cell r="AN167" t="str">
            <v>MFCENTRO</v>
          </cell>
          <cell r="AO167" t="str">
            <v>CL02</v>
          </cell>
          <cell r="AP167" t="str">
            <v>PI01</v>
          </cell>
          <cell r="AQ167" t="str">
            <v>11.472.000</v>
          </cell>
          <cell r="AR167">
            <v>8321</v>
          </cell>
          <cell r="AS167">
            <v>10015860</v>
          </cell>
        </row>
        <row r="168">
          <cell r="C168" t="str">
            <v>GZXX19</v>
          </cell>
          <cell r="D168" t="str">
            <v>VEH0013</v>
          </cell>
          <cell r="E168" t="str">
            <v>DIS</v>
          </cell>
          <cell r="F168" t="str">
            <v>MONT</v>
          </cell>
          <cell r="G168">
            <v>2014</v>
          </cell>
          <cell r="H168"/>
          <cell r="I168" t="str">
            <v>CL31084</v>
          </cell>
          <cell r="J168">
            <v>8315</v>
          </cell>
          <cell r="K168" t="str">
            <v>COMBUSTION</v>
          </cell>
          <cell r="L168" t="str">
            <v>DIESEL</v>
          </cell>
          <cell r="M168">
            <v>42126</v>
          </cell>
          <cell r="N168"/>
          <cell r="O168" t="str">
            <v>DC OSORNO/Flota camiones</v>
          </cell>
          <cell r="P168" t="str">
            <v>FRONTIER</v>
          </cell>
          <cell r="Q168" t="str">
            <v>16-05-2018</v>
          </cell>
          <cell r="R168"/>
          <cell r="S168" t="str">
            <v>KIA</v>
          </cell>
          <cell r="T168" t="str">
            <v>26-12-2014</v>
          </cell>
          <cell r="U168" t="str">
            <v>MF</v>
          </cell>
          <cell r="V168">
            <v>0</v>
          </cell>
          <cell r="W168">
            <v>2</v>
          </cell>
          <cell r="X168"/>
          <cell r="Y168">
            <v>12</v>
          </cell>
          <cell r="Z168">
            <v>44839</v>
          </cell>
          <cell r="AA168" t="str">
            <v>CLP</v>
          </cell>
          <cell r="AB168">
            <v>1</v>
          </cell>
          <cell r="AC168">
            <v>0</v>
          </cell>
          <cell r="AD168" t="str">
            <v>KNCSJX76AF7925124</v>
          </cell>
          <cell r="AE168" t="str">
            <v>01 PROPIO</v>
          </cell>
          <cell r="AF168" t="str">
            <v>D4CBE615776</v>
          </cell>
          <cell r="AG168"/>
          <cell r="AH168"/>
          <cell r="AI168"/>
          <cell r="AJ168"/>
          <cell r="AK168" t="str">
            <v>CL02</v>
          </cell>
          <cell r="AL168" t="str">
            <v>KP</v>
          </cell>
          <cell r="AM168" t="str">
            <v>PMF001</v>
          </cell>
          <cell r="AN168" t="str">
            <v>MFSUR</v>
          </cell>
          <cell r="AO168" t="str">
            <v>CL02</v>
          </cell>
          <cell r="AP168" t="str">
            <v>PI01</v>
          </cell>
          <cell r="AQ168" t="str">
            <v>11.472.000</v>
          </cell>
          <cell r="AR168">
            <v>8321</v>
          </cell>
          <cell r="AS168">
            <v>10015861</v>
          </cell>
        </row>
        <row r="169">
          <cell r="C169" t="str">
            <v>GZXX20</v>
          </cell>
          <cell r="D169" t="str">
            <v>VEH0013</v>
          </cell>
          <cell r="E169" t="str">
            <v>DIS</v>
          </cell>
          <cell r="F169" t="str">
            <v>MONT</v>
          </cell>
          <cell r="G169">
            <v>2014</v>
          </cell>
          <cell r="H169"/>
          <cell r="I169" t="str">
            <v>CL31127</v>
          </cell>
          <cell r="J169">
            <v>8321</v>
          </cell>
          <cell r="K169" t="str">
            <v>COMBUSTION</v>
          </cell>
          <cell r="L169" t="str">
            <v>DIESEL</v>
          </cell>
          <cell r="M169">
            <v>42126</v>
          </cell>
          <cell r="N169"/>
          <cell r="O169" t="str">
            <v>DC SANTA MARTA/Flota camiones</v>
          </cell>
          <cell r="P169" t="str">
            <v>FRONTIER</v>
          </cell>
          <cell r="Q169" t="str">
            <v>23-06-2015</v>
          </cell>
          <cell r="R169"/>
          <cell r="S169" t="str">
            <v>KIA</v>
          </cell>
          <cell r="T169" t="str">
            <v>26-12-2014</v>
          </cell>
          <cell r="U169" t="str">
            <v>MF</v>
          </cell>
          <cell r="V169">
            <v>0</v>
          </cell>
          <cell r="W169">
            <v>2</v>
          </cell>
          <cell r="X169"/>
          <cell r="Y169">
            <v>12</v>
          </cell>
          <cell r="Z169">
            <v>44839</v>
          </cell>
          <cell r="AA169" t="str">
            <v>CLP</v>
          </cell>
          <cell r="AB169">
            <v>1</v>
          </cell>
          <cell r="AC169">
            <v>0</v>
          </cell>
          <cell r="AD169" t="str">
            <v>KNCSJX76AF7925127</v>
          </cell>
          <cell r="AE169" t="str">
            <v>01 PROPIO</v>
          </cell>
          <cell r="AF169" t="str">
            <v>D4CBE616432</v>
          </cell>
          <cell r="AG169"/>
          <cell r="AH169"/>
          <cell r="AI169"/>
          <cell r="AJ169"/>
          <cell r="AK169" t="str">
            <v>CL02</v>
          </cell>
          <cell r="AL169" t="str">
            <v>KP</v>
          </cell>
          <cell r="AM169" t="str">
            <v>PMF001</v>
          </cell>
          <cell r="AN169" t="str">
            <v>MFCENTRO</v>
          </cell>
          <cell r="AO169" t="str">
            <v>CL02</v>
          </cell>
          <cell r="AP169" t="str">
            <v>PI01</v>
          </cell>
          <cell r="AQ169" t="str">
            <v>11.472.000</v>
          </cell>
          <cell r="AR169">
            <v>8321</v>
          </cell>
          <cell r="AS169">
            <v>10015862</v>
          </cell>
        </row>
        <row r="170">
          <cell r="C170" t="str">
            <v>GZXX21</v>
          </cell>
          <cell r="D170" t="str">
            <v>VEH0013</v>
          </cell>
          <cell r="E170" t="str">
            <v>DIS</v>
          </cell>
          <cell r="F170" t="str">
            <v>MONT</v>
          </cell>
          <cell r="G170">
            <v>2014</v>
          </cell>
          <cell r="H170"/>
          <cell r="I170" t="str">
            <v>CL31146</v>
          </cell>
          <cell r="J170">
            <v>8324</v>
          </cell>
          <cell r="K170" t="str">
            <v>COMBUSTION</v>
          </cell>
          <cell r="L170" t="str">
            <v>DIESEL</v>
          </cell>
          <cell r="M170">
            <v>42126</v>
          </cell>
          <cell r="N170"/>
          <cell r="O170" t="str">
            <v>DC TEMUCO/Flota camiones</v>
          </cell>
          <cell r="P170" t="str">
            <v>FRONTIER</v>
          </cell>
          <cell r="Q170" t="str">
            <v>16-12-2015</v>
          </cell>
          <cell r="R170"/>
          <cell r="S170" t="str">
            <v>KIA</v>
          </cell>
          <cell r="T170" t="str">
            <v>26-12-2014</v>
          </cell>
          <cell r="U170" t="str">
            <v>MF</v>
          </cell>
          <cell r="V170">
            <v>0</v>
          </cell>
          <cell r="W170">
            <v>2</v>
          </cell>
          <cell r="X170"/>
          <cell r="Y170">
            <v>12</v>
          </cell>
          <cell r="Z170">
            <v>44839</v>
          </cell>
          <cell r="AA170" t="str">
            <v>CLP</v>
          </cell>
          <cell r="AB170">
            <v>1</v>
          </cell>
          <cell r="AC170">
            <v>0</v>
          </cell>
          <cell r="AD170" t="str">
            <v>KNCSJX76AF7926308</v>
          </cell>
          <cell r="AE170" t="str">
            <v>01 PROPIO</v>
          </cell>
          <cell r="AF170" t="str">
            <v>D4CBE618169</v>
          </cell>
          <cell r="AG170"/>
          <cell r="AH170"/>
          <cell r="AI170"/>
          <cell r="AJ170"/>
          <cell r="AK170" t="str">
            <v>CL02</v>
          </cell>
          <cell r="AL170" t="str">
            <v>KP</v>
          </cell>
          <cell r="AM170"/>
          <cell r="AN170" t="str">
            <v>MFSUR</v>
          </cell>
          <cell r="AO170" t="str">
            <v>CL02</v>
          </cell>
          <cell r="AP170" t="str">
            <v>PI01</v>
          </cell>
          <cell r="AQ170" t="str">
            <v>11.472.000</v>
          </cell>
          <cell r="AR170">
            <v>8321</v>
          </cell>
          <cell r="AS170">
            <v>10015863</v>
          </cell>
        </row>
        <row r="171">
          <cell r="C171" t="str">
            <v>GZXT84</v>
          </cell>
          <cell r="D171" t="str">
            <v>VEH0013</v>
          </cell>
          <cell r="E171" t="str">
            <v>DIS</v>
          </cell>
          <cell r="F171" t="str">
            <v>MONT</v>
          </cell>
          <cell r="G171">
            <v>2014</v>
          </cell>
          <cell r="H171"/>
          <cell r="I171" t="str">
            <v>CL31054</v>
          </cell>
          <cell r="J171">
            <v>8310</v>
          </cell>
          <cell r="K171" t="str">
            <v>COMBUSTION</v>
          </cell>
          <cell r="L171" t="str">
            <v>DIESEL</v>
          </cell>
          <cell r="M171">
            <v>42126</v>
          </cell>
          <cell r="N171"/>
          <cell r="O171" t="str">
            <v>DC CORDILLERA/Flota camiones</v>
          </cell>
          <cell r="P171" t="str">
            <v>FRONTIER</v>
          </cell>
          <cell r="Q171" t="str">
            <v>20-08-2015</v>
          </cell>
          <cell r="R171"/>
          <cell r="S171" t="str">
            <v>KIA</v>
          </cell>
          <cell r="T171" t="str">
            <v>26-12-2014</v>
          </cell>
          <cell r="U171" t="str">
            <v>MF</v>
          </cell>
          <cell r="V171">
            <v>0</v>
          </cell>
          <cell r="W171">
            <v>2</v>
          </cell>
          <cell r="X171"/>
          <cell r="Y171">
            <v>12</v>
          </cell>
          <cell r="Z171">
            <v>44839</v>
          </cell>
          <cell r="AA171" t="str">
            <v>CLP</v>
          </cell>
          <cell r="AB171">
            <v>1</v>
          </cell>
          <cell r="AC171">
            <v>0</v>
          </cell>
          <cell r="AD171" t="str">
            <v>KNCSJX76AF7928514</v>
          </cell>
          <cell r="AE171" t="str">
            <v>01 PROPIO</v>
          </cell>
          <cell r="AF171" t="str">
            <v>D4CBE624211</v>
          </cell>
          <cell r="AG171"/>
          <cell r="AH171"/>
          <cell r="AI171"/>
          <cell r="AJ171"/>
          <cell r="AK171" t="str">
            <v>CL02</v>
          </cell>
          <cell r="AL171" t="str">
            <v>KP</v>
          </cell>
          <cell r="AM171" t="str">
            <v>PMF002</v>
          </cell>
          <cell r="AN171" t="str">
            <v>MFCENTRO</v>
          </cell>
          <cell r="AO171" t="str">
            <v>CL02</v>
          </cell>
          <cell r="AP171" t="str">
            <v>PI01</v>
          </cell>
          <cell r="AQ171" t="str">
            <v>11.472.000</v>
          </cell>
          <cell r="AR171">
            <v>8321</v>
          </cell>
          <cell r="AS171">
            <v>10015864</v>
          </cell>
        </row>
        <row r="172">
          <cell r="C172" t="str">
            <v>GZXT85</v>
          </cell>
          <cell r="D172" t="str">
            <v>VEH0013</v>
          </cell>
          <cell r="E172" t="str">
            <v>DIS</v>
          </cell>
          <cell r="F172" t="str">
            <v>MONT</v>
          </cell>
          <cell r="G172">
            <v>2014</v>
          </cell>
          <cell r="H172"/>
          <cell r="I172" t="str">
            <v>CL31092</v>
          </cell>
          <cell r="J172">
            <v>8316</v>
          </cell>
          <cell r="K172" t="str">
            <v>COMBUSTION</v>
          </cell>
          <cell r="L172" t="str">
            <v>DIESEL</v>
          </cell>
          <cell r="M172">
            <v>42126</v>
          </cell>
          <cell r="N172"/>
          <cell r="O172" t="str">
            <v>DC PUERTO MONTT/Flota camiones</v>
          </cell>
          <cell r="P172" t="str">
            <v>FRONTIER</v>
          </cell>
          <cell r="Q172">
            <v>43962</v>
          </cell>
          <cell r="R172"/>
          <cell r="S172" t="str">
            <v>KIA</v>
          </cell>
          <cell r="T172" t="str">
            <v>26-12-2014</v>
          </cell>
          <cell r="U172" t="str">
            <v>MF</v>
          </cell>
          <cell r="V172">
            <v>0</v>
          </cell>
          <cell r="W172">
            <v>2</v>
          </cell>
          <cell r="X172" t="str">
            <v>PLAN VERANO</v>
          </cell>
          <cell r="Y172">
            <v>12</v>
          </cell>
          <cell r="Z172" t="str">
            <v>29-05-2023</v>
          </cell>
          <cell r="AA172" t="str">
            <v>CLP</v>
          </cell>
          <cell r="AB172">
            <v>1</v>
          </cell>
          <cell r="AC172">
            <v>0</v>
          </cell>
          <cell r="AD172" t="str">
            <v>KNCSJX76AF7928516</v>
          </cell>
          <cell r="AE172" t="str">
            <v>01 PROPIO</v>
          </cell>
          <cell r="AF172" t="str">
            <v>D4CBE623101</v>
          </cell>
          <cell r="AG172"/>
          <cell r="AH172"/>
          <cell r="AI172"/>
          <cell r="AJ172"/>
          <cell r="AK172" t="str">
            <v>CL02</v>
          </cell>
          <cell r="AL172" t="str">
            <v>KP</v>
          </cell>
          <cell r="AM172" t="str">
            <v>PMF001</v>
          </cell>
          <cell r="AN172" t="str">
            <v>MFSUR</v>
          </cell>
          <cell r="AO172" t="str">
            <v>CL02</v>
          </cell>
          <cell r="AP172" t="str">
            <v>PI01</v>
          </cell>
          <cell r="AQ172" t="str">
            <v>11.472.000</v>
          </cell>
          <cell r="AR172">
            <v>8321</v>
          </cell>
          <cell r="AS172">
            <v>10015865</v>
          </cell>
        </row>
        <row r="173">
          <cell r="C173" t="str">
            <v>GZXT88</v>
          </cell>
          <cell r="D173" t="str">
            <v>VEH0013</v>
          </cell>
          <cell r="E173" t="str">
            <v>DIS</v>
          </cell>
          <cell r="F173" t="str">
            <v>MONT</v>
          </cell>
          <cell r="G173">
            <v>2014</v>
          </cell>
          <cell r="H173"/>
          <cell r="I173" t="str">
            <v>CL31104</v>
          </cell>
          <cell r="J173">
            <v>8321</v>
          </cell>
          <cell r="K173" t="str">
            <v>COMBUSTION</v>
          </cell>
          <cell r="L173" t="str">
            <v>DIESEL</v>
          </cell>
          <cell r="M173">
            <v>42126</v>
          </cell>
          <cell r="N173"/>
          <cell r="O173" t="str">
            <v>DC SANTA MARTA/Flota camiones</v>
          </cell>
          <cell r="P173" t="str">
            <v>FRONTIER</v>
          </cell>
          <cell r="Q173" t="str">
            <v>24-12-2024</v>
          </cell>
          <cell r="R173"/>
          <cell r="S173" t="str">
            <v>KIA</v>
          </cell>
          <cell r="T173" t="str">
            <v>26-12-2014</v>
          </cell>
          <cell r="U173" t="str">
            <v>MF</v>
          </cell>
          <cell r="V173">
            <v>0</v>
          </cell>
          <cell r="W173">
            <v>2</v>
          </cell>
          <cell r="X173"/>
          <cell r="Y173">
            <v>12</v>
          </cell>
          <cell r="Z173" t="str">
            <v>24-12-2024</v>
          </cell>
          <cell r="AA173" t="str">
            <v>CLP</v>
          </cell>
          <cell r="AB173">
            <v>1</v>
          </cell>
          <cell r="AC173">
            <v>0</v>
          </cell>
          <cell r="AD173" t="str">
            <v>KNCSJX76AF7929006</v>
          </cell>
          <cell r="AE173" t="str">
            <v>01 PROPIO</v>
          </cell>
          <cell r="AF173" t="str">
            <v>D4CBE623114</v>
          </cell>
          <cell r="AG173"/>
          <cell r="AH173"/>
          <cell r="AI173"/>
          <cell r="AJ173"/>
          <cell r="AK173" t="str">
            <v>CL02</v>
          </cell>
          <cell r="AL173" t="str">
            <v>KP</v>
          </cell>
          <cell r="AM173" t="str">
            <v>PMF001</v>
          </cell>
          <cell r="AN173" t="str">
            <v>MFCENTRO</v>
          </cell>
          <cell r="AO173" t="str">
            <v>CL02</v>
          </cell>
          <cell r="AP173" t="str">
            <v>PI01</v>
          </cell>
          <cell r="AQ173" t="str">
            <v>11.472.000</v>
          </cell>
          <cell r="AR173">
            <v>8321</v>
          </cell>
          <cell r="AS173">
            <v>10015868</v>
          </cell>
        </row>
        <row r="174">
          <cell r="C174" t="str">
            <v>GZXX22</v>
          </cell>
          <cell r="D174" t="str">
            <v>VEH0013</v>
          </cell>
          <cell r="E174" t="str">
            <v>DIS</v>
          </cell>
          <cell r="F174" t="str">
            <v>MONT</v>
          </cell>
          <cell r="G174">
            <v>2014</v>
          </cell>
          <cell r="H174"/>
          <cell r="I174" t="str">
            <v>CL31054</v>
          </cell>
          <cell r="J174">
            <v>8310</v>
          </cell>
          <cell r="K174" t="str">
            <v>COMBUSTION</v>
          </cell>
          <cell r="L174" t="str">
            <v>DIESEL</v>
          </cell>
          <cell r="M174">
            <v>42126</v>
          </cell>
          <cell r="N174"/>
          <cell r="O174" t="str">
            <v>DC CORDILLERA/Flota camiones</v>
          </cell>
          <cell r="P174" t="str">
            <v>FRONTIER</v>
          </cell>
          <cell r="Q174" t="str">
            <v>20-08-2015</v>
          </cell>
          <cell r="R174"/>
          <cell r="S174" t="str">
            <v>KIA</v>
          </cell>
          <cell r="T174" t="str">
            <v>26-12-2014</v>
          </cell>
          <cell r="U174" t="str">
            <v>MF</v>
          </cell>
          <cell r="V174">
            <v>0</v>
          </cell>
          <cell r="W174">
            <v>2</v>
          </cell>
          <cell r="X174"/>
          <cell r="Y174">
            <v>12</v>
          </cell>
          <cell r="Z174">
            <v>44839</v>
          </cell>
          <cell r="AA174" t="str">
            <v>CLP</v>
          </cell>
          <cell r="AB174">
            <v>1</v>
          </cell>
          <cell r="AC174">
            <v>0</v>
          </cell>
          <cell r="AD174" t="str">
            <v>KNCSJJX76AF7926337</v>
          </cell>
          <cell r="AE174" t="str">
            <v>01 PROPIO</v>
          </cell>
          <cell r="AF174" t="str">
            <v>D4CBE618148</v>
          </cell>
          <cell r="AG174"/>
          <cell r="AH174"/>
          <cell r="AI174"/>
          <cell r="AJ174"/>
          <cell r="AK174" t="str">
            <v>CL02</v>
          </cell>
          <cell r="AL174" t="str">
            <v>KP</v>
          </cell>
          <cell r="AM174" t="str">
            <v>PMF002</v>
          </cell>
          <cell r="AN174" t="str">
            <v>MFCENTRO</v>
          </cell>
          <cell r="AO174" t="str">
            <v>CL02</v>
          </cell>
          <cell r="AP174" t="str">
            <v>PI01</v>
          </cell>
          <cell r="AQ174" t="str">
            <v>11.512.000</v>
          </cell>
          <cell r="AR174">
            <v>8321</v>
          </cell>
          <cell r="AS174">
            <v>10015869</v>
          </cell>
        </row>
        <row r="175">
          <cell r="C175" t="str">
            <v>GZXX23</v>
          </cell>
          <cell r="D175" t="str">
            <v>VEH0013</v>
          </cell>
          <cell r="E175" t="str">
            <v>DIS</v>
          </cell>
          <cell r="F175" t="str">
            <v>MONT</v>
          </cell>
          <cell r="G175">
            <v>2014</v>
          </cell>
          <cell r="H175"/>
          <cell r="I175" t="str">
            <v>CL31054</v>
          </cell>
          <cell r="J175">
            <v>8310</v>
          </cell>
          <cell r="K175" t="str">
            <v>COMBUSTION</v>
          </cell>
          <cell r="L175" t="str">
            <v>DIESEL</v>
          </cell>
          <cell r="M175">
            <v>42126</v>
          </cell>
          <cell r="N175"/>
          <cell r="O175" t="str">
            <v>DC CORDILLERA/Flota camiones</v>
          </cell>
          <cell r="P175" t="str">
            <v>FRONTIER</v>
          </cell>
          <cell r="Q175" t="str">
            <v>20-08-2015</v>
          </cell>
          <cell r="R175"/>
          <cell r="S175" t="str">
            <v>KIA</v>
          </cell>
          <cell r="T175" t="str">
            <v>26-12-2014</v>
          </cell>
          <cell r="U175" t="str">
            <v>MF</v>
          </cell>
          <cell r="V175">
            <v>0</v>
          </cell>
          <cell r="W175">
            <v>2</v>
          </cell>
          <cell r="X175"/>
          <cell r="Y175">
            <v>12</v>
          </cell>
          <cell r="Z175">
            <v>44839</v>
          </cell>
          <cell r="AA175" t="str">
            <v>CLP</v>
          </cell>
          <cell r="AB175">
            <v>1</v>
          </cell>
          <cell r="AC175">
            <v>0</v>
          </cell>
          <cell r="AD175" t="str">
            <v>KNCSJX76AF7926877</v>
          </cell>
          <cell r="AE175" t="str">
            <v>01 PROPIO</v>
          </cell>
          <cell r="AF175" t="str">
            <v>D4CBE614250</v>
          </cell>
          <cell r="AG175"/>
          <cell r="AH175"/>
          <cell r="AI175"/>
          <cell r="AJ175"/>
          <cell r="AK175" t="str">
            <v>CL02</v>
          </cell>
          <cell r="AL175" t="str">
            <v>KP</v>
          </cell>
          <cell r="AM175"/>
          <cell r="AN175" t="str">
            <v>MFCENTRO</v>
          </cell>
          <cell r="AO175" t="str">
            <v>CL02</v>
          </cell>
          <cell r="AP175" t="str">
            <v>PI01</v>
          </cell>
          <cell r="AQ175" t="str">
            <v>11.512.000</v>
          </cell>
          <cell r="AR175">
            <v>8321</v>
          </cell>
          <cell r="AS175">
            <v>10015870</v>
          </cell>
        </row>
        <row r="176">
          <cell r="C176" t="str">
            <v>GZXX25</v>
          </cell>
          <cell r="D176" t="str">
            <v>VEH0013</v>
          </cell>
          <cell r="E176" t="str">
            <v>DIS</v>
          </cell>
          <cell r="F176" t="str">
            <v>MONT</v>
          </cell>
          <cell r="G176">
            <v>2014</v>
          </cell>
          <cell r="H176"/>
          <cell r="I176" t="str">
            <v>CL31127</v>
          </cell>
          <cell r="J176">
            <v>8321</v>
          </cell>
          <cell r="K176" t="str">
            <v>COMBUSTION</v>
          </cell>
          <cell r="L176" t="str">
            <v>DIESEL</v>
          </cell>
          <cell r="M176">
            <v>42279</v>
          </cell>
          <cell r="N176"/>
          <cell r="O176" t="str">
            <v>DC SANTA MARTA/Flota camiones</v>
          </cell>
          <cell r="P176" t="str">
            <v>FRONTIER</v>
          </cell>
          <cell r="Q176" t="str">
            <v>23-06-2015</v>
          </cell>
          <cell r="R176"/>
          <cell r="S176" t="str">
            <v>KIA</v>
          </cell>
          <cell r="T176" t="str">
            <v>26-12-2014</v>
          </cell>
          <cell r="U176" t="str">
            <v>MF</v>
          </cell>
          <cell r="V176">
            <v>0</v>
          </cell>
          <cell r="W176">
            <v>2</v>
          </cell>
          <cell r="X176"/>
          <cell r="Y176">
            <v>12</v>
          </cell>
          <cell r="Z176" t="str">
            <v>30-11-2016</v>
          </cell>
          <cell r="AA176" t="str">
            <v>CLP</v>
          </cell>
          <cell r="AB176">
            <v>1</v>
          </cell>
          <cell r="AC176">
            <v>0</v>
          </cell>
          <cell r="AD176" t="str">
            <v>KNCSJX76AF7926858</v>
          </cell>
          <cell r="AE176" t="str">
            <v>01 PROPIO</v>
          </cell>
          <cell r="AF176" t="str">
            <v>D4CBE619584</v>
          </cell>
          <cell r="AG176"/>
          <cell r="AH176"/>
          <cell r="AI176"/>
          <cell r="AJ176"/>
          <cell r="AK176"/>
          <cell r="AL176" t="str">
            <v>KP</v>
          </cell>
          <cell r="AM176" t="str">
            <v>PMF001</v>
          </cell>
          <cell r="AN176" t="str">
            <v>MFCENTRO</v>
          </cell>
          <cell r="AO176" t="str">
            <v>CL02</v>
          </cell>
          <cell r="AP176" t="str">
            <v>PI01</v>
          </cell>
          <cell r="AQ176" t="str">
            <v>11.512.000</v>
          </cell>
          <cell r="AR176">
            <v>8321</v>
          </cell>
          <cell r="AS176">
            <v>10015874</v>
          </cell>
        </row>
        <row r="177">
          <cell r="C177" t="str">
            <v>GZXX26</v>
          </cell>
          <cell r="D177" t="str">
            <v>VEH0013</v>
          </cell>
          <cell r="E177" t="str">
            <v>DIS</v>
          </cell>
          <cell r="F177" t="str">
            <v>MONT</v>
          </cell>
          <cell r="G177">
            <v>2014</v>
          </cell>
          <cell r="H177"/>
          <cell r="I177" t="str">
            <v>CL31092</v>
          </cell>
          <cell r="J177">
            <v>8315</v>
          </cell>
          <cell r="K177" t="str">
            <v>COMBUSTION</v>
          </cell>
          <cell r="L177" t="str">
            <v>DIESEL</v>
          </cell>
          <cell r="M177">
            <v>42279</v>
          </cell>
          <cell r="N177"/>
          <cell r="O177" t="str">
            <v>DC OSORNO/Flota camiones</v>
          </cell>
          <cell r="P177" t="str">
            <v>FRONTIER</v>
          </cell>
          <cell r="Q177">
            <v>45416</v>
          </cell>
          <cell r="R177"/>
          <cell r="S177" t="str">
            <v>KIA</v>
          </cell>
          <cell r="T177" t="str">
            <v>26-12-2014</v>
          </cell>
          <cell r="U177" t="str">
            <v>MF</v>
          </cell>
          <cell r="V177">
            <v>0</v>
          </cell>
          <cell r="W177">
            <v>2</v>
          </cell>
          <cell r="X177"/>
          <cell r="Y177">
            <v>12</v>
          </cell>
          <cell r="Z177">
            <v>45416</v>
          </cell>
          <cell r="AA177" t="str">
            <v>CLP</v>
          </cell>
          <cell r="AB177">
            <v>1</v>
          </cell>
          <cell r="AC177">
            <v>0</v>
          </cell>
          <cell r="AD177" t="str">
            <v>KNCSJX76AF7925118</v>
          </cell>
          <cell r="AE177" t="str">
            <v>01 PROPIO</v>
          </cell>
          <cell r="AF177" t="str">
            <v>D4CBE616418</v>
          </cell>
          <cell r="AG177"/>
          <cell r="AH177"/>
          <cell r="AI177"/>
          <cell r="AJ177"/>
          <cell r="AK177" t="str">
            <v>CL02</v>
          </cell>
          <cell r="AL177" t="str">
            <v>KP</v>
          </cell>
          <cell r="AM177" t="str">
            <v>PMF001</v>
          </cell>
          <cell r="AN177" t="str">
            <v>MFSUR</v>
          </cell>
          <cell r="AO177" t="str">
            <v>CL02</v>
          </cell>
          <cell r="AP177" t="str">
            <v>PI01</v>
          </cell>
          <cell r="AQ177" t="str">
            <v>11.512.000</v>
          </cell>
          <cell r="AR177">
            <v>8321</v>
          </cell>
          <cell r="AS177">
            <v>10015875</v>
          </cell>
        </row>
        <row r="178">
          <cell r="C178" t="str">
            <v>GZXX27</v>
          </cell>
          <cell r="D178" t="str">
            <v>VEH0013</v>
          </cell>
          <cell r="E178" t="str">
            <v>DIS</v>
          </cell>
          <cell r="F178" t="str">
            <v>MONT</v>
          </cell>
          <cell r="G178">
            <v>2014</v>
          </cell>
          <cell r="H178"/>
          <cell r="I178" t="str">
            <v>CL31146</v>
          </cell>
          <cell r="J178">
            <v>8310</v>
          </cell>
          <cell r="K178" t="str">
            <v>COMBUSTION</v>
          </cell>
          <cell r="L178" t="str">
            <v>DIESEL</v>
          </cell>
          <cell r="M178">
            <v>42279</v>
          </cell>
          <cell r="N178"/>
          <cell r="O178" t="str">
            <v>DC CORDILLERA/Flota camiones</v>
          </cell>
          <cell r="P178" t="str">
            <v>FRONTIER</v>
          </cell>
          <cell r="Q178">
            <v>45416</v>
          </cell>
          <cell r="R178"/>
          <cell r="S178" t="str">
            <v>KIA</v>
          </cell>
          <cell r="T178" t="str">
            <v>26-12-2014</v>
          </cell>
          <cell r="U178" t="str">
            <v>MF</v>
          </cell>
          <cell r="V178">
            <v>0</v>
          </cell>
          <cell r="W178">
            <v>2</v>
          </cell>
          <cell r="X178"/>
          <cell r="Y178">
            <v>12</v>
          </cell>
          <cell r="Z178">
            <v>45416</v>
          </cell>
          <cell r="AA178" t="str">
            <v>CLP</v>
          </cell>
          <cell r="AB178">
            <v>1</v>
          </cell>
          <cell r="AC178">
            <v>0</v>
          </cell>
          <cell r="AD178" t="str">
            <v>KNCSJX76AF7926863</v>
          </cell>
          <cell r="AE178" t="str">
            <v>01 PROPIO</v>
          </cell>
          <cell r="AF178" t="str">
            <v>D4CBE619597</v>
          </cell>
          <cell r="AG178"/>
          <cell r="AH178"/>
          <cell r="AI178"/>
          <cell r="AJ178"/>
          <cell r="AK178" t="str">
            <v>CL02</v>
          </cell>
          <cell r="AL178" t="str">
            <v>KP</v>
          </cell>
          <cell r="AM178"/>
          <cell r="AN178" t="str">
            <v>MFCENTRO</v>
          </cell>
          <cell r="AO178" t="str">
            <v>CL02</v>
          </cell>
          <cell r="AP178" t="str">
            <v>PI01</v>
          </cell>
          <cell r="AQ178" t="str">
            <v>11.512.000</v>
          </cell>
          <cell r="AR178">
            <v>8321</v>
          </cell>
          <cell r="AS178">
            <v>10015876</v>
          </cell>
        </row>
        <row r="179">
          <cell r="C179" t="str">
            <v>GZXX28</v>
          </cell>
          <cell r="D179" t="str">
            <v>VEH0013</v>
          </cell>
          <cell r="E179" t="str">
            <v>DIS</v>
          </cell>
          <cell r="F179" t="str">
            <v>MONT</v>
          </cell>
          <cell r="G179">
            <v>2014</v>
          </cell>
          <cell r="H179"/>
          <cell r="I179" t="str">
            <v>CL31078</v>
          </cell>
          <cell r="J179">
            <v>8314</v>
          </cell>
          <cell r="K179" t="str">
            <v>COMBUSTION</v>
          </cell>
          <cell r="L179" t="str">
            <v>DIESEL</v>
          </cell>
          <cell r="M179">
            <v>42279</v>
          </cell>
          <cell r="N179"/>
          <cell r="O179" t="str">
            <v>DC LOS ANGELES/Flota camiones</v>
          </cell>
          <cell r="P179" t="str">
            <v>FRONTIER</v>
          </cell>
          <cell r="Q179" t="str">
            <v>27-12-2019</v>
          </cell>
          <cell r="R179"/>
          <cell r="S179" t="str">
            <v>KIA</v>
          </cell>
          <cell r="T179" t="str">
            <v>26-12-2014</v>
          </cell>
          <cell r="U179" t="str">
            <v>MF</v>
          </cell>
          <cell r="V179">
            <v>0</v>
          </cell>
          <cell r="W179">
            <v>2</v>
          </cell>
          <cell r="X179" t="str">
            <v>PLAN VERANO</v>
          </cell>
          <cell r="Y179">
            <v>12</v>
          </cell>
          <cell r="Z179">
            <v>44839</v>
          </cell>
          <cell r="AA179" t="str">
            <v>CLP</v>
          </cell>
          <cell r="AB179">
            <v>1</v>
          </cell>
          <cell r="AC179">
            <v>0</v>
          </cell>
          <cell r="AD179" t="str">
            <v>KNCSJX76AF7926866</v>
          </cell>
          <cell r="AE179" t="str">
            <v>01 PROPIO</v>
          </cell>
          <cell r="AF179" t="str">
            <v>D4CBE614251</v>
          </cell>
          <cell r="AG179"/>
          <cell r="AH179"/>
          <cell r="AI179"/>
          <cell r="AJ179"/>
          <cell r="AK179" t="str">
            <v>CL02</v>
          </cell>
          <cell r="AL179" t="str">
            <v>KP</v>
          </cell>
          <cell r="AM179"/>
          <cell r="AN179" t="str">
            <v>MFCENTRO</v>
          </cell>
          <cell r="AO179" t="str">
            <v>CL02</v>
          </cell>
          <cell r="AP179" t="str">
            <v>PI01</v>
          </cell>
          <cell r="AQ179" t="str">
            <v>11.512.000</v>
          </cell>
          <cell r="AR179">
            <v>8321</v>
          </cell>
          <cell r="AS179">
            <v>10015877</v>
          </cell>
        </row>
        <row r="180">
          <cell r="C180" t="str">
            <v>GZXX29</v>
          </cell>
          <cell r="D180" t="str">
            <v>VEH0013</v>
          </cell>
          <cell r="E180" t="str">
            <v>DIS</v>
          </cell>
          <cell r="F180" t="str">
            <v>MONT</v>
          </cell>
          <cell r="G180">
            <v>2014</v>
          </cell>
          <cell r="H180"/>
          <cell r="I180" t="str">
            <v>CL31146</v>
          </cell>
          <cell r="J180">
            <v>8324</v>
          </cell>
          <cell r="K180" t="str">
            <v>COMBUSTION</v>
          </cell>
          <cell r="L180" t="str">
            <v>DIESEL</v>
          </cell>
          <cell r="M180">
            <v>42279</v>
          </cell>
          <cell r="N180"/>
          <cell r="O180" t="str">
            <v>DC TEMUCO/Flota camiones</v>
          </cell>
          <cell r="P180" t="str">
            <v>FRONTIER</v>
          </cell>
          <cell r="Q180" t="str">
            <v>27-12-2019</v>
          </cell>
          <cell r="R180"/>
          <cell r="S180" t="str">
            <v>KIA</v>
          </cell>
          <cell r="T180" t="str">
            <v>26-12-2014</v>
          </cell>
          <cell r="U180" t="str">
            <v>MF</v>
          </cell>
          <cell r="V180">
            <v>0</v>
          </cell>
          <cell r="W180">
            <v>2</v>
          </cell>
          <cell r="X180" t="str">
            <v>PLAN VERANO</v>
          </cell>
          <cell r="Y180">
            <v>12</v>
          </cell>
          <cell r="Z180">
            <v>44839</v>
          </cell>
          <cell r="AA180" t="str">
            <v>CLP</v>
          </cell>
          <cell r="AB180">
            <v>1</v>
          </cell>
          <cell r="AC180">
            <v>0</v>
          </cell>
          <cell r="AD180" t="str">
            <v>KNCSJX76AF7926869</v>
          </cell>
          <cell r="AE180" t="str">
            <v>01 PROPIO</v>
          </cell>
          <cell r="AF180" t="str">
            <v>D4CBE614230</v>
          </cell>
          <cell r="AG180"/>
          <cell r="AH180"/>
          <cell r="AI180"/>
          <cell r="AJ180"/>
          <cell r="AK180" t="str">
            <v>CL02</v>
          </cell>
          <cell r="AL180" t="str">
            <v>KP</v>
          </cell>
          <cell r="AM180"/>
          <cell r="AN180" t="str">
            <v>MFSUR</v>
          </cell>
          <cell r="AO180" t="str">
            <v>CL02</v>
          </cell>
          <cell r="AP180" t="str">
            <v>PI01</v>
          </cell>
          <cell r="AQ180" t="str">
            <v>11.512.000</v>
          </cell>
          <cell r="AR180">
            <v>8321</v>
          </cell>
          <cell r="AS180">
            <v>10015878</v>
          </cell>
        </row>
        <row r="181">
          <cell r="C181" t="str">
            <v>GZXX30</v>
          </cell>
          <cell r="D181" t="str">
            <v>VEH0013</v>
          </cell>
          <cell r="E181" t="str">
            <v>DIS</v>
          </cell>
          <cell r="F181" t="str">
            <v>DISP</v>
          </cell>
          <cell r="G181">
            <v>2014</v>
          </cell>
          <cell r="H181"/>
          <cell r="I181" t="str">
            <v>CL31170</v>
          </cell>
          <cell r="J181">
            <v>8328</v>
          </cell>
          <cell r="K181" t="str">
            <v>COMBUSTION</v>
          </cell>
          <cell r="L181" t="str">
            <v>DIESEL</v>
          </cell>
          <cell r="M181">
            <v>42279</v>
          </cell>
          <cell r="N181"/>
          <cell r="O181"/>
          <cell r="P181" t="str">
            <v>FRONTIER</v>
          </cell>
          <cell r="Q181">
            <v>45299</v>
          </cell>
          <cell r="R181"/>
          <cell r="S181" t="str">
            <v>KIA</v>
          </cell>
          <cell r="T181" t="str">
            <v>26-12-2014</v>
          </cell>
          <cell r="U181" t="str">
            <v>MF</v>
          </cell>
          <cell r="V181">
            <v>0</v>
          </cell>
          <cell r="W181">
            <v>2</v>
          </cell>
          <cell r="X181"/>
          <cell r="Y181">
            <v>12</v>
          </cell>
          <cell r="Z181">
            <v>45299</v>
          </cell>
          <cell r="AA181" t="str">
            <v>CLP</v>
          </cell>
          <cell r="AB181">
            <v>1</v>
          </cell>
          <cell r="AC181">
            <v>0</v>
          </cell>
          <cell r="AD181" t="str">
            <v>KNCSJX76AF7926296</v>
          </cell>
          <cell r="AE181" t="str">
            <v>01 PROPIO</v>
          </cell>
          <cell r="AF181" t="str">
            <v>D4CBE618145</v>
          </cell>
          <cell r="AG181"/>
          <cell r="AH181"/>
          <cell r="AI181"/>
          <cell r="AJ181"/>
          <cell r="AK181" t="str">
            <v>CL02</v>
          </cell>
          <cell r="AL181" t="str">
            <v>KP</v>
          </cell>
          <cell r="AM181"/>
          <cell r="AN181" t="str">
            <v>MFCENTRO</v>
          </cell>
          <cell r="AO181" t="str">
            <v>CL02</v>
          </cell>
          <cell r="AP181" t="str">
            <v>PI01</v>
          </cell>
          <cell r="AQ181" t="str">
            <v>11.512.000</v>
          </cell>
          <cell r="AR181">
            <v>8321</v>
          </cell>
          <cell r="AS181">
            <v>10015879</v>
          </cell>
        </row>
        <row r="182">
          <cell r="C182" t="str">
            <v>GZXX32</v>
          </cell>
          <cell r="D182" t="str">
            <v>VEH0013</v>
          </cell>
          <cell r="E182" t="str">
            <v>DIS</v>
          </cell>
          <cell r="F182" t="str">
            <v>MONT</v>
          </cell>
          <cell r="G182">
            <v>2014</v>
          </cell>
          <cell r="H182"/>
          <cell r="I182" t="str">
            <v>CL31054</v>
          </cell>
          <cell r="J182">
            <v>8310</v>
          </cell>
          <cell r="K182" t="str">
            <v>COMBUSTION</v>
          </cell>
          <cell r="L182" t="str">
            <v>DIESEL</v>
          </cell>
          <cell r="M182">
            <v>42279</v>
          </cell>
          <cell r="N182"/>
          <cell r="O182" t="str">
            <v>DC CORDILLERA/Flota camiones</v>
          </cell>
          <cell r="P182" t="str">
            <v>FRONTIER</v>
          </cell>
          <cell r="Q182" t="str">
            <v>30-07-2020</v>
          </cell>
          <cell r="R182"/>
          <cell r="S182" t="str">
            <v>KIA</v>
          </cell>
          <cell r="T182" t="str">
            <v>26-12-2014</v>
          </cell>
          <cell r="U182" t="str">
            <v>MF</v>
          </cell>
          <cell r="V182">
            <v>0</v>
          </cell>
          <cell r="W182">
            <v>2</v>
          </cell>
          <cell r="X182"/>
          <cell r="Y182">
            <v>12</v>
          </cell>
          <cell r="Z182">
            <v>44839</v>
          </cell>
          <cell r="AA182" t="str">
            <v>CLP</v>
          </cell>
          <cell r="AB182">
            <v>1</v>
          </cell>
          <cell r="AC182">
            <v>0</v>
          </cell>
          <cell r="AD182" t="str">
            <v>KNCSJX76AF7926311</v>
          </cell>
          <cell r="AE182" t="str">
            <v>01 PROPIO</v>
          </cell>
          <cell r="AF182" t="str">
            <v>D4CBE618171</v>
          </cell>
          <cell r="AG182"/>
          <cell r="AH182"/>
          <cell r="AI182"/>
          <cell r="AJ182"/>
          <cell r="AK182" t="str">
            <v>CL02</v>
          </cell>
          <cell r="AL182" t="str">
            <v>KP</v>
          </cell>
          <cell r="AM182" t="str">
            <v>PMF002</v>
          </cell>
          <cell r="AN182" t="str">
            <v>MFCENTRO</v>
          </cell>
          <cell r="AO182" t="str">
            <v>CL02</v>
          </cell>
          <cell r="AP182" t="str">
            <v>PI01</v>
          </cell>
          <cell r="AQ182" t="str">
            <v>11.512.000</v>
          </cell>
          <cell r="AR182">
            <v>8321</v>
          </cell>
          <cell r="AS182">
            <v>10015881</v>
          </cell>
        </row>
        <row r="183">
          <cell r="C183" t="str">
            <v>GZXX33</v>
          </cell>
          <cell r="D183" t="str">
            <v>VEH0013</v>
          </cell>
          <cell r="E183" t="str">
            <v>DIS</v>
          </cell>
          <cell r="F183" t="str">
            <v>MONT</v>
          </cell>
          <cell r="G183">
            <v>2014</v>
          </cell>
          <cell r="H183"/>
          <cell r="I183" t="str">
            <v>CL31054</v>
          </cell>
          <cell r="J183">
            <v>8310</v>
          </cell>
          <cell r="K183" t="str">
            <v>COMBUSTION</v>
          </cell>
          <cell r="L183" t="str">
            <v>DIESEL</v>
          </cell>
          <cell r="M183">
            <v>42279</v>
          </cell>
          <cell r="N183"/>
          <cell r="O183" t="str">
            <v>DC CORDILLERA/Flota camiones</v>
          </cell>
          <cell r="P183" t="str">
            <v>FRONTIER</v>
          </cell>
          <cell r="Q183" t="str">
            <v>20-08-2015</v>
          </cell>
          <cell r="R183"/>
          <cell r="S183" t="str">
            <v>KIA</v>
          </cell>
          <cell r="T183" t="str">
            <v>26-12-2014</v>
          </cell>
          <cell r="U183" t="str">
            <v>MF</v>
          </cell>
          <cell r="V183">
            <v>0</v>
          </cell>
          <cell r="W183">
            <v>2</v>
          </cell>
          <cell r="X183"/>
          <cell r="Y183">
            <v>12</v>
          </cell>
          <cell r="Z183">
            <v>44839</v>
          </cell>
          <cell r="AA183" t="str">
            <v>CLP</v>
          </cell>
          <cell r="AB183">
            <v>1</v>
          </cell>
          <cell r="AC183">
            <v>0</v>
          </cell>
          <cell r="AD183" t="str">
            <v>KNCSJX76AF7926938</v>
          </cell>
          <cell r="AE183" t="str">
            <v>01 PROPIO</v>
          </cell>
          <cell r="AF183" t="str">
            <v>D4CBE619886</v>
          </cell>
          <cell r="AG183"/>
          <cell r="AH183"/>
          <cell r="AI183"/>
          <cell r="AJ183"/>
          <cell r="AK183" t="str">
            <v>CL02</v>
          </cell>
          <cell r="AL183" t="str">
            <v>KP</v>
          </cell>
          <cell r="AM183" t="str">
            <v>PMF001</v>
          </cell>
          <cell r="AN183" t="str">
            <v>MFCENTRO</v>
          </cell>
          <cell r="AO183" t="str">
            <v>CL02</v>
          </cell>
          <cell r="AP183" t="str">
            <v>PI01</v>
          </cell>
          <cell r="AQ183" t="str">
            <v>11.512.000</v>
          </cell>
          <cell r="AR183">
            <v>8321</v>
          </cell>
          <cell r="AS183">
            <v>10015882</v>
          </cell>
        </row>
        <row r="184">
          <cell r="C184" t="str">
            <v>GZXX16</v>
          </cell>
          <cell r="D184" t="str">
            <v>VEH0013</v>
          </cell>
          <cell r="E184" t="str">
            <v>DIS</v>
          </cell>
          <cell r="F184" t="str">
            <v>MONT</v>
          </cell>
          <cell r="G184">
            <v>2014</v>
          </cell>
          <cell r="H184"/>
          <cell r="I184" t="str">
            <v>CL31140</v>
          </cell>
          <cell r="J184">
            <v>8323</v>
          </cell>
          <cell r="K184" t="str">
            <v>COMBUSTION</v>
          </cell>
          <cell r="L184" t="str">
            <v>DIESEL</v>
          </cell>
          <cell r="M184">
            <v>42279</v>
          </cell>
          <cell r="N184"/>
          <cell r="O184" t="str">
            <v>DC TALCA/Flota camiones</v>
          </cell>
          <cell r="P184" t="str">
            <v>FRONTIER</v>
          </cell>
          <cell r="Q184">
            <v>45416</v>
          </cell>
          <cell r="R184"/>
          <cell r="S184" t="str">
            <v>KIA</v>
          </cell>
          <cell r="T184" t="str">
            <v>26-12-2014</v>
          </cell>
          <cell r="U184" t="str">
            <v>MF</v>
          </cell>
          <cell r="V184">
            <v>0</v>
          </cell>
          <cell r="W184">
            <v>2</v>
          </cell>
          <cell r="X184"/>
          <cell r="Y184">
            <v>12</v>
          </cell>
          <cell r="Z184">
            <v>45416</v>
          </cell>
          <cell r="AA184" t="str">
            <v>CLP</v>
          </cell>
          <cell r="AB184">
            <v>1</v>
          </cell>
          <cell r="AC184">
            <v>0</v>
          </cell>
          <cell r="AD184" t="str">
            <v>KNCSJX76AF7926343</v>
          </cell>
          <cell r="AE184" t="str">
            <v>01 PROPIO</v>
          </cell>
          <cell r="AF184" t="str">
            <v>D4CBE617060</v>
          </cell>
          <cell r="AG184"/>
          <cell r="AH184"/>
          <cell r="AI184"/>
          <cell r="AJ184"/>
          <cell r="AK184" t="str">
            <v>CL02</v>
          </cell>
          <cell r="AL184" t="str">
            <v>KP</v>
          </cell>
          <cell r="AM184" t="str">
            <v>PMF001</v>
          </cell>
          <cell r="AN184" t="str">
            <v>MFCENTRO</v>
          </cell>
          <cell r="AO184" t="str">
            <v>CL02</v>
          </cell>
          <cell r="AP184" t="str">
            <v>PI01</v>
          </cell>
          <cell r="AQ184" t="str">
            <v>11.512.000</v>
          </cell>
          <cell r="AR184">
            <v>8321</v>
          </cell>
          <cell r="AS184">
            <v>10015883</v>
          </cell>
        </row>
        <row r="185">
          <cell r="C185" t="str">
            <v>GZXX17</v>
          </cell>
          <cell r="D185" t="str">
            <v>VEH0013</v>
          </cell>
          <cell r="E185" t="str">
            <v>DIS</v>
          </cell>
          <cell r="F185" t="str">
            <v>MONT</v>
          </cell>
          <cell r="G185">
            <v>2014</v>
          </cell>
          <cell r="H185"/>
          <cell r="I185" t="str">
            <v>CL31152</v>
          </cell>
          <cell r="J185">
            <v>8325</v>
          </cell>
          <cell r="K185" t="str">
            <v>COMBUSTION</v>
          </cell>
          <cell r="L185" t="str">
            <v>DIESEL</v>
          </cell>
          <cell r="M185">
            <v>42279</v>
          </cell>
          <cell r="N185"/>
          <cell r="O185" t="str">
            <v>DC VALDIVIA/Flota camiones</v>
          </cell>
          <cell r="P185" t="str">
            <v>FRONTIER</v>
          </cell>
          <cell r="Q185" t="str">
            <v>28-11-2017</v>
          </cell>
          <cell r="R185"/>
          <cell r="S185" t="str">
            <v>KIA</v>
          </cell>
          <cell r="T185" t="str">
            <v>26-12-2014</v>
          </cell>
          <cell r="U185" t="str">
            <v>MF</v>
          </cell>
          <cell r="V185">
            <v>0</v>
          </cell>
          <cell r="W185">
            <v>2</v>
          </cell>
          <cell r="X185"/>
          <cell r="Y185">
            <v>12</v>
          </cell>
          <cell r="Z185">
            <v>44839</v>
          </cell>
          <cell r="AA185" t="str">
            <v>CLP</v>
          </cell>
          <cell r="AB185">
            <v>1</v>
          </cell>
          <cell r="AC185">
            <v>0</v>
          </cell>
          <cell r="AD185" t="str">
            <v>KNCSJX76AF7926344</v>
          </cell>
          <cell r="AE185" t="str">
            <v>01 PROPIO</v>
          </cell>
          <cell r="AF185" t="str">
            <v>D4CBE618373</v>
          </cell>
          <cell r="AG185"/>
          <cell r="AH185"/>
          <cell r="AI185"/>
          <cell r="AJ185"/>
          <cell r="AK185" t="str">
            <v>CL02</v>
          </cell>
          <cell r="AL185" t="str">
            <v>KP</v>
          </cell>
          <cell r="AM185" t="str">
            <v>PMF001</v>
          </cell>
          <cell r="AN185" t="str">
            <v>MFSUR</v>
          </cell>
          <cell r="AO185" t="str">
            <v>CL02</v>
          </cell>
          <cell r="AP185" t="str">
            <v>PI01</v>
          </cell>
          <cell r="AQ185" t="str">
            <v>11.512.000</v>
          </cell>
          <cell r="AR185">
            <v>8321</v>
          </cell>
          <cell r="AS185">
            <v>10015884</v>
          </cell>
        </row>
        <row r="186">
          <cell r="C186" t="str">
            <v>GZXX14</v>
          </cell>
          <cell r="D186" t="str">
            <v>VEH0013</v>
          </cell>
          <cell r="E186" t="str">
            <v>DIS</v>
          </cell>
          <cell r="F186" t="str">
            <v>MONT</v>
          </cell>
          <cell r="G186">
            <v>2014</v>
          </cell>
          <cell r="H186"/>
          <cell r="I186" t="str">
            <v>CL31127</v>
          </cell>
          <cell r="J186">
            <v>8321</v>
          </cell>
          <cell r="K186" t="str">
            <v>COMBUSTION</v>
          </cell>
          <cell r="L186" t="str">
            <v>DIESEL</v>
          </cell>
          <cell r="M186">
            <v>42279</v>
          </cell>
          <cell r="N186"/>
          <cell r="O186" t="str">
            <v>DC SANTA MARTA/Flota camiones</v>
          </cell>
          <cell r="P186" t="str">
            <v>FRONTIER</v>
          </cell>
          <cell r="Q186" t="str">
            <v>23-06-2015</v>
          </cell>
          <cell r="R186"/>
          <cell r="S186" t="str">
            <v>KIA</v>
          </cell>
          <cell r="T186" t="str">
            <v>26-12-2014</v>
          </cell>
          <cell r="U186" t="str">
            <v>MF</v>
          </cell>
          <cell r="V186">
            <v>0</v>
          </cell>
          <cell r="W186">
            <v>2</v>
          </cell>
          <cell r="X186"/>
          <cell r="Y186">
            <v>12</v>
          </cell>
          <cell r="Z186">
            <v>44839</v>
          </cell>
          <cell r="AA186" t="str">
            <v>CLP</v>
          </cell>
          <cell r="AB186">
            <v>1</v>
          </cell>
          <cell r="AC186">
            <v>0</v>
          </cell>
          <cell r="AD186" t="str">
            <v>KNCSJZ76AF7926848</v>
          </cell>
          <cell r="AE186" t="str">
            <v>01 PROPIO</v>
          </cell>
          <cell r="AF186" t="str">
            <v>D4CBE619701</v>
          </cell>
          <cell r="AG186"/>
          <cell r="AH186"/>
          <cell r="AI186"/>
          <cell r="AJ186"/>
          <cell r="AK186" t="str">
            <v>CL02</v>
          </cell>
          <cell r="AL186" t="str">
            <v>KP</v>
          </cell>
          <cell r="AM186" t="str">
            <v>PMF001</v>
          </cell>
          <cell r="AN186" t="str">
            <v>MFCENTRO</v>
          </cell>
          <cell r="AO186" t="str">
            <v>CL02</v>
          </cell>
          <cell r="AP186" t="str">
            <v>PI01</v>
          </cell>
          <cell r="AQ186" t="str">
            <v>11.512.000</v>
          </cell>
          <cell r="AR186">
            <v>8321</v>
          </cell>
          <cell r="AS186">
            <v>10015885</v>
          </cell>
        </row>
        <row r="187">
          <cell r="C187" t="str">
            <v>GZXT68</v>
          </cell>
          <cell r="D187" t="str">
            <v>VEH0013</v>
          </cell>
          <cell r="E187" t="str">
            <v>DIS</v>
          </cell>
          <cell r="F187" t="str">
            <v>DISP</v>
          </cell>
          <cell r="G187">
            <v>2014</v>
          </cell>
          <cell r="H187"/>
          <cell r="I187" t="str">
            <v>CL31104</v>
          </cell>
          <cell r="J187">
            <v>8318</v>
          </cell>
          <cell r="K187" t="str">
            <v>COMBUSTION</v>
          </cell>
          <cell r="L187" t="str">
            <v>DIESEL</v>
          </cell>
          <cell r="M187">
            <v>42279</v>
          </cell>
          <cell r="N187"/>
          <cell r="O187"/>
          <cell r="P187" t="str">
            <v>FRONTIER</v>
          </cell>
          <cell r="Q187">
            <v>45386</v>
          </cell>
          <cell r="R187"/>
          <cell r="S187" t="str">
            <v>KIA</v>
          </cell>
          <cell r="T187" t="str">
            <v>26-12-2014</v>
          </cell>
          <cell r="U187"/>
          <cell r="V187">
            <v>0</v>
          </cell>
          <cell r="W187">
            <v>2</v>
          </cell>
          <cell r="X187"/>
          <cell r="Y187">
            <v>12</v>
          </cell>
          <cell r="Z187">
            <v>45386</v>
          </cell>
          <cell r="AA187" t="str">
            <v>CLP</v>
          </cell>
          <cell r="AB187">
            <v>1</v>
          </cell>
          <cell r="AC187">
            <v>0</v>
          </cell>
          <cell r="AD187" t="str">
            <v>KNCSJX76AF7927421</v>
          </cell>
          <cell r="AE187" t="str">
            <v>01 PROPIO</v>
          </cell>
          <cell r="AF187" t="str">
            <v>D4CBE619889</v>
          </cell>
          <cell r="AG187"/>
          <cell r="AH187"/>
          <cell r="AI187"/>
          <cell r="AJ187"/>
          <cell r="AK187" t="str">
            <v>CL02</v>
          </cell>
          <cell r="AL187" t="str">
            <v>KP</v>
          </cell>
          <cell r="AM187"/>
          <cell r="AN187"/>
          <cell r="AO187" t="str">
            <v>CL02</v>
          </cell>
          <cell r="AP187" t="str">
            <v>PI01</v>
          </cell>
          <cell r="AQ187" t="str">
            <v>11.512.000</v>
          </cell>
          <cell r="AR187">
            <v>8321</v>
          </cell>
          <cell r="AS187">
            <v>10015886</v>
          </cell>
        </row>
        <row r="188">
          <cell r="C188" t="str">
            <v>GZXT67</v>
          </cell>
          <cell r="D188" t="str">
            <v>VEH0013</v>
          </cell>
          <cell r="E188" t="str">
            <v>DIS</v>
          </cell>
          <cell r="F188" t="str">
            <v>MONT</v>
          </cell>
          <cell r="G188">
            <v>2014</v>
          </cell>
          <cell r="H188"/>
          <cell r="I188" t="str">
            <v>CL31146</v>
          </cell>
          <cell r="J188">
            <v>8324</v>
          </cell>
          <cell r="K188" t="str">
            <v>COMBUSTION</v>
          </cell>
          <cell r="L188" t="str">
            <v>DIESEL</v>
          </cell>
          <cell r="M188">
            <v>42279</v>
          </cell>
          <cell r="N188"/>
          <cell r="O188" t="str">
            <v>DC TEMUCO/Flota camiones</v>
          </cell>
          <cell r="P188" t="str">
            <v>FRONTIER</v>
          </cell>
          <cell r="Q188" t="str">
            <v>27-12-2019</v>
          </cell>
          <cell r="R188"/>
          <cell r="S188" t="str">
            <v>KIA</v>
          </cell>
          <cell r="T188" t="str">
            <v>26-12-2014</v>
          </cell>
          <cell r="U188" t="str">
            <v>MF</v>
          </cell>
          <cell r="V188">
            <v>0</v>
          </cell>
          <cell r="W188">
            <v>2</v>
          </cell>
          <cell r="X188" t="str">
            <v>PLAN VERANO</v>
          </cell>
          <cell r="Y188">
            <v>12</v>
          </cell>
          <cell r="Z188">
            <v>44839</v>
          </cell>
          <cell r="AA188" t="str">
            <v>CLP</v>
          </cell>
          <cell r="AB188">
            <v>1</v>
          </cell>
          <cell r="AC188">
            <v>0</v>
          </cell>
          <cell r="AD188" t="str">
            <v>KNCSJX76AF7927424</v>
          </cell>
          <cell r="AE188" t="str">
            <v>01 PROPIO</v>
          </cell>
          <cell r="AF188" t="str">
            <v>D4CBE619895</v>
          </cell>
          <cell r="AG188"/>
          <cell r="AH188"/>
          <cell r="AI188"/>
          <cell r="AJ188"/>
          <cell r="AK188" t="str">
            <v>CL02</v>
          </cell>
          <cell r="AL188" t="str">
            <v>KP</v>
          </cell>
          <cell r="AM188" t="str">
            <v>PMF001</v>
          </cell>
          <cell r="AN188" t="str">
            <v>MFCENTRO</v>
          </cell>
          <cell r="AO188" t="str">
            <v>CL02</v>
          </cell>
          <cell r="AP188" t="str">
            <v>PI01</v>
          </cell>
          <cell r="AQ188" t="str">
            <v>11.512.000</v>
          </cell>
          <cell r="AR188">
            <v>8321</v>
          </cell>
          <cell r="AS188">
            <v>10015887</v>
          </cell>
        </row>
        <row r="189">
          <cell r="C189" t="str">
            <v>GZXT83</v>
          </cell>
          <cell r="D189" t="str">
            <v>VEH0013</v>
          </cell>
          <cell r="E189" t="str">
            <v>DIS</v>
          </cell>
          <cell r="F189" t="str">
            <v>MONT</v>
          </cell>
          <cell r="G189">
            <v>2014</v>
          </cell>
          <cell r="H189"/>
          <cell r="I189" t="str">
            <v>CL31092</v>
          </cell>
          <cell r="J189">
            <v>8316</v>
          </cell>
          <cell r="K189" t="str">
            <v>COMBUSTION</v>
          </cell>
          <cell r="L189" t="str">
            <v>DIESEL</v>
          </cell>
          <cell r="M189">
            <v>42279</v>
          </cell>
          <cell r="N189"/>
          <cell r="O189" t="str">
            <v>DC PUERTO MONTT/Flota camiones</v>
          </cell>
          <cell r="P189" t="str">
            <v>FRONTIER</v>
          </cell>
          <cell r="Q189">
            <v>42952</v>
          </cell>
          <cell r="R189"/>
          <cell r="S189" t="str">
            <v>KIA</v>
          </cell>
          <cell r="T189" t="str">
            <v>26-12-2014</v>
          </cell>
          <cell r="U189" t="str">
            <v>MF</v>
          </cell>
          <cell r="V189">
            <v>0</v>
          </cell>
          <cell r="W189">
            <v>2</v>
          </cell>
          <cell r="X189"/>
          <cell r="Y189">
            <v>12</v>
          </cell>
          <cell r="Z189">
            <v>44839</v>
          </cell>
          <cell r="AA189" t="str">
            <v>CLP</v>
          </cell>
          <cell r="AB189">
            <v>1</v>
          </cell>
          <cell r="AC189">
            <v>0</v>
          </cell>
          <cell r="AD189" t="str">
            <v>KNCSJX76AF7928512</v>
          </cell>
          <cell r="AE189" t="str">
            <v>01 PROPIO</v>
          </cell>
          <cell r="AF189" t="str">
            <v>D4CBE624217</v>
          </cell>
          <cell r="AG189"/>
          <cell r="AH189"/>
          <cell r="AI189"/>
          <cell r="AJ189"/>
          <cell r="AK189" t="str">
            <v>CL02</v>
          </cell>
          <cell r="AL189" t="str">
            <v>KP</v>
          </cell>
          <cell r="AM189"/>
          <cell r="AN189" t="str">
            <v>MFSUR</v>
          </cell>
          <cell r="AO189" t="str">
            <v>CL02</v>
          </cell>
          <cell r="AP189" t="str">
            <v>PI01</v>
          </cell>
          <cell r="AQ189" t="str">
            <v>11.512.000</v>
          </cell>
          <cell r="AR189">
            <v>8321</v>
          </cell>
          <cell r="AS189">
            <v>10015889</v>
          </cell>
        </row>
        <row r="190">
          <cell r="C190" t="str">
            <v>GZXT99</v>
          </cell>
          <cell r="D190" t="str">
            <v>VEH0013</v>
          </cell>
          <cell r="E190" t="str">
            <v>DIS</v>
          </cell>
          <cell r="F190" t="str">
            <v>MONT</v>
          </cell>
          <cell r="G190">
            <v>2014</v>
          </cell>
          <cell r="H190"/>
          <cell r="I190" t="str">
            <v>CL31182</v>
          </cell>
          <cell r="J190">
            <v>8330</v>
          </cell>
          <cell r="K190" t="str">
            <v>COMBUSTION</v>
          </cell>
          <cell r="L190" t="str">
            <v>DIESEL</v>
          </cell>
          <cell r="M190">
            <v>42279</v>
          </cell>
          <cell r="N190"/>
          <cell r="O190" t="str">
            <v>DC OVALLE/Flota camiones</v>
          </cell>
          <cell r="P190" t="str">
            <v>FRONTIER</v>
          </cell>
          <cell r="Q190" t="str">
            <v>20-08-2015</v>
          </cell>
          <cell r="R190"/>
          <cell r="S190" t="str">
            <v>KIA</v>
          </cell>
          <cell r="T190" t="str">
            <v>26-12-2014</v>
          </cell>
          <cell r="U190" t="str">
            <v>MF</v>
          </cell>
          <cell r="V190">
            <v>0</v>
          </cell>
          <cell r="W190">
            <v>2</v>
          </cell>
          <cell r="X190"/>
          <cell r="Y190">
            <v>12</v>
          </cell>
          <cell r="Z190">
            <v>44839</v>
          </cell>
          <cell r="AA190" t="str">
            <v>CLP</v>
          </cell>
          <cell r="AB190">
            <v>1</v>
          </cell>
          <cell r="AC190">
            <v>0</v>
          </cell>
          <cell r="AD190" t="str">
            <v>KNCSJX76AF7926307</v>
          </cell>
          <cell r="AE190" t="str">
            <v>01 PROPIO</v>
          </cell>
          <cell r="AF190" t="str">
            <v>D4CBE617065</v>
          </cell>
          <cell r="AG190"/>
          <cell r="AH190"/>
          <cell r="AI190"/>
          <cell r="AJ190"/>
          <cell r="AK190" t="str">
            <v>CL02</v>
          </cell>
          <cell r="AL190" t="str">
            <v>KP</v>
          </cell>
          <cell r="AM190"/>
          <cell r="AN190" t="str">
            <v>MFNORTE</v>
          </cell>
          <cell r="AO190" t="str">
            <v>CL02</v>
          </cell>
          <cell r="AP190" t="str">
            <v>PI01</v>
          </cell>
          <cell r="AQ190" t="str">
            <v>12.827.000</v>
          </cell>
          <cell r="AR190">
            <v>8321</v>
          </cell>
          <cell r="AS190">
            <v>10015890</v>
          </cell>
        </row>
        <row r="191">
          <cell r="C191" t="str">
            <v>GZXV33</v>
          </cell>
          <cell r="D191" t="str">
            <v>VEH0013</v>
          </cell>
          <cell r="E191" t="str">
            <v>DIS</v>
          </cell>
          <cell r="F191" t="str">
            <v>MONT</v>
          </cell>
          <cell r="G191">
            <v>2014</v>
          </cell>
          <cell r="H191"/>
          <cell r="I191" t="str">
            <v>CL31066</v>
          </cell>
          <cell r="J191">
            <v>8312</v>
          </cell>
          <cell r="K191" t="str">
            <v>COMBUSTION</v>
          </cell>
          <cell r="L191" t="str">
            <v>DIESEL</v>
          </cell>
          <cell r="M191">
            <v>42279</v>
          </cell>
          <cell r="N191"/>
          <cell r="O191" t="str">
            <v>DC CURICO/Flota camiones</v>
          </cell>
          <cell r="P191" t="str">
            <v>FRONTIER</v>
          </cell>
          <cell r="Q191">
            <v>42162</v>
          </cell>
          <cell r="R191"/>
          <cell r="S191" t="str">
            <v>KIA</v>
          </cell>
          <cell r="T191" t="str">
            <v>26-12-2014</v>
          </cell>
          <cell r="U191" t="str">
            <v>MF</v>
          </cell>
          <cell r="V191">
            <v>0</v>
          </cell>
          <cell r="W191">
            <v>2</v>
          </cell>
          <cell r="X191"/>
          <cell r="Y191">
            <v>12</v>
          </cell>
          <cell r="Z191">
            <v>44839</v>
          </cell>
          <cell r="AA191" t="str">
            <v>CLP</v>
          </cell>
          <cell r="AB191">
            <v>1</v>
          </cell>
          <cell r="AC191">
            <v>0</v>
          </cell>
          <cell r="AD191" t="str">
            <v>KNCSJX76AF7929008</v>
          </cell>
          <cell r="AE191" t="str">
            <v>01 PROPIO</v>
          </cell>
          <cell r="AF191" t="str">
            <v>D4CBE624221</v>
          </cell>
          <cell r="AG191"/>
          <cell r="AH191"/>
          <cell r="AI191"/>
          <cell r="AJ191"/>
          <cell r="AK191" t="str">
            <v>CL02</v>
          </cell>
          <cell r="AL191" t="str">
            <v>KP</v>
          </cell>
          <cell r="AM191"/>
          <cell r="AN191" t="str">
            <v>MFSUR</v>
          </cell>
          <cell r="AO191" t="str">
            <v>CL02</v>
          </cell>
          <cell r="AP191" t="str">
            <v>PI01</v>
          </cell>
          <cell r="AQ191" t="str">
            <v>12.827.000</v>
          </cell>
          <cell r="AR191">
            <v>8321</v>
          </cell>
          <cell r="AS191">
            <v>10015891</v>
          </cell>
        </row>
        <row r="192">
          <cell r="C192" t="str">
            <v>GZXV32</v>
          </cell>
          <cell r="D192" t="str">
            <v>VEH0013</v>
          </cell>
          <cell r="E192" t="str">
            <v>DIS</v>
          </cell>
          <cell r="F192" t="str">
            <v>MONT</v>
          </cell>
          <cell r="G192">
            <v>2014</v>
          </cell>
          <cell r="H192"/>
          <cell r="I192" t="str">
            <v>CL31164</v>
          </cell>
          <cell r="J192">
            <v>8327</v>
          </cell>
          <cell r="K192" t="str">
            <v>COMBUSTION</v>
          </cell>
          <cell r="L192" t="str">
            <v>DIESEL</v>
          </cell>
          <cell r="M192">
            <v>42279</v>
          </cell>
          <cell r="N192"/>
          <cell r="O192" t="str">
            <v>DC VI#A DEL MAR/Flota camiones</v>
          </cell>
          <cell r="P192" t="str">
            <v>FRONTIER</v>
          </cell>
          <cell r="Q192">
            <v>42283</v>
          </cell>
          <cell r="R192"/>
          <cell r="S192" t="str">
            <v>KIA</v>
          </cell>
          <cell r="T192" t="str">
            <v>26-12-2014</v>
          </cell>
          <cell r="U192" t="str">
            <v>MF</v>
          </cell>
          <cell r="V192">
            <v>0</v>
          </cell>
          <cell r="W192">
            <v>2</v>
          </cell>
          <cell r="X192"/>
          <cell r="Y192">
            <v>12</v>
          </cell>
          <cell r="Z192">
            <v>44839</v>
          </cell>
          <cell r="AA192" t="str">
            <v>CLP</v>
          </cell>
          <cell r="AB192">
            <v>1</v>
          </cell>
          <cell r="AC192">
            <v>0</v>
          </cell>
          <cell r="AD192" t="str">
            <v>KNCSJX76AF7927418</v>
          </cell>
          <cell r="AE192" t="str">
            <v>01 PROPIO</v>
          </cell>
          <cell r="AF192" t="str">
            <v>D4CBE619890</v>
          </cell>
          <cell r="AG192"/>
          <cell r="AH192"/>
          <cell r="AI192">
            <v>48834744</v>
          </cell>
          <cell r="AJ192"/>
          <cell r="AK192" t="str">
            <v>CL02</v>
          </cell>
          <cell r="AL192" t="str">
            <v>KP</v>
          </cell>
          <cell r="AM192"/>
          <cell r="AN192" t="str">
            <v>MFCENTRO</v>
          </cell>
          <cell r="AO192" t="str">
            <v>CL02</v>
          </cell>
          <cell r="AP192" t="str">
            <v>PI01</v>
          </cell>
          <cell r="AQ192" t="str">
            <v>12.827.000</v>
          </cell>
          <cell r="AR192">
            <v>8321</v>
          </cell>
          <cell r="AS192">
            <v>10015892</v>
          </cell>
        </row>
        <row r="193">
          <cell r="C193" t="str">
            <v>GZXV31</v>
          </cell>
          <cell r="D193" t="str">
            <v>VEH0013</v>
          </cell>
          <cell r="E193" t="str">
            <v>DIS</v>
          </cell>
          <cell r="F193" t="str">
            <v>DISP</v>
          </cell>
          <cell r="G193">
            <v>2014</v>
          </cell>
          <cell r="H193"/>
          <cell r="I193" t="str">
            <v>CL31134</v>
          </cell>
          <cell r="J193">
            <v>8322</v>
          </cell>
          <cell r="K193" t="str">
            <v>COMBUSTION</v>
          </cell>
          <cell r="L193" t="str">
            <v>DIESEL</v>
          </cell>
          <cell r="M193">
            <v>42279</v>
          </cell>
          <cell r="N193"/>
          <cell r="O193"/>
          <cell r="P193" t="str">
            <v>FRONTIER</v>
          </cell>
          <cell r="Q193" t="str">
            <v>29-03-2022</v>
          </cell>
          <cell r="R193"/>
          <cell r="S193" t="str">
            <v>KIA</v>
          </cell>
          <cell r="T193" t="str">
            <v>26-12-2014</v>
          </cell>
          <cell r="U193"/>
          <cell r="V193">
            <v>0</v>
          </cell>
          <cell r="W193">
            <v>2</v>
          </cell>
          <cell r="X193"/>
          <cell r="Y193">
            <v>12</v>
          </cell>
          <cell r="Z193">
            <v>44839</v>
          </cell>
          <cell r="AA193" t="str">
            <v>CLP</v>
          </cell>
          <cell r="AB193">
            <v>1</v>
          </cell>
          <cell r="AC193">
            <v>0</v>
          </cell>
          <cell r="AD193" t="str">
            <v>KNCSJX76AF7927420</v>
          </cell>
          <cell r="AE193" t="str">
            <v>01 PROPIO</v>
          </cell>
          <cell r="AF193" t="str">
            <v>D4CBE619703</v>
          </cell>
          <cell r="AG193"/>
          <cell r="AH193"/>
          <cell r="AI193"/>
          <cell r="AJ193"/>
          <cell r="AK193" t="str">
            <v>CL02</v>
          </cell>
          <cell r="AL193" t="str">
            <v>KP</v>
          </cell>
          <cell r="AM193"/>
          <cell r="AN193" t="str">
            <v>MFCENTRO</v>
          </cell>
          <cell r="AO193" t="str">
            <v>CL02</v>
          </cell>
          <cell r="AP193" t="str">
            <v>PI01</v>
          </cell>
          <cell r="AQ193" t="str">
            <v>12.827.000</v>
          </cell>
          <cell r="AR193">
            <v>8321</v>
          </cell>
          <cell r="AS193">
            <v>10015893</v>
          </cell>
        </row>
        <row r="194">
          <cell r="C194" t="str">
            <v>GZXV24</v>
          </cell>
          <cell r="D194" t="str">
            <v>VEH0013</v>
          </cell>
          <cell r="E194" t="str">
            <v>DIS</v>
          </cell>
          <cell r="F194" t="str">
            <v>MONT</v>
          </cell>
          <cell r="G194">
            <v>2014</v>
          </cell>
          <cell r="H194"/>
          <cell r="I194" t="str">
            <v>CL31066</v>
          </cell>
          <cell r="J194">
            <v>8312</v>
          </cell>
          <cell r="K194" t="str">
            <v>COMBUSTION</v>
          </cell>
          <cell r="L194" t="str">
            <v>DIESEL</v>
          </cell>
          <cell r="M194">
            <v>42279</v>
          </cell>
          <cell r="N194"/>
          <cell r="O194" t="str">
            <v>DC CURICO/Flota camiones</v>
          </cell>
          <cell r="P194" t="str">
            <v>FRONTIER</v>
          </cell>
          <cell r="Q194" t="str">
            <v>27-05-2015</v>
          </cell>
          <cell r="R194"/>
          <cell r="S194" t="str">
            <v>KIA</v>
          </cell>
          <cell r="T194" t="str">
            <v>26-12-2014</v>
          </cell>
          <cell r="U194" t="str">
            <v>MF</v>
          </cell>
          <cell r="V194">
            <v>0</v>
          </cell>
          <cell r="W194">
            <v>2</v>
          </cell>
          <cell r="X194"/>
          <cell r="Y194">
            <v>12</v>
          </cell>
          <cell r="Z194">
            <v>44839</v>
          </cell>
          <cell r="AA194" t="str">
            <v>CLP</v>
          </cell>
          <cell r="AB194">
            <v>1</v>
          </cell>
          <cell r="AC194">
            <v>0</v>
          </cell>
          <cell r="AD194" t="str">
            <v>KNCSJX76AF7926856</v>
          </cell>
          <cell r="AE194" t="str">
            <v>01 PROPIO</v>
          </cell>
          <cell r="AF194" t="str">
            <v>D4CBE619705</v>
          </cell>
          <cell r="AG194"/>
          <cell r="AH194"/>
          <cell r="AI194"/>
          <cell r="AJ194"/>
          <cell r="AK194" t="str">
            <v>CL02</v>
          </cell>
          <cell r="AL194" t="str">
            <v>KP</v>
          </cell>
          <cell r="AM194"/>
          <cell r="AN194" t="str">
            <v>MFSUR</v>
          </cell>
          <cell r="AO194" t="str">
            <v>CL02</v>
          </cell>
          <cell r="AP194" t="str">
            <v>PI01</v>
          </cell>
          <cell r="AQ194" t="str">
            <v>12.827.000</v>
          </cell>
          <cell r="AR194">
            <v>8321</v>
          </cell>
          <cell r="AS194">
            <v>10015894</v>
          </cell>
        </row>
        <row r="195">
          <cell r="C195" t="str">
            <v>GZXV22</v>
          </cell>
          <cell r="D195" t="str">
            <v>VEH0013</v>
          </cell>
          <cell r="E195" t="str">
            <v>DIS</v>
          </cell>
          <cell r="F195" t="str">
            <v>MONT</v>
          </cell>
          <cell r="G195">
            <v>2014</v>
          </cell>
          <cell r="H195"/>
          <cell r="I195" t="str">
            <v>CL31006</v>
          </cell>
          <cell r="J195">
            <v>8302</v>
          </cell>
          <cell r="K195" t="str">
            <v>COMBUSTION</v>
          </cell>
          <cell r="L195" t="str">
            <v>DIESEL</v>
          </cell>
          <cell r="M195">
            <v>42279</v>
          </cell>
          <cell r="N195"/>
          <cell r="O195" t="str">
            <v>DC ANTOFAGASTA/Flota Camiones</v>
          </cell>
          <cell r="P195" t="str">
            <v>FRONTIER</v>
          </cell>
          <cell r="Q195" t="str">
            <v>27-08-2015</v>
          </cell>
          <cell r="R195"/>
          <cell r="S195" t="str">
            <v>KIA</v>
          </cell>
          <cell r="T195" t="str">
            <v>26-12-2014</v>
          </cell>
          <cell r="U195" t="str">
            <v>MF</v>
          </cell>
          <cell r="V195">
            <v>0</v>
          </cell>
          <cell r="W195">
            <v>2</v>
          </cell>
          <cell r="X195"/>
          <cell r="Y195">
            <v>12</v>
          </cell>
          <cell r="Z195">
            <v>44839</v>
          </cell>
          <cell r="AA195" t="str">
            <v>CLP</v>
          </cell>
          <cell r="AB195">
            <v>1</v>
          </cell>
          <cell r="AC195">
            <v>0</v>
          </cell>
          <cell r="AD195" t="str">
            <v>KNCSJX76AF7926851</v>
          </cell>
          <cell r="AE195" t="str">
            <v>01 PROPIO</v>
          </cell>
          <cell r="AF195" t="str">
            <v>D4CBE619708</v>
          </cell>
          <cell r="AG195"/>
          <cell r="AH195"/>
          <cell r="AI195"/>
          <cell r="AJ195"/>
          <cell r="AK195" t="str">
            <v>CL02</v>
          </cell>
          <cell r="AL195" t="str">
            <v>KP</v>
          </cell>
          <cell r="AM195"/>
          <cell r="AN195" t="str">
            <v>MFNORTE</v>
          </cell>
          <cell r="AO195" t="str">
            <v>CL02</v>
          </cell>
          <cell r="AP195" t="str">
            <v>PI01</v>
          </cell>
          <cell r="AQ195" t="str">
            <v>12.827.000</v>
          </cell>
          <cell r="AR195">
            <v>8321</v>
          </cell>
          <cell r="AS195">
            <v>10015895</v>
          </cell>
        </row>
        <row r="196">
          <cell r="C196" t="str">
            <v>GZXV25</v>
          </cell>
          <cell r="D196" t="str">
            <v>VEH0013</v>
          </cell>
          <cell r="E196" t="str">
            <v>DIS</v>
          </cell>
          <cell r="F196" t="str">
            <v>DISP</v>
          </cell>
          <cell r="G196">
            <v>2014</v>
          </cell>
          <cell r="H196"/>
          <cell r="I196" t="str">
            <v>CL31110</v>
          </cell>
          <cell r="J196">
            <v>8319</v>
          </cell>
          <cell r="K196" t="str">
            <v>COMBUSTION</v>
          </cell>
          <cell r="L196" t="str">
            <v>DIESEL</v>
          </cell>
          <cell r="M196">
            <v>42279</v>
          </cell>
          <cell r="N196"/>
          <cell r="O196"/>
          <cell r="P196" t="str">
            <v>FRONTIER</v>
          </cell>
          <cell r="Q196">
            <v>45386</v>
          </cell>
          <cell r="R196"/>
          <cell r="S196" t="str">
            <v>KIA</v>
          </cell>
          <cell r="T196" t="str">
            <v>26-12-2014</v>
          </cell>
          <cell r="U196"/>
          <cell r="V196">
            <v>0</v>
          </cell>
          <cell r="W196">
            <v>2</v>
          </cell>
          <cell r="X196"/>
          <cell r="Y196">
            <v>12</v>
          </cell>
          <cell r="Z196">
            <v>45386</v>
          </cell>
          <cell r="AA196" t="str">
            <v>CLP</v>
          </cell>
          <cell r="AB196">
            <v>1</v>
          </cell>
          <cell r="AC196">
            <v>0</v>
          </cell>
          <cell r="AD196" t="str">
            <v>KNCSJX76AF7925120</v>
          </cell>
          <cell r="AE196" t="str">
            <v>01 PROPIO</v>
          </cell>
          <cell r="AF196" t="str">
            <v>D4CBE615775</v>
          </cell>
          <cell r="AG196"/>
          <cell r="AH196"/>
          <cell r="AI196"/>
          <cell r="AJ196"/>
          <cell r="AK196" t="str">
            <v>CL02</v>
          </cell>
          <cell r="AL196" t="str">
            <v>KP</v>
          </cell>
          <cell r="AM196" t="str">
            <v>PMF001</v>
          </cell>
          <cell r="AN196" t="str">
            <v>MFCENTRO</v>
          </cell>
          <cell r="AO196" t="str">
            <v>CL02</v>
          </cell>
          <cell r="AP196" t="str">
            <v>PI01</v>
          </cell>
          <cell r="AQ196" t="str">
            <v>12.827.000</v>
          </cell>
          <cell r="AR196">
            <v>8321</v>
          </cell>
          <cell r="AS196">
            <v>10015896</v>
          </cell>
        </row>
        <row r="197">
          <cell r="C197" t="str">
            <v>GZXV27</v>
          </cell>
          <cell r="D197" t="str">
            <v>VEH0013</v>
          </cell>
          <cell r="E197" t="str">
            <v>DIS</v>
          </cell>
          <cell r="F197" t="str">
            <v>MONT</v>
          </cell>
          <cell r="G197">
            <v>2014</v>
          </cell>
          <cell r="H197"/>
          <cell r="I197" t="str">
            <v>CL31012</v>
          </cell>
          <cell r="J197">
            <v>8303</v>
          </cell>
          <cell r="K197" t="str">
            <v>COMBUSTION</v>
          </cell>
          <cell r="L197" t="str">
            <v>DIESEL</v>
          </cell>
          <cell r="M197">
            <v>42279</v>
          </cell>
          <cell r="N197"/>
          <cell r="O197" t="str">
            <v>DC ARICA/Flota camiones</v>
          </cell>
          <cell r="P197" t="str">
            <v>FRONTIER</v>
          </cell>
          <cell r="Q197" t="str">
            <v>18-05-2015</v>
          </cell>
          <cell r="R197"/>
          <cell r="S197" t="str">
            <v>KIA</v>
          </cell>
          <cell r="T197" t="str">
            <v>26-12-2014</v>
          </cell>
          <cell r="U197" t="str">
            <v>MF</v>
          </cell>
          <cell r="V197">
            <v>0</v>
          </cell>
          <cell r="W197">
            <v>2</v>
          </cell>
          <cell r="X197"/>
          <cell r="Y197">
            <v>12</v>
          </cell>
          <cell r="Z197">
            <v>44839</v>
          </cell>
          <cell r="AA197" t="str">
            <v>CLP</v>
          </cell>
          <cell r="AB197">
            <v>1</v>
          </cell>
          <cell r="AC197">
            <v>0</v>
          </cell>
          <cell r="AD197" t="str">
            <v>KNCSJX76AF7925123</v>
          </cell>
          <cell r="AE197" t="str">
            <v>01 PROPIO</v>
          </cell>
          <cell r="AF197" t="str">
            <v>D4CBE616421</v>
          </cell>
          <cell r="AG197"/>
          <cell r="AH197"/>
          <cell r="AI197"/>
          <cell r="AJ197"/>
          <cell r="AK197" t="str">
            <v>CL02</v>
          </cell>
          <cell r="AL197" t="str">
            <v>KP</v>
          </cell>
          <cell r="AM197"/>
          <cell r="AN197" t="str">
            <v>MFNORTE</v>
          </cell>
          <cell r="AO197" t="str">
            <v>CL02</v>
          </cell>
          <cell r="AP197" t="str">
            <v>PI01</v>
          </cell>
          <cell r="AQ197" t="str">
            <v>12.827.000</v>
          </cell>
          <cell r="AR197">
            <v>8321</v>
          </cell>
          <cell r="AS197">
            <v>10015898</v>
          </cell>
        </row>
        <row r="198">
          <cell r="C198" t="str">
            <v>GZXV28</v>
          </cell>
          <cell r="D198" t="str">
            <v>VEH0013</v>
          </cell>
          <cell r="E198" t="str">
            <v>DIS</v>
          </cell>
          <cell r="F198" t="str">
            <v>MONT</v>
          </cell>
          <cell r="G198">
            <v>2014</v>
          </cell>
          <cell r="H198"/>
          <cell r="I198" t="str">
            <v>CL31006</v>
          </cell>
          <cell r="J198">
            <v>8302</v>
          </cell>
          <cell r="K198" t="str">
            <v>COMBUSTION</v>
          </cell>
          <cell r="L198" t="str">
            <v>DIESEL</v>
          </cell>
          <cell r="M198">
            <v>42279</v>
          </cell>
          <cell r="N198"/>
          <cell r="O198" t="str">
            <v>DC ANTOFAGASTA/Flota Camiones</v>
          </cell>
          <cell r="P198" t="str">
            <v>FRONTIER</v>
          </cell>
          <cell r="Q198" t="str">
            <v>13-04-2016</v>
          </cell>
          <cell r="R198"/>
          <cell r="S198" t="str">
            <v>KIA</v>
          </cell>
          <cell r="T198" t="str">
            <v>26-12-2014</v>
          </cell>
          <cell r="U198" t="str">
            <v>MF</v>
          </cell>
          <cell r="V198">
            <v>0</v>
          </cell>
          <cell r="W198">
            <v>2</v>
          </cell>
          <cell r="X198"/>
          <cell r="Y198">
            <v>12</v>
          </cell>
          <cell r="Z198">
            <v>44839</v>
          </cell>
          <cell r="AA198" t="str">
            <v>CLP</v>
          </cell>
          <cell r="AB198">
            <v>1</v>
          </cell>
          <cell r="AC198">
            <v>0</v>
          </cell>
          <cell r="AD198" t="str">
            <v>KNCSJX76AF7926857</v>
          </cell>
          <cell r="AE198" t="str">
            <v>01 PROPIO</v>
          </cell>
          <cell r="AF198" t="str">
            <v>D4CBE614245</v>
          </cell>
          <cell r="AG198"/>
          <cell r="AH198"/>
          <cell r="AI198"/>
          <cell r="AJ198"/>
          <cell r="AK198" t="str">
            <v>CL02</v>
          </cell>
          <cell r="AL198" t="str">
            <v>KP</v>
          </cell>
          <cell r="AM198"/>
          <cell r="AN198" t="str">
            <v>MFNORTE</v>
          </cell>
          <cell r="AO198" t="str">
            <v>CL02</v>
          </cell>
          <cell r="AP198" t="str">
            <v>PI01</v>
          </cell>
          <cell r="AQ198" t="str">
            <v>12.827.000</v>
          </cell>
          <cell r="AR198">
            <v>8321</v>
          </cell>
          <cell r="AS198">
            <v>10015899</v>
          </cell>
        </row>
        <row r="199">
          <cell r="C199" t="str">
            <v>GZXV29</v>
          </cell>
          <cell r="D199" t="str">
            <v>VEH0013</v>
          </cell>
          <cell r="E199" t="str">
            <v>DIS</v>
          </cell>
          <cell r="F199" t="str">
            <v>MONT</v>
          </cell>
          <cell r="G199">
            <v>2014</v>
          </cell>
          <cell r="H199"/>
          <cell r="I199" t="str">
            <v>CL31042</v>
          </cell>
          <cell r="J199">
            <v>8308</v>
          </cell>
          <cell r="K199" t="str">
            <v>COMBUSTION</v>
          </cell>
          <cell r="L199" t="str">
            <v>DIESEL</v>
          </cell>
          <cell r="M199">
            <v>42279</v>
          </cell>
          <cell r="N199"/>
          <cell r="O199" t="str">
            <v>DC COPIAPO/Flota camiones</v>
          </cell>
          <cell r="P199" t="str">
            <v>FRONTIER</v>
          </cell>
          <cell r="Q199">
            <v>42010</v>
          </cell>
          <cell r="R199"/>
          <cell r="S199" t="str">
            <v>KIA</v>
          </cell>
          <cell r="T199" t="str">
            <v>26-12-2014</v>
          </cell>
          <cell r="U199" t="str">
            <v>MF</v>
          </cell>
          <cell r="V199">
            <v>0</v>
          </cell>
          <cell r="W199">
            <v>2</v>
          </cell>
          <cell r="X199"/>
          <cell r="Y199">
            <v>12</v>
          </cell>
          <cell r="Z199">
            <v>44839</v>
          </cell>
          <cell r="AA199" t="str">
            <v>CLP</v>
          </cell>
          <cell r="AB199">
            <v>1</v>
          </cell>
          <cell r="AC199">
            <v>0</v>
          </cell>
          <cell r="AD199" t="str">
            <v>KNCSJX76AF7926297</v>
          </cell>
          <cell r="AE199" t="str">
            <v>01 PROPIO</v>
          </cell>
          <cell r="AF199" t="str">
            <v>D4CBE616430</v>
          </cell>
          <cell r="AG199"/>
          <cell r="AH199"/>
          <cell r="AI199"/>
          <cell r="AJ199"/>
          <cell r="AK199" t="str">
            <v>CL02</v>
          </cell>
          <cell r="AL199" t="str">
            <v>KP</v>
          </cell>
          <cell r="AM199"/>
          <cell r="AN199" t="str">
            <v>MFNORTE</v>
          </cell>
          <cell r="AO199" t="str">
            <v>CL02</v>
          </cell>
          <cell r="AP199" t="str">
            <v>PI01</v>
          </cell>
          <cell r="AQ199" t="str">
            <v>12.827.000</v>
          </cell>
          <cell r="AR199">
            <v>8321</v>
          </cell>
          <cell r="AS199">
            <v>10015900</v>
          </cell>
        </row>
        <row r="200">
          <cell r="C200" t="str">
            <v>GZXV30</v>
          </cell>
          <cell r="D200" t="str">
            <v>VEH0013</v>
          </cell>
          <cell r="E200" t="str">
            <v>DIS</v>
          </cell>
          <cell r="F200" t="str">
            <v>DISP</v>
          </cell>
          <cell r="G200">
            <v>2014</v>
          </cell>
          <cell r="H200"/>
          <cell r="I200" t="str">
            <v>CL31042</v>
          </cell>
          <cell r="J200">
            <v>8308</v>
          </cell>
          <cell r="K200" t="str">
            <v>COMBUSTION</v>
          </cell>
          <cell r="L200" t="str">
            <v>DIESEL</v>
          </cell>
          <cell r="M200">
            <v>42279</v>
          </cell>
          <cell r="N200"/>
          <cell r="O200"/>
          <cell r="P200" t="str">
            <v>FRONTIER</v>
          </cell>
          <cell r="Q200">
            <v>45386</v>
          </cell>
          <cell r="R200"/>
          <cell r="S200" t="str">
            <v>KIA</v>
          </cell>
          <cell r="T200" t="str">
            <v>26-12-2014</v>
          </cell>
          <cell r="U200"/>
          <cell r="V200">
            <v>0</v>
          </cell>
          <cell r="W200">
            <v>2</v>
          </cell>
          <cell r="X200"/>
          <cell r="Y200">
            <v>12</v>
          </cell>
          <cell r="Z200">
            <v>45386</v>
          </cell>
          <cell r="AA200" t="str">
            <v>CLP</v>
          </cell>
          <cell r="AB200">
            <v>1</v>
          </cell>
          <cell r="AC200">
            <v>0</v>
          </cell>
          <cell r="AD200" t="str">
            <v>KNCSJX76AF7926298</v>
          </cell>
          <cell r="AE200" t="str">
            <v>01 PROPIO</v>
          </cell>
          <cell r="AF200" t="str">
            <v>D4CBE616433</v>
          </cell>
          <cell r="AG200"/>
          <cell r="AH200"/>
          <cell r="AI200"/>
          <cell r="AJ200"/>
          <cell r="AK200" t="str">
            <v>CL02</v>
          </cell>
          <cell r="AL200" t="str">
            <v>KP</v>
          </cell>
          <cell r="AM200"/>
          <cell r="AN200"/>
          <cell r="AO200" t="str">
            <v>CL02</v>
          </cell>
          <cell r="AP200" t="str">
            <v>PI01</v>
          </cell>
          <cell r="AQ200" t="str">
            <v>12.827.000</v>
          </cell>
          <cell r="AR200">
            <v>8321</v>
          </cell>
          <cell r="AS200">
            <v>10015901</v>
          </cell>
        </row>
        <row r="201">
          <cell r="C201" t="str">
            <v>GZXV21</v>
          </cell>
          <cell r="D201" t="str">
            <v>VEH0013</v>
          </cell>
          <cell r="E201" t="str">
            <v>DIS</v>
          </cell>
          <cell r="F201" t="str">
            <v>MONT</v>
          </cell>
          <cell r="G201">
            <v>2014</v>
          </cell>
          <cell r="H201"/>
          <cell r="I201" t="str">
            <v>CL31072</v>
          </cell>
          <cell r="J201">
            <v>8313</v>
          </cell>
          <cell r="K201" t="str">
            <v>COMBUSTION</v>
          </cell>
          <cell r="L201" t="str">
            <v>DIESEL</v>
          </cell>
          <cell r="M201">
            <v>42279</v>
          </cell>
          <cell r="N201"/>
          <cell r="O201" t="str">
            <v>DC IQUIQUE/Flota camiones</v>
          </cell>
          <cell r="P201" t="str">
            <v>FRONTIER</v>
          </cell>
          <cell r="Q201" t="str">
            <v>18-05-2015</v>
          </cell>
          <cell r="R201"/>
          <cell r="S201" t="str">
            <v>KIA</v>
          </cell>
          <cell r="T201" t="str">
            <v>26-12-2014</v>
          </cell>
          <cell r="U201" t="str">
            <v>MF</v>
          </cell>
          <cell r="V201">
            <v>0</v>
          </cell>
          <cell r="W201">
            <v>2</v>
          </cell>
          <cell r="X201"/>
          <cell r="Y201">
            <v>12</v>
          </cell>
          <cell r="Z201">
            <v>44839</v>
          </cell>
          <cell r="AA201" t="str">
            <v>CLP</v>
          </cell>
          <cell r="AB201">
            <v>1</v>
          </cell>
          <cell r="AC201">
            <v>0</v>
          </cell>
          <cell r="AD201" t="str">
            <v>KNCSJX76AF7926309</v>
          </cell>
          <cell r="AE201" t="str">
            <v>01 PROPIO</v>
          </cell>
          <cell r="AF201" t="str">
            <v>D4CBE617063</v>
          </cell>
          <cell r="AG201"/>
          <cell r="AH201"/>
          <cell r="AI201">
            <v>48838680</v>
          </cell>
          <cell r="AJ201"/>
          <cell r="AK201" t="str">
            <v>CL02</v>
          </cell>
          <cell r="AL201" t="str">
            <v>KP</v>
          </cell>
          <cell r="AM201"/>
          <cell r="AN201" t="str">
            <v>MFNORTE</v>
          </cell>
          <cell r="AO201" t="str">
            <v>CL02</v>
          </cell>
          <cell r="AP201" t="str">
            <v>PI01</v>
          </cell>
          <cell r="AQ201" t="str">
            <v>12.827.000</v>
          </cell>
          <cell r="AR201">
            <v>8321</v>
          </cell>
          <cell r="AS201">
            <v>10015902</v>
          </cell>
        </row>
        <row r="202">
          <cell r="C202" t="str">
            <v>GZXV20</v>
          </cell>
          <cell r="D202" t="str">
            <v>VEH0013</v>
          </cell>
          <cell r="E202" t="str">
            <v>DIS</v>
          </cell>
          <cell r="F202" t="str">
            <v>MONT</v>
          </cell>
          <cell r="G202">
            <v>2014</v>
          </cell>
          <cell r="H202"/>
          <cell r="I202" t="str">
            <v>CL31066</v>
          </cell>
          <cell r="J202">
            <v>8312</v>
          </cell>
          <cell r="K202" t="str">
            <v>COMBUSTION</v>
          </cell>
          <cell r="L202" t="str">
            <v>DIESEL</v>
          </cell>
          <cell r="M202">
            <v>42279</v>
          </cell>
          <cell r="N202"/>
          <cell r="O202" t="str">
            <v>DC CURICO/Flota camiones</v>
          </cell>
          <cell r="P202" t="str">
            <v>FRONTIER</v>
          </cell>
          <cell r="Q202" t="str">
            <v>15-06-2015</v>
          </cell>
          <cell r="R202"/>
          <cell r="S202" t="str">
            <v>KIA</v>
          </cell>
          <cell r="T202" t="str">
            <v>26-12-2014</v>
          </cell>
          <cell r="U202" t="str">
            <v>MF</v>
          </cell>
          <cell r="V202">
            <v>0</v>
          </cell>
          <cell r="W202">
            <v>2</v>
          </cell>
          <cell r="X202"/>
          <cell r="Y202">
            <v>12</v>
          </cell>
          <cell r="Z202">
            <v>44839</v>
          </cell>
          <cell r="AA202" t="str">
            <v>CLP</v>
          </cell>
          <cell r="AB202">
            <v>1</v>
          </cell>
          <cell r="AC202">
            <v>0</v>
          </cell>
          <cell r="AD202" t="str">
            <v>KNCSJX76AF7926331</v>
          </cell>
          <cell r="AE202" t="str">
            <v>01 PROPIO</v>
          </cell>
          <cell r="AF202" t="str">
            <v>D4CBE618377</v>
          </cell>
          <cell r="AG202"/>
          <cell r="AH202"/>
          <cell r="AI202"/>
          <cell r="AJ202"/>
          <cell r="AK202" t="str">
            <v>CL02</v>
          </cell>
          <cell r="AL202" t="str">
            <v>KP</v>
          </cell>
          <cell r="AM202"/>
          <cell r="AN202" t="str">
            <v>MFSUR</v>
          </cell>
          <cell r="AO202" t="str">
            <v>CL02</v>
          </cell>
          <cell r="AP202" t="str">
            <v>PI01</v>
          </cell>
          <cell r="AQ202" t="str">
            <v>12.827.000</v>
          </cell>
          <cell r="AR202">
            <v>8321</v>
          </cell>
          <cell r="AS202">
            <v>10015903</v>
          </cell>
        </row>
        <row r="203">
          <cell r="C203" t="str">
            <v>GZXV19</v>
          </cell>
          <cell r="D203" t="str">
            <v>VEH0013</v>
          </cell>
          <cell r="E203" t="str">
            <v>DIS</v>
          </cell>
          <cell r="F203" t="str">
            <v>DISP</v>
          </cell>
          <cell r="G203">
            <v>2014</v>
          </cell>
          <cell r="H203"/>
          <cell r="I203" t="str">
            <v>CL31134</v>
          </cell>
          <cell r="J203">
            <v>8322</v>
          </cell>
          <cell r="K203" t="str">
            <v>COMBUSTION</v>
          </cell>
          <cell r="L203" t="str">
            <v>DIESEL</v>
          </cell>
          <cell r="M203">
            <v>42279</v>
          </cell>
          <cell r="N203"/>
          <cell r="O203"/>
          <cell r="P203" t="str">
            <v>FRONTIER</v>
          </cell>
          <cell r="Q203">
            <v>45149</v>
          </cell>
          <cell r="R203"/>
          <cell r="S203" t="str">
            <v>KIA</v>
          </cell>
          <cell r="T203" t="str">
            <v>26-12-2014</v>
          </cell>
          <cell r="U203"/>
          <cell r="V203">
            <v>0</v>
          </cell>
          <cell r="W203">
            <v>2</v>
          </cell>
          <cell r="X203"/>
          <cell r="Y203">
            <v>12</v>
          </cell>
          <cell r="Z203">
            <v>45149</v>
          </cell>
          <cell r="AA203" t="str">
            <v>CLP</v>
          </cell>
          <cell r="AB203">
            <v>1</v>
          </cell>
          <cell r="AC203">
            <v>0</v>
          </cell>
          <cell r="AD203" t="str">
            <v>KNCSJX76AF7926872</v>
          </cell>
          <cell r="AE203" t="str">
            <v>01 PROPIO</v>
          </cell>
          <cell r="AF203" t="str">
            <v>D4CBE619589</v>
          </cell>
          <cell r="AG203"/>
          <cell r="AH203"/>
          <cell r="AI203"/>
          <cell r="AJ203"/>
          <cell r="AK203" t="str">
            <v>CL02</v>
          </cell>
          <cell r="AL203" t="str">
            <v>KP</v>
          </cell>
          <cell r="AM203"/>
          <cell r="AN203" t="str">
            <v>MFCENTRO</v>
          </cell>
          <cell r="AO203" t="str">
            <v>CL02</v>
          </cell>
          <cell r="AP203" t="str">
            <v>PI01</v>
          </cell>
          <cell r="AQ203" t="str">
            <v>12.827.000</v>
          </cell>
          <cell r="AR203">
            <v>8321</v>
          </cell>
          <cell r="AS203">
            <v>10015904</v>
          </cell>
        </row>
        <row r="204">
          <cell r="C204" t="str">
            <v>GZXV15</v>
          </cell>
          <cell r="D204" t="str">
            <v>VEH0013</v>
          </cell>
          <cell r="E204" t="str">
            <v>DIS</v>
          </cell>
          <cell r="F204" t="str">
            <v>MONT</v>
          </cell>
          <cell r="G204">
            <v>2014</v>
          </cell>
          <cell r="H204"/>
          <cell r="I204" t="str">
            <v>CL31030</v>
          </cell>
          <cell r="J204">
            <v>8306</v>
          </cell>
          <cell r="K204" t="str">
            <v>COMBUSTION</v>
          </cell>
          <cell r="L204" t="str">
            <v>DIESEL</v>
          </cell>
          <cell r="M204">
            <v>42279</v>
          </cell>
          <cell r="N204"/>
          <cell r="O204" t="str">
            <v>DC CHILLAN/Flota camiones</v>
          </cell>
          <cell r="P204" t="str">
            <v>FRONTIER</v>
          </cell>
          <cell r="Q204">
            <v>42221</v>
          </cell>
          <cell r="R204"/>
          <cell r="S204" t="str">
            <v>KIA</v>
          </cell>
          <cell r="T204" t="str">
            <v>26-12-2014</v>
          </cell>
          <cell r="U204" t="str">
            <v>MF</v>
          </cell>
          <cell r="V204">
            <v>0</v>
          </cell>
          <cell r="W204">
            <v>2</v>
          </cell>
          <cell r="X204"/>
          <cell r="Y204">
            <v>12</v>
          </cell>
          <cell r="Z204">
            <v>44839</v>
          </cell>
          <cell r="AA204" t="str">
            <v>CLP</v>
          </cell>
          <cell r="AB204">
            <v>1</v>
          </cell>
          <cell r="AC204">
            <v>0</v>
          </cell>
          <cell r="AD204" t="str">
            <v>KNCSJX76AF7926874</v>
          </cell>
          <cell r="AE204" t="str">
            <v>01 PROPIO</v>
          </cell>
          <cell r="AF204" t="str">
            <v>D4CBE614255</v>
          </cell>
          <cell r="AG204"/>
          <cell r="AH204"/>
          <cell r="AI204"/>
          <cell r="AJ204"/>
          <cell r="AK204" t="str">
            <v>CL02</v>
          </cell>
          <cell r="AL204" t="str">
            <v>KP</v>
          </cell>
          <cell r="AM204"/>
          <cell r="AN204" t="str">
            <v>MFSUR</v>
          </cell>
          <cell r="AO204" t="str">
            <v>CL02</v>
          </cell>
          <cell r="AP204" t="str">
            <v>PI01</v>
          </cell>
          <cell r="AQ204" t="str">
            <v>12.827.000</v>
          </cell>
          <cell r="AR204">
            <v>8321</v>
          </cell>
          <cell r="AS204">
            <v>10015905</v>
          </cell>
        </row>
        <row r="205">
          <cell r="C205" t="str">
            <v>GZXV17</v>
          </cell>
          <cell r="D205" t="str">
            <v>VEH0013</v>
          </cell>
          <cell r="E205" t="str">
            <v>DIS</v>
          </cell>
          <cell r="F205" t="str">
            <v>MONT</v>
          </cell>
          <cell r="G205">
            <v>2014</v>
          </cell>
          <cell r="H205"/>
          <cell r="I205" t="str">
            <v>CL31048</v>
          </cell>
          <cell r="J205">
            <v>8309</v>
          </cell>
          <cell r="K205" t="str">
            <v>COMBUSTION</v>
          </cell>
          <cell r="L205" t="str">
            <v>DIESEL</v>
          </cell>
          <cell r="M205">
            <v>42279</v>
          </cell>
          <cell r="N205"/>
          <cell r="O205" t="str">
            <v>DC COQUIMBO/Flota camiones</v>
          </cell>
          <cell r="P205" t="str">
            <v>FRONTIER</v>
          </cell>
          <cell r="Q205" t="str">
            <v>18-05-2015</v>
          </cell>
          <cell r="R205"/>
          <cell r="S205" t="str">
            <v>KIA</v>
          </cell>
          <cell r="T205" t="str">
            <v>26-12-2014</v>
          </cell>
          <cell r="U205" t="str">
            <v>MF</v>
          </cell>
          <cell r="V205">
            <v>0</v>
          </cell>
          <cell r="W205">
            <v>2</v>
          </cell>
          <cell r="X205"/>
          <cell r="Y205">
            <v>12</v>
          </cell>
          <cell r="Z205">
            <v>44839</v>
          </cell>
          <cell r="AA205" t="str">
            <v>CLP</v>
          </cell>
          <cell r="AB205">
            <v>1</v>
          </cell>
          <cell r="AC205">
            <v>0</v>
          </cell>
          <cell r="AD205" t="str">
            <v>KNCSJX76AF7926340</v>
          </cell>
          <cell r="AE205" t="str">
            <v>01 PROPIO</v>
          </cell>
          <cell r="AF205" t="str">
            <v>D4CBE618151</v>
          </cell>
          <cell r="AG205"/>
          <cell r="AH205"/>
          <cell r="AI205"/>
          <cell r="AJ205"/>
          <cell r="AK205" t="str">
            <v>CL02</v>
          </cell>
          <cell r="AL205" t="str">
            <v>KP</v>
          </cell>
          <cell r="AM205"/>
          <cell r="AN205" t="str">
            <v>MFNORTE</v>
          </cell>
          <cell r="AO205" t="str">
            <v>CL02</v>
          </cell>
          <cell r="AP205" t="str">
            <v>PI01</v>
          </cell>
          <cell r="AQ205" t="str">
            <v>12.827.000</v>
          </cell>
          <cell r="AR205">
            <v>8321</v>
          </cell>
          <cell r="AS205">
            <v>10015907</v>
          </cell>
        </row>
        <row r="206">
          <cell r="C206" t="str">
            <v>GZXV16</v>
          </cell>
          <cell r="D206" t="str">
            <v>VEH0013</v>
          </cell>
          <cell r="E206" t="str">
            <v>DIS</v>
          </cell>
          <cell r="F206" t="str">
            <v>MONT</v>
          </cell>
          <cell r="G206">
            <v>2014</v>
          </cell>
          <cell r="H206"/>
          <cell r="I206" t="str">
            <v>CL31152</v>
          </cell>
          <cell r="J206">
            <v>8325</v>
          </cell>
          <cell r="K206" t="str">
            <v>COMBUSTION</v>
          </cell>
          <cell r="L206" t="str">
            <v>DIESEL</v>
          </cell>
          <cell r="M206">
            <v>42279</v>
          </cell>
          <cell r="N206"/>
          <cell r="O206" t="str">
            <v>DC VALDIVIA/Flota camiones</v>
          </cell>
          <cell r="P206" t="str">
            <v>FRONTIER</v>
          </cell>
          <cell r="Q206">
            <v>42223</v>
          </cell>
          <cell r="R206"/>
          <cell r="S206" t="str">
            <v>KIA</v>
          </cell>
          <cell r="T206" t="str">
            <v>26-12-2014</v>
          </cell>
          <cell r="U206" t="str">
            <v>MF</v>
          </cell>
          <cell r="V206">
            <v>0</v>
          </cell>
          <cell r="W206">
            <v>2</v>
          </cell>
          <cell r="X206"/>
          <cell r="Y206">
            <v>12</v>
          </cell>
          <cell r="Z206">
            <v>44839</v>
          </cell>
          <cell r="AA206" t="str">
            <v>CLP</v>
          </cell>
          <cell r="AB206">
            <v>1</v>
          </cell>
          <cell r="AC206">
            <v>0</v>
          </cell>
          <cell r="AD206" t="str">
            <v>KNCSJX76AF7926342</v>
          </cell>
          <cell r="AE206" t="str">
            <v>01 PROPIO</v>
          </cell>
          <cell r="AF206" t="str">
            <v>D4CBE618159</v>
          </cell>
          <cell r="AG206"/>
          <cell r="AH206"/>
          <cell r="AI206"/>
          <cell r="AJ206"/>
          <cell r="AK206" t="str">
            <v>CL02</v>
          </cell>
          <cell r="AL206" t="str">
            <v>KP</v>
          </cell>
          <cell r="AM206"/>
          <cell r="AN206" t="str">
            <v>MFSUR</v>
          </cell>
          <cell r="AO206" t="str">
            <v>CL02</v>
          </cell>
          <cell r="AP206" t="str">
            <v>PI01</v>
          </cell>
          <cell r="AQ206" t="str">
            <v>12.827.000</v>
          </cell>
          <cell r="AR206">
            <v>8321</v>
          </cell>
          <cell r="AS206">
            <v>10015908</v>
          </cell>
        </row>
        <row r="207">
          <cell r="C207" t="str">
            <v>GZXV14</v>
          </cell>
          <cell r="D207" t="str">
            <v>VEH0013</v>
          </cell>
          <cell r="E207" t="str">
            <v>DIS</v>
          </cell>
          <cell r="F207" t="str">
            <v>MONT</v>
          </cell>
          <cell r="G207">
            <v>2014</v>
          </cell>
          <cell r="H207"/>
          <cell r="I207" t="str">
            <v>CL31098</v>
          </cell>
          <cell r="J207">
            <v>8317</v>
          </cell>
          <cell r="K207" t="str">
            <v>COMBUSTION</v>
          </cell>
          <cell r="L207" t="str">
            <v>DIESEL</v>
          </cell>
          <cell r="M207">
            <v>42279</v>
          </cell>
          <cell r="N207"/>
          <cell r="O207" t="str">
            <v>DC RANCAGUA/Flota camiones</v>
          </cell>
          <cell r="P207" t="str">
            <v>FRONTIER</v>
          </cell>
          <cell r="Q207">
            <v>42283</v>
          </cell>
          <cell r="R207"/>
          <cell r="S207" t="str">
            <v>KIA</v>
          </cell>
          <cell r="T207" t="str">
            <v>26-12-2014</v>
          </cell>
          <cell r="U207" t="str">
            <v>MF</v>
          </cell>
          <cell r="V207">
            <v>0</v>
          </cell>
          <cell r="W207">
            <v>2</v>
          </cell>
          <cell r="X207"/>
          <cell r="Y207">
            <v>12</v>
          </cell>
          <cell r="Z207">
            <v>44839</v>
          </cell>
          <cell r="AA207" t="str">
            <v>CLP</v>
          </cell>
          <cell r="AB207">
            <v>1</v>
          </cell>
          <cell r="AC207">
            <v>0</v>
          </cell>
          <cell r="AD207" t="str">
            <v>KNCSJX76AF7926382</v>
          </cell>
          <cell r="AE207" t="str">
            <v>01 PROPIO</v>
          </cell>
          <cell r="AF207" t="str">
            <v>D4CBE618375</v>
          </cell>
          <cell r="AG207"/>
          <cell r="AH207"/>
          <cell r="AI207"/>
          <cell r="AJ207"/>
          <cell r="AK207" t="str">
            <v>CL02</v>
          </cell>
          <cell r="AL207" t="str">
            <v>KP</v>
          </cell>
          <cell r="AM207"/>
          <cell r="AN207" t="str">
            <v>MFCENTRO</v>
          </cell>
          <cell r="AO207" t="str">
            <v>CL02</v>
          </cell>
          <cell r="AP207" t="str">
            <v>PI01</v>
          </cell>
          <cell r="AQ207" t="str">
            <v>12.827.000</v>
          </cell>
          <cell r="AR207">
            <v>8321</v>
          </cell>
          <cell r="AS207">
            <v>10015909</v>
          </cell>
        </row>
        <row r="208">
          <cell r="C208" t="str">
            <v>GZXV13</v>
          </cell>
          <cell r="D208" t="str">
            <v>VEH0013</v>
          </cell>
          <cell r="E208" t="str">
            <v>DIS</v>
          </cell>
          <cell r="F208" t="str">
            <v>MONT</v>
          </cell>
          <cell r="G208">
            <v>2014</v>
          </cell>
          <cell r="H208"/>
          <cell r="I208" t="str">
            <v>CL31066</v>
          </cell>
          <cell r="J208">
            <v>8312</v>
          </cell>
          <cell r="K208" t="str">
            <v>COMBUSTION</v>
          </cell>
          <cell r="L208" t="str">
            <v>DIESEL</v>
          </cell>
          <cell r="M208">
            <v>42279</v>
          </cell>
          <cell r="N208"/>
          <cell r="O208" t="str">
            <v>DC CURICO/Flota camiones</v>
          </cell>
          <cell r="P208" t="str">
            <v>FRONTIER</v>
          </cell>
          <cell r="Q208" t="str">
            <v>27-05-2015</v>
          </cell>
          <cell r="R208"/>
          <cell r="S208" t="str">
            <v>KIA</v>
          </cell>
          <cell r="T208" t="str">
            <v>26-12-2014</v>
          </cell>
          <cell r="U208" t="str">
            <v>MF</v>
          </cell>
          <cell r="V208">
            <v>0</v>
          </cell>
          <cell r="W208">
            <v>2</v>
          </cell>
          <cell r="X208"/>
          <cell r="Y208">
            <v>12</v>
          </cell>
          <cell r="Z208">
            <v>44839</v>
          </cell>
          <cell r="AA208" t="str">
            <v>CLP</v>
          </cell>
          <cell r="AB208">
            <v>1</v>
          </cell>
          <cell r="AC208">
            <v>0</v>
          </cell>
          <cell r="AD208" t="str">
            <v>KNCSJX76AF7926854</v>
          </cell>
          <cell r="AE208" t="str">
            <v>01 PROPIO</v>
          </cell>
          <cell r="AF208" t="str">
            <v>D4CBE619583</v>
          </cell>
          <cell r="AG208"/>
          <cell r="AH208"/>
          <cell r="AI208"/>
          <cell r="AJ208"/>
          <cell r="AK208" t="str">
            <v>CL02</v>
          </cell>
          <cell r="AL208" t="str">
            <v>KP</v>
          </cell>
          <cell r="AM208"/>
          <cell r="AN208" t="str">
            <v>MFSUR</v>
          </cell>
          <cell r="AO208" t="str">
            <v>CL02</v>
          </cell>
          <cell r="AP208" t="str">
            <v>PI01</v>
          </cell>
          <cell r="AQ208" t="str">
            <v>12.827.000</v>
          </cell>
          <cell r="AR208">
            <v>8321</v>
          </cell>
          <cell r="AS208">
            <v>10015910</v>
          </cell>
        </row>
        <row r="209">
          <cell r="C209" t="str">
            <v>GZXV12</v>
          </cell>
          <cell r="D209" t="str">
            <v>VEH0013</v>
          </cell>
          <cell r="E209" t="str">
            <v>DIS</v>
          </cell>
          <cell r="F209" t="str">
            <v>MONT</v>
          </cell>
          <cell r="G209">
            <v>2014</v>
          </cell>
          <cell r="H209"/>
          <cell r="I209" t="str">
            <v>CL31012</v>
          </cell>
          <cell r="J209">
            <v>8303</v>
          </cell>
          <cell r="K209" t="str">
            <v>COMBUSTION</v>
          </cell>
          <cell r="L209" t="str">
            <v>DIESEL</v>
          </cell>
          <cell r="M209">
            <v>42279</v>
          </cell>
          <cell r="N209"/>
          <cell r="O209" t="str">
            <v>DC ARICA/Flota camiones</v>
          </cell>
          <cell r="P209" t="str">
            <v>FRONTIER</v>
          </cell>
          <cell r="Q209">
            <v>42013</v>
          </cell>
          <cell r="R209"/>
          <cell r="S209" t="str">
            <v>KIA</v>
          </cell>
          <cell r="T209" t="str">
            <v>26-12-2014</v>
          </cell>
          <cell r="U209" t="str">
            <v>MF</v>
          </cell>
          <cell r="V209">
            <v>0</v>
          </cell>
          <cell r="W209">
            <v>2</v>
          </cell>
          <cell r="X209"/>
          <cell r="Y209">
            <v>12</v>
          </cell>
          <cell r="Z209">
            <v>44839</v>
          </cell>
          <cell r="AA209" t="str">
            <v>CLP</v>
          </cell>
          <cell r="AB209">
            <v>1</v>
          </cell>
          <cell r="AC209">
            <v>0</v>
          </cell>
          <cell r="AD209" t="str">
            <v>KNCSJX76AF7926855</v>
          </cell>
          <cell r="AE209" t="str">
            <v>01 PROPIO</v>
          </cell>
          <cell r="AF209" t="str">
            <v>D4CBE619585</v>
          </cell>
          <cell r="AG209"/>
          <cell r="AH209"/>
          <cell r="AI209"/>
          <cell r="AJ209"/>
          <cell r="AK209" t="str">
            <v>CL02</v>
          </cell>
          <cell r="AL209" t="str">
            <v>KP</v>
          </cell>
          <cell r="AM209"/>
          <cell r="AN209" t="str">
            <v>MFNORTE</v>
          </cell>
          <cell r="AO209" t="str">
            <v>CL02</v>
          </cell>
          <cell r="AP209" t="str">
            <v>PI01</v>
          </cell>
          <cell r="AQ209" t="str">
            <v>12.827.000</v>
          </cell>
          <cell r="AR209">
            <v>8321</v>
          </cell>
          <cell r="AS209">
            <v>10015911</v>
          </cell>
        </row>
        <row r="210">
          <cell r="C210" t="str">
            <v>GZXV11</v>
          </cell>
          <cell r="D210" t="str">
            <v>VEH0013</v>
          </cell>
          <cell r="E210" t="str">
            <v>DIS</v>
          </cell>
          <cell r="F210" t="str">
            <v>DISP</v>
          </cell>
          <cell r="G210">
            <v>2014</v>
          </cell>
          <cell r="H210"/>
          <cell r="I210" t="str">
            <v>CL31128</v>
          </cell>
          <cell r="J210">
            <v>8321</v>
          </cell>
          <cell r="K210" t="str">
            <v>COMBUSTION</v>
          </cell>
          <cell r="L210" t="str">
            <v>DIESEL</v>
          </cell>
          <cell r="M210">
            <v>42279</v>
          </cell>
          <cell r="N210"/>
          <cell r="O210"/>
          <cell r="P210" t="str">
            <v>FRONTIER</v>
          </cell>
          <cell r="Q210" t="str">
            <v>30-08-2024</v>
          </cell>
          <cell r="R210"/>
          <cell r="S210" t="str">
            <v>KIA</v>
          </cell>
          <cell r="T210" t="str">
            <v>26-12-2014</v>
          </cell>
          <cell r="U210"/>
          <cell r="V210">
            <v>0</v>
          </cell>
          <cell r="W210">
            <v>2</v>
          </cell>
          <cell r="X210"/>
          <cell r="Y210">
            <v>12</v>
          </cell>
          <cell r="Z210" t="str">
            <v>30-08-2024</v>
          </cell>
          <cell r="AA210" t="str">
            <v>CLP</v>
          </cell>
          <cell r="AB210">
            <v>1</v>
          </cell>
          <cell r="AC210">
            <v>0</v>
          </cell>
          <cell r="AD210" t="str">
            <v>KNCSJX76AF7926861</v>
          </cell>
          <cell r="AE210" t="str">
            <v>01 PROPIO</v>
          </cell>
          <cell r="AF210" t="str">
            <v>D4CBE619587</v>
          </cell>
          <cell r="AG210"/>
          <cell r="AH210"/>
          <cell r="AI210"/>
          <cell r="AJ210"/>
          <cell r="AK210" t="str">
            <v>CL02</v>
          </cell>
          <cell r="AL210" t="str">
            <v>KP</v>
          </cell>
          <cell r="AM210"/>
          <cell r="AN210" t="str">
            <v>MFCENTRO</v>
          </cell>
          <cell r="AO210" t="str">
            <v>CL02</v>
          </cell>
          <cell r="AP210" t="str">
            <v>PI01</v>
          </cell>
          <cell r="AQ210" t="str">
            <v>12.827.000</v>
          </cell>
          <cell r="AR210">
            <v>8321</v>
          </cell>
          <cell r="AS210">
            <v>10015912</v>
          </cell>
        </row>
        <row r="211">
          <cell r="C211" t="str">
            <v>GZXV10</v>
          </cell>
          <cell r="D211" t="str">
            <v>VEH0013</v>
          </cell>
          <cell r="E211" t="str">
            <v>DIS</v>
          </cell>
          <cell r="F211" t="str">
            <v>MONT</v>
          </cell>
          <cell r="G211">
            <v>2014</v>
          </cell>
          <cell r="H211"/>
          <cell r="I211" t="str">
            <v>CL31182</v>
          </cell>
          <cell r="J211">
            <v>8330</v>
          </cell>
          <cell r="K211" t="str">
            <v>COMBUSTION</v>
          </cell>
          <cell r="L211" t="str">
            <v>DIESEL</v>
          </cell>
          <cell r="M211">
            <v>42279</v>
          </cell>
          <cell r="N211"/>
          <cell r="O211" t="str">
            <v>DC OVALLE/Flota camiones</v>
          </cell>
          <cell r="P211" t="str">
            <v>FRONTIER</v>
          </cell>
          <cell r="Q211" t="str">
            <v>20-08-2015</v>
          </cell>
          <cell r="R211"/>
          <cell r="S211" t="str">
            <v>KIA</v>
          </cell>
          <cell r="T211" t="str">
            <v>26-12-2014</v>
          </cell>
          <cell r="U211" t="str">
            <v>MF</v>
          </cell>
          <cell r="V211">
            <v>0</v>
          </cell>
          <cell r="W211">
            <v>2</v>
          </cell>
          <cell r="X211"/>
          <cell r="Y211">
            <v>12</v>
          </cell>
          <cell r="Z211">
            <v>44839</v>
          </cell>
          <cell r="AA211" t="str">
            <v>CLP</v>
          </cell>
          <cell r="AB211">
            <v>1</v>
          </cell>
          <cell r="AC211">
            <v>0</v>
          </cell>
          <cell r="AD211" t="str">
            <v>KNCSJX76AF7925115</v>
          </cell>
          <cell r="AE211" t="str">
            <v>01 PROPIO</v>
          </cell>
          <cell r="AF211" t="str">
            <v>D4CBE615056</v>
          </cell>
          <cell r="AG211"/>
          <cell r="AH211"/>
          <cell r="AI211"/>
          <cell r="AJ211"/>
          <cell r="AK211" t="str">
            <v>CL02</v>
          </cell>
          <cell r="AL211" t="str">
            <v>KP</v>
          </cell>
          <cell r="AM211"/>
          <cell r="AN211" t="str">
            <v>MFNORTE</v>
          </cell>
          <cell r="AO211" t="str">
            <v>CL02</v>
          </cell>
          <cell r="AP211" t="str">
            <v>PI01</v>
          </cell>
          <cell r="AQ211" t="str">
            <v>12.827.000</v>
          </cell>
          <cell r="AR211">
            <v>8321</v>
          </cell>
          <cell r="AS211">
            <v>10015913</v>
          </cell>
        </row>
        <row r="212">
          <cell r="C212" t="str">
            <v>GZXX83</v>
          </cell>
          <cell r="D212" t="str">
            <v>VEH0013</v>
          </cell>
          <cell r="E212" t="str">
            <v>DIS</v>
          </cell>
          <cell r="F212" t="str">
            <v>MONT</v>
          </cell>
          <cell r="G212">
            <v>2014</v>
          </cell>
          <cell r="H212"/>
          <cell r="I212" t="str">
            <v>CL31164</v>
          </cell>
          <cell r="J212">
            <v>8327</v>
          </cell>
          <cell r="K212" t="str">
            <v>COMBUSTION</v>
          </cell>
          <cell r="L212" t="str">
            <v>DIESEL</v>
          </cell>
          <cell r="M212">
            <v>42279</v>
          </cell>
          <cell r="N212"/>
          <cell r="O212" t="str">
            <v>DC VI#A DEL MAR/Flota camiones</v>
          </cell>
          <cell r="P212" t="str">
            <v>FRONTIER</v>
          </cell>
          <cell r="Q212">
            <v>42283</v>
          </cell>
          <cell r="R212"/>
          <cell r="S212" t="str">
            <v>KIA</v>
          </cell>
          <cell r="T212" t="str">
            <v>26-12-2014</v>
          </cell>
          <cell r="U212" t="str">
            <v>MF</v>
          </cell>
          <cell r="V212">
            <v>0</v>
          </cell>
          <cell r="W212">
            <v>2</v>
          </cell>
          <cell r="X212"/>
          <cell r="Y212">
            <v>12</v>
          </cell>
          <cell r="Z212">
            <v>44839</v>
          </cell>
          <cell r="AA212" t="str">
            <v>CLP</v>
          </cell>
          <cell r="AB212">
            <v>1</v>
          </cell>
          <cell r="AC212">
            <v>0</v>
          </cell>
          <cell r="AD212" t="str">
            <v>KNCSJX76AF7925126</v>
          </cell>
          <cell r="AE212" t="str">
            <v>01 PROPIO</v>
          </cell>
          <cell r="AF212" t="str">
            <v>D4CBE616427</v>
          </cell>
          <cell r="AG212"/>
          <cell r="AH212"/>
          <cell r="AI212"/>
          <cell r="AJ212"/>
          <cell r="AK212" t="str">
            <v>CL02</v>
          </cell>
          <cell r="AL212" t="str">
            <v>KP</v>
          </cell>
          <cell r="AM212"/>
          <cell r="AN212" t="str">
            <v>MFCENTRO</v>
          </cell>
          <cell r="AO212" t="str">
            <v>CL02</v>
          </cell>
          <cell r="AP212" t="str">
            <v>PI01</v>
          </cell>
          <cell r="AQ212" t="str">
            <v>12.827.000</v>
          </cell>
          <cell r="AR212">
            <v>8321</v>
          </cell>
          <cell r="AS212">
            <v>10015914</v>
          </cell>
        </row>
        <row r="213">
          <cell r="C213" t="str">
            <v>GZXX84</v>
          </cell>
          <cell r="D213" t="str">
            <v>VEH0013</v>
          </cell>
          <cell r="E213" t="str">
            <v>DIS</v>
          </cell>
          <cell r="F213" t="str">
            <v>MONT</v>
          </cell>
          <cell r="G213">
            <v>2014</v>
          </cell>
          <cell r="H213"/>
          <cell r="I213" t="str">
            <v>CL31066</v>
          </cell>
          <cell r="J213">
            <v>8321</v>
          </cell>
          <cell r="K213" t="str">
            <v>COMBUSTION</v>
          </cell>
          <cell r="L213" t="str">
            <v>DIESEL</v>
          </cell>
          <cell r="M213">
            <v>42279</v>
          </cell>
          <cell r="N213"/>
          <cell r="O213" t="str">
            <v>DC SANTA MARTA/Flota camiones</v>
          </cell>
          <cell r="P213" t="str">
            <v>FRONTIER</v>
          </cell>
          <cell r="Q213">
            <v>45416</v>
          </cell>
          <cell r="R213"/>
          <cell r="S213" t="str">
            <v>KIA</v>
          </cell>
          <cell r="T213" t="str">
            <v>26-12-2014</v>
          </cell>
          <cell r="U213" t="str">
            <v>MF</v>
          </cell>
          <cell r="V213">
            <v>0</v>
          </cell>
          <cell r="W213">
            <v>2</v>
          </cell>
          <cell r="X213"/>
          <cell r="Y213">
            <v>12</v>
          </cell>
          <cell r="Z213">
            <v>45416</v>
          </cell>
          <cell r="AA213" t="str">
            <v>CLP</v>
          </cell>
          <cell r="AB213">
            <v>1</v>
          </cell>
          <cell r="AC213">
            <v>0</v>
          </cell>
          <cell r="AD213" t="str">
            <v>KNCSJX76AF7926862</v>
          </cell>
          <cell r="AE213" t="str">
            <v>01 PROPIO</v>
          </cell>
          <cell r="AF213" t="str">
            <v>D4CBE619594</v>
          </cell>
          <cell r="AG213"/>
          <cell r="AH213"/>
          <cell r="AI213"/>
          <cell r="AJ213"/>
          <cell r="AK213" t="str">
            <v>CL02</v>
          </cell>
          <cell r="AL213" t="str">
            <v>KP</v>
          </cell>
          <cell r="AM213"/>
          <cell r="AN213" t="str">
            <v>MFTALLER</v>
          </cell>
          <cell r="AO213" t="str">
            <v>CL02</v>
          </cell>
          <cell r="AP213" t="str">
            <v>PI01</v>
          </cell>
          <cell r="AQ213" t="str">
            <v>12.827.000</v>
          </cell>
          <cell r="AR213">
            <v>8321</v>
          </cell>
          <cell r="AS213">
            <v>10015915</v>
          </cell>
        </row>
        <row r="214">
          <cell r="C214" t="str">
            <v>GZXX85</v>
          </cell>
          <cell r="D214" t="str">
            <v>VEH0013</v>
          </cell>
          <cell r="E214" t="str">
            <v>DIS</v>
          </cell>
          <cell r="F214" t="str">
            <v>MONT</v>
          </cell>
          <cell r="G214">
            <v>2014</v>
          </cell>
          <cell r="H214"/>
          <cell r="I214" t="str">
            <v>CL31098</v>
          </cell>
          <cell r="J214">
            <v>8317</v>
          </cell>
          <cell r="K214" t="str">
            <v>COMBUSTION</v>
          </cell>
          <cell r="L214" t="str">
            <v>DIESEL</v>
          </cell>
          <cell r="M214">
            <v>42279</v>
          </cell>
          <cell r="N214"/>
          <cell r="O214" t="str">
            <v>DC RANCAGUA/Flota camiones</v>
          </cell>
          <cell r="P214" t="str">
            <v>FRONTIER</v>
          </cell>
          <cell r="Q214" t="str">
            <v>13-04-2015</v>
          </cell>
          <cell r="R214"/>
          <cell r="S214" t="str">
            <v>KIA</v>
          </cell>
          <cell r="T214" t="str">
            <v>26-12-2014</v>
          </cell>
          <cell r="U214" t="str">
            <v>MF</v>
          </cell>
          <cell r="V214">
            <v>0</v>
          </cell>
          <cell r="W214">
            <v>2</v>
          </cell>
          <cell r="X214"/>
          <cell r="Y214">
            <v>12</v>
          </cell>
          <cell r="Z214">
            <v>44839</v>
          </cell>
          <cell r="AA214" t="str">
            <v>CLP</v>
          </cell>
          <cell r="AB214">
            <v>1</v>
          </cell>
          <cell r="AC214">
            <v>0</v>
          </cell>
          <cell r="AD214" t="str">
            <v>KNCSJX76AF7926870</v>
          </cell>
          <cell r="AE214" t="str">
            <v>01 PROPIO</v>
          </cell>
          <cell r="AF214" t="str">
            <v>D4CBE619596</v>
          </cell>
          <cell r="AG214"/>
          <cell r="AH214"/>
          <cell r="AI214"/>
          <cell r="AJ214"/>
          <cell r="AK214" t="str">
            <v>CL02</v>
          </cell>
          <cell r="AL214" t="str">
            <v>KP</v>
          </cell>
          <cell r="AM214"/>
          <cell r="AN214" t="str">
            <v>MFCENTRO</v>
          </cell>
          <cell r="AO214" t="str">
            <v>CL02</v>
          </cell>
          <cell r="AP214" t="str">
            <v>PI01</v>
          </cell>
          <cell r="AQ214" t="str">
            <v>12.827.000</v>
          </cell>
          <cell r="AR214">
            <v>8321</v>
          </cell>
          <cell r="AS214">
            <v>10015916</v>
          </cell>
        </row>
        <row r="215">
          <cell r="C215" t="str">
            <v>GZXX86</v>
          </cell>
          <cell r="D215" t="str">
            <v>VEH0013</v>
          </cell>
          <cell r="E215" t="str">
            <v>DIS</v>
          </cell>
          <cell r="F215" t="str">
            <v>MONT</v>
          </cell>
          <cell r="G215">
            <v>2014</v>
          </cell>
          <cell r="H215"/>
          <cell r="I215" t="str">
            <v>CL31098</v>
          </cell>
          <cell r="J215">
            <v>8317</v>
          </cell>
          <cell r="K215" t="str">
            <v>COMBUSTION</v>
          </cell>
          <cell r="L215" t="str">
            <v>DIESEL</v>
          </cell>
          <cell r="M215">
            <v>42279</v>
          </cell>
          <cell r="N215"/>
          <cell r="O215" t="str">
            <v>DC RANCAGUA/Flota camiones</v>
          </cell>
          <cell r="P215" t="str">
            <v>FRONTIER</v>
          </cell>
          <cell r="Q215" t="str">
            <v>13-04-2015</v>
          </cell>
          <cell r="R215"/>
          <cell r="S215" t="str">
            <v>KIA</v>
          </cell>
          <cell r="T215" t="str">
            <v>26-12-2014</v>
          </cell>
          <cell r="U215" t="str">
            <v>MF</v>
          </cell>
          <cell r="V215">
            <v>0</v>
          </cell>
          <cell r="W215">
            <v>2</v>
          </cell>
          <cell r="X215"/>
          <cell r="Y215">
            <v>12</v>
          </cell>
          <cell r="Z215">
            <v>44839</v>
          </cell>
          <cell r="AA215" t="str">
            <v>CLP</v>
          </cell>
          <cell r="AB215">
            <v>1</v>
          </cell>
          <cell r="AC215">
            <v>0</v>
          </cell>
          <cell r="AD215" t="str">
            <v>KNCSJX76AF7926300</v>
          </cell>
          <cell r="AE215" t="str">
            <v>01 PROPIO</v>
          </cell>
          <cell r="AF215" t="str">
            <v>D4CBE616416</v>
          </cell>
          <cell r="AG215"/>
          <cell r="AH215"/>
          <cell r="AI215"/>
          <cell r="AJ215"/>
          <cell r="AK215" t="str">
            <v>CL02</v>
          </cell>
          <cell r="AL215" t="str">
            <v>KP</v>
          </cell>
          <cell r="AM215"/>
          <cell r="AN215" t="str">
            <v>MFCENTRO</v>
          </cell>
          <cell r="AO215" t="str">
            <v>CL02</v>
          </cell>
          <cell r="AP215" t="str">
            <v>PI01</v>
          </cell>
          <cell r="AQ215" t="str">
            <v>12.827.000</v>
          </cell>
          <cell r="AR215">
            <v>8321</v>
          </cell>
          <cell r="AS215">
            <v>10015917</v>
          </cell>
        </row>
        <row r="216">
          <cell r="C216" t="str">
            <v>GZXX87</v>
          </cell>
          <cell r="D216" t="str">
            <v>VEH0013</v>
          </cell>
          <cell r="E216" t="str">
            <v>DIS</v>
          </cell>
          <cell r="F216" t="str">
            <v>MONT</v>
          </cell>
          <cell r="G216">
            <v>2014</v>
          </cell>
          <cell r="H216"/>
          <cell r="I216" t="str">
            <v>CL31146</v>
          </cell>
          <cell r="J216">
            <v>8324</v>
          </cell>
          <cell r="K216" t="str">
            <v>COMBUSTION</v>
          </cell>
          <cell r="L216" t="str">
            <v>DIESEL</v>
          </cell>
          <cell r="M216">
            <v>42279</v>
          </cell>
          <cell r="N216"/>
          <cell r="O216" t="str">
            <v>DC TEMUCO/Flota camiones</v>
          </cell>
          <cell r="P216" t="str">
            <v>FRONTIER</v>
          </cell>
          <cell r="Q216">
            <v>42221</v>
          </cell>
          <cell r="R216"/>
          <cell r="S216" t="str">
            <v>KIA</v>
          </cell>
          <cell r="T216" t="str">
            <v>26-12-2014</v>
          </cell>
          <cell r="U216" t="str">
            <v>MF</v>
          </cell>
          <cell r="V216">
            <v>0</v>
          </cell>
          <cell r="W216">
            <v>2</v>
          </cell>
          <cell r="X216"/>
          <cell r="Y216">
            <v>12</v>
          </cell>
          <cell r="Z216">
            <v>44839</v>
          </cell>
          <cell r="AA216" t="str">
            <v>CLP</v>
          </cell>
          <cell r="AB216">
            <v>1</v>
          </cell>
          <cell r="AC216">
            <v>0</v>
          </cell>
          <cell r="AD216" t="str">
            <v>KNCSJX76AF7925865</v>
          </cell>
          <cell r="AE216" t="str">
            <v>01 PROPIO</v>
          </cell>
          <cell r="AF216" t="str">
            <v>D4CBE614223</v>
          </cell>
          <cell r="AG216"/>
          <cell r="AH216"/>
          <cell r="AI216"/>
          <cell r="AJ216"/>
          <cell r="AK216" t="str">
            <v>CL02</v>
          </cell>
          <cell r="AL216" t="str">
            <v>KP</v>
          </cell>
          <cell r="AM216"/>
          <cell r="AN216" t="str">
            <v>MFSUR</v>
          </cell>
          <cell r="AO216" t="str">
            <v>CL02</v>
          </cell>
          <cell r="AP216" t="str">
            <v>PI01</v>
          </cell>
          <cell r="AQ216" t="str">
            <v>12.827.000</v>
          </cell>
          <cell r="AR216">
            <v>8321</v>
          </cell>
          <cell r="AS216">
            <v>10015918</v>
          </cell>
        </row>
        <row r="217">
          <cell r="C217" t="str">
            <v>GZXX88</v>
          </cell>
          <cell r="D217" t="str">
            <v>VEH0013</v>
          </cell>
          <cell r="E217" t="str">
            <v>DIS</v>
          </cell>
          <cell r="F217" t="str">
            <v>MONT</v>
          </cell>
          <cell r="G217">
            <v>2014</v>
          </cell>
          <cell r="H217"/>
          <cell r="I217" t="str">
            <v>CL31182</v>
          </cell>
          <cell r="J217">
            <v>8330</v>
          </cell>
          <cell r="K217" t="str">
            <v>COMBUSTION</v>
          </cell>
          <cell r="L217" t="str">
            <v>DIESEL</v>
          </cell>
          <cell r="M217">
            <v>42279</v>
          </cell>
          <cell r="N217"/>
          <cell r="O217" t="str">
            <v>DC OVALLE/Flota camiones</v>
          </cell>
          <cell r="P217" t="str">
            <v>FRONTIER</v>
          </cell>
          <cell r="Q217">
            <v>45386</v>
          </cell>
          <cell r="R217"/>
          <cell r="S217" t="str">
            <v>KIA</v>
          </cell>
          <cell r="T217" t="str">
            <v>26-12-2014</v>
          </cell>
          <cell r="U217" t="str">
            <v>MF</v>
          </cell>
          <cell r="V217">
            <v>0</v>
          </cell>
          <cell r="W217">
            <v>2</v>
          </cell>
          <cell r="X217"/>
          <cell r="Y217">
            <v>12</v>
          </cell>
          <cell r="Z217">
            <v>45386</v>
          </cell>
          <cell r="AA217" t="str">
            <v>CLP</v>
          </cell>
          <cell r="AB217">
            <v>1</v>
          </cell>
          <cell r="AC217">
            <v>0</v>
          </cell>
          <cell r="AD217" t="str">
            <v>KNCSJX76AF7926339</v>
          </cell>
          <cell r="AE217" t="str">
            <v>01 PROPIO</v>
          </cell>
          <cell r="AF217" t="str">
            <v>D4CBE618156</v>
          </cell>
          <cell r="AG217"/>
          <cell r="AH217"/>
          <cell r="AI217"/>
          <cell r="AJ217"/>
          <cell r="AK217" t="str">
            <v>CL02</v>
          </cell>
          <cell r="AL217" t="str">
            <v>KP</v>
          </cell>
          <cell r="AM217"/>
          <cell r="AN217" t="str">
            <v>MFNORTE</v>
          </cell>
          <cell r="AO217" t="str">
            <v>CL02</v>
          </cell>
          <cell r="AP217" t="str">
            <v>PI01</v>
          </cell>
          <cell r="AQ217" t="str">
            <v>12.827.000</v>
          </cell>
          <cell r="AR217">
            <v>8321</v>
          </cell>
          <cell r="AS217">
            <v>10015919</v>
          </cell>
        </row>
        <row r="218">
          <cell r="C218" t="str">
            <v>GZXX89</v>
          </cell>
          <cell r="D218" t="str">
            <v>VEH0013</v>
          </cell>
          <cell r="E218" t="str">
            <v>DIS</v>
          </cell>
          <cell r="F218" t="str">
            <v>MONT</v>
          </cell>
          <cell r="G218">
            <v>2014</v>
          </cell>
          <cell r="H218"/>
          <cell r="I218" t="str">
            <v>CL31006</v>
          </cell>
          <cell r="J218">
            <v>8302</v>
          </cell>
          <cell r="K218" t="str">
            <v>COMBUSTION</v>
          </cell>
          <cell r="L218" t="str">
            <v>DIESEL</v>
          </cell>
          <cell r="M218">
            <v>42279</v>
          </cell>
          <cell r="N218"/>
          <cell r="O218" t="str">
            <v>DC ANTOFAGASTA/Flota Camiones</v>
          </cell>
          <cell r="P218" t="str">
            <v>FRONTIER</v>
          </cell>
          <cell r="Q218">
            <v>42346</v>
          </cell>
          <cell r="R218"/>
          <cell r="S218" t="str">
            <v>KIA</v>
          </cell>
          <cell r="T218" t="str">
            <v>26-12-2014</v>
          </cell>
          <cell r="U218" t="str">
            <v>MF</v>
          </cell>
          <cell r="V218">
            <v>0</v>
          </cell>
          <cell r="W218">
            <v>2</v>
          </cell>
          <cell r="X218"/>
          <cell r="Y218">
            <v>12</v>
          </cell>
          <cell r="Z218">
            <v>44839</v>
          </cell>
          <cell r="AA218" t="str">
            <v>CLP</v>
          </cell>
          <cell r="AB218">
            <v>1</v>
          </cell>
          <cell r="AC218">
            <v>0</v>
          </cell>
          <cell r="AD218" t="str">
            <v>KNCSJX76AF7926345</v>
          </cell>
          <cell r="AE218" t="str">
            <v>01 PROPIO</v>
          </cell>
          <cell r="AF218" t="str">
            <v>GZXX89</v>
          </cell>
          <cell r="AG218"/>
          <cell r="AH218"/>
          <cell r="AI218"/>
          <cell r="AJ218"/>
          <cell r="AK218" t="str">
            <v>CL02</v>
          </cell>
          <cell r="AL218" t="str">
            <v>KP</v>
          </cell>
          <cell r="AM218"/>
          <cell r="AN218" t="str">
            <v>MFNORTE</v>
          </cell>
          <cell r="AO218" t="str">
            <v>CL02</v>
          </cell>
          <cell r="AP218" t="str">
            <v>PI01</v>
          </cell>
          <cell r="AQ218" t="str">
            <v>12.827.000</v>
          </cell>
          <cell r="AR218">
            <v>8321</v>
          </cell>
          <cell r="AS218">
            <v>10015920</v>
          </cell>
        </row>
        <row r="219">
          <cell r="C219" t="str">
            <v>GZXX90</v>
          </cell>
          <cell r="D219" t="str">
            <v>VEH0013</v>
          </cell>
          <cell r="E219" t="str">
            <v>DIS</v>
          </cell>
          <cell r="F219" t="str">
            <v>MONT</v>
          </cell>
          <cell r="G219">
            <v>2014</v>
          </cell>
          <cell r="H219"/>
          <cell r="I219" t="str">
            <v>CL31048</v>
          </cell>
          <cell r="J219">
            <v>8309</v>
          </cell>
          <cell r="K219" t="str">
            <v>COMBUSTION</v>
          </cell>
          <cell r="L219" t="str">
            <v>DIESEL</v>
          </cell>
          <cell r="M219">
            <v>42279</v>
          </cell>
          <cell r="N219"/>
          <cell r="O219" t="str">
            <v>DC COQUIMBO/Flota camiones</v>
          </cell>
          <cell r="P219" t="str">
            <v>FRONTIER</v>
          </cell>
          <cell r="Q219">
            <v>42225</v>
          </cell>
          <cell r="R219"/>
          <cell r="S219" t="str">
            <v>KIA</v>
          </cell>
          <cell r="T219" t="str">
            <v>26-12-2014</v>
          </cell>
          <cell r="U219" t="str">
            <v>MF</v>
          </cell>
          <cell r="V219">
            <v>0</v>
          </cell>
          <cell r="W219">
            <v>2</v>
          </cell>
          <cell r="X219"/>
          <cell r="Y219">
            <v>12</v>
          </cell>
          <cell r="Z219">
            <v>44839</v>
          </cell>
          <cell r="AA219" t="str">
            <v>CLP</v>
          </cell>
          <cell r="AB219">
            <v>1</v>
          </cell>
          <cell r="AC219">
            <v>0</v>
          </cell>
          <cell r="AD219" t="str">
            <v>KNCSJX76AF7925864</v>
          </cell>
          <cell r="AE219" t="str">
            <v>01 PROPIO</v>
          </cell>
          <cell r="AF219" t="str">
            <v>D4CBE614218</v>
          </cell>
          <cell r="AG219"/>
          <cell r="AH219"/>
          <cell r="AI219"/>
          <cell r="AJ219"/>
          <cell r="AK219" t="str">
            <v>CL02</v>
          </cell>
          <cell r="AL219" t="str">
            <v>KP</v>
          </cell>
          <cell r="AM219"/>
          <cell r="AN219" t="str">
            <v>MFNORTE</v>
          </cell>
          <cell r="AO219" t="str">
            <v>CL02</v>
          </cell>
          <cell r="AP219" t="str">
            <v>PI01</v>
          </cell>
          <cell r="AQ219" t="str">
            <v>12.827.000</v>
          </cell>
          <cell r="AR219">
            <v>8321</v>
          </cell>
          <cell r="AS219">
            <v>10015921</v>
          </cell>
        </row>
        <row r="220">
          <cell r="C220" t="str">
            <v>GZXX91</v>
          </cell>
          <cell r="D220" t="str">
            <v>VEH0013</v>
          </cell>
          <cell r="E220" t="str">
            <v>DIS</v>
          </cell>
          <cell r="F220" t="str">
            <v>MONT</v>
          </cell>
          <cell r="G220">
            <v>2014</v>
          </cell>
          <cell r="H220"/>
          <cell r="I220" t="str">
            <v>CL31042</v>
          </cell>
          <cell r="J220">
            <v>8308</v>
          </cell>
          <cell r="K220" t="str">
            <v>COMBUSTION</v>
          </cell>
          <cell r="L220" t="str">
            <v>DIESEL</v>
          </cell>
          <cell r="M220">
            <v>42279</v>
          </cell>
          <cell r="N220"/>
          <cell r="O220" t="str">
            <v>DC COPIAPO/Flota camiones</v>
          </cell>
          <cell r="P220" t="str">
            <v>FRONTIER</v>
          </cell>
          <cell r="Q220">
            <v>42160</v>
          </cell>
          <cell r="R220"/>
          <cell r="S220" t="str">
            <v>KIA</v>
          </cell>
          <cell r="T220" t="str">
            <v>26-12-2014</v>
          </cell>
          <cell r="U220" t="str">
            <v>MF</v>
          </cell>
          <cell r="V220">
            <v>0</v>
          </cell>
          <cell r="W220">
            <v>2</v>
          </cell>
          <cell r="X220"/>
          <cell r="Y220">
            <v>12</v>
          </cell>
          <cell r="Z220">
            <v>44839</v>
          </cell>
          <cell r="AA220" t="str">
            <v>CLP</v>
          </cell>
          <cell r="AB220">
            <v>1</v>
          </cell>
          <cell r="AC220">
            <v>0</v>
          </cell>
          <cell r="AD220" t="str">
            <v>KNCSJX76AF7925113</v>
          </cell>
          <cell r="AE220" t="str">
            <v>01 PROPIO</v>
          </cell>
          <cell r="AF220" t="str">
            <v>D4CBE616419</v>
          </cell>
          <cell r="AG220"/>
          <cell r="AH220"/>
          <cell r="AI220"/>
          <cell r="AJ220"/>
          <cell r="AK220" t="str">
            <v>CL02</v>
          </cell>
          <cell r="AL220" t="str">
            <v>KP</v>
          </cell>
          <cell r="AM220"/>
          <cell r="AN220" t="str">
            <v>MFNORTE</v>
          </cell>
          <cell r="AO220" t="str">
            <v>CL02</v>
          </cell>
          <cell r="AP220" t="str">
            <v>PI01</v>
          </cell>
          <cell r="AQ220" t="str">
            <v>12.827.000</v>
          </cell>
          <cell r="AR220">
            <v>8321</v>
          </cell>
          <cell r="AS220">
            <v>10015922</v>
          </cell>
        </row>
        <row r="221">
          <cell r="C221" t="str">
            <v>GZXT89</v>
          </cell>
          <cell r="D221" t="str">
            <v>VEH0013</v>
          </cell>
          <cell r="E221" t="str">
            <v>DIS</v>
          </cell>
          <cell r="F221" t="str">
            <v>MONT</v>
          </cell>
          <cell r="G221">
            <v>2014</v>
          </cell>
          <cell r="H221"/>
          <cell r="I221" t="str">
            <v>CL31012</v>
          </cell>
          <cell r="J221">
            <v>8303</v>
          </cell>
          <cell r="K221" t="str">
            <v>COMBUSTION</v>
          </cell>
          <cell r="L221" t="str">
            <v>DIESEL</v>
          </cell>
          <cell r="M221">
            <v>42279</v>
          </cell>
          <cell r="N221"/>
          <cell r="O221" t="str">
            <v>DC ARICA/Flota camiones</v>
          </cell>
          <cell r="P221" t="str">
            <v>FRONTIER</v>
          </cell>
          <cell r="Q221" t="str">
            <v>18-05-2015</v>
          </cell>
          <cell r="R221"/>
          <cell r="S221" t="str">
            <v>KIA</v>
          </cell>
          <cell r="T221" t="str">
            <v>26-12-2014</v>
          </cell>
          <cell r="U221" t="str">
            <v>MF</v>
          </cell>
          <cell r="V221">
            <v>0</v>
          </cell>
          <cell r="W221">
            <v>2</v>
          </cell>
          <cell r="X221"/>
          <cell r="Y221">
            <v>12</v>
          </cell>
          <cell r="Z221">
            <v>44839</v>
          </cell>
          <cell r="AA221" t="str">
            <v>CLP</v>
          </cell>
          <cell r="AB221">
            <v>1</v>
          </cell>
          <cell r="AC221">
            <v>0</v>
          </cell>
          <cell r="AD221" t="str">
            <v>KNCSJX76AF7926333</v>
          </cell>
          <cell r="AE221" t="str">
            <v>01 PROPIO</v>
          </cell>
          <cell r="AF221" t="str">
            <v>D4CBE618146</v>
          </cell>
          <cell r="AG221"/>
          <cell r="AH221"/>
          <cell r="AI221"/>
          <cell r="AJ221"/>
          <cell r="AK221" t="str">
            <v>CL02</v>
          </cell>
          <cell r="AL221" t="str">
            <v>KP</v>
          </cell>
          <cell r="AM221"/>
          <cell r="AN221" t="str">
            <v>MFNORTE</v>
          </cell>
          <cell r="AO221" t="str">
            <v>CL02</v>
          </cell>
          <cell r="AP221" t="str">
            <v>PI01</v>
          </cell>
          <cell r="AQ221" t="str">
            <v>12.827.000</v>
          </cell>
          <cell r="AR221">
            <v>8321</v>
          </cell>
          <cell r="AS221">
            <v>10015923</v>
          </cell>
        </row>
        <row r="222">
          <cell r="C222" t="str">
            <v>GZXT90</v>
          </cell>
          <cell r="D222" t="str">
            <v>VEH0013</v>
          </cell>
          <cell r="E222" t="str">
            <v>DIS</v>
          </cell>
          <cell r="F222" t="str">
            <v>MONT</v>
          </cell>
          <cell r="G222">
            <v>2014</v>
          </cell>
          <cell r="H222"/>
          <cell r="I222" t="str">
            <v>CL31140</v>
          </cell>
          <cell r="J222">
            <v>8323</v>
          </cell>
          <cell r="K222" t="str">
            <v>COMBUSTION</v>
          </cell>
          <cell r="L222" t="str">
            <v>DIESEL</v>
          </cell>
          <cell r="M222">
            <v>42279</v>
          </cell>
          <cell r="N222"/>
          <cell r="O222" t="str">
            <v>DC TALCA/Flota camiones</v>
          </cell>
          <cell r="P222" t="str">
            <v>FRONTIER</v>
          </cell>
          <cell r="Q222" t="str">
            <v>27-05-2015</v>
          </cell>
          <cell r="R222"/>
          <cell r="S222" t="str">
            <v>KIA</v>
          </cell>
          <cell r="T222" t="str">
            <v>26-12-2014</v>
          </cell>
          <cell r="U222" t="str">
            <v>MF</v>
          </cell>
          <cell r="V222">
            <v>0</v>
          </cell>
          <cell r="W222">
            <v>2</v>
          </cell>
          <cell r="X222"/>
          <cell r="Y222">
            <v>12</v>
          </cell>
          <cell r="Z222">
            <v>44839</v>
          </cell>
          <cell r="AA222" t="str">
            <v>CLP</v>
          </cell>
          <cell r="AB222">
            <v>1</v>
          </cell>
          <cell r="AC222">
            <v>0</v>
          </cell>
          <cell r="AD222" t="str">
            <v>KNCSJX76AF7926859</v>
          </cell>
          <cell r="AE222" t="str">
            <v>01 PROPIO</v>
          </cell>
          <cell r="AF222" t="str">
            <v>D4CBE618379</v>
          </cell>
          <cell r="AG222"/>
          <cell r="AH222"/>
          <cell r="AI222"/>
          <cell r="AJ222"/>
          <cell r="AK222" t="str">
            <v>CL02</v>
          </cell>
          <cell r="AL222" t="str">
            <v>KP</v>
          </cell>
          <cell r="AM222"/>
          <cell r="AN222" t="str">
            <v>MFSUR</v>
          </cell>
          <cell r="AO222" t="str">
            <v>CL02</v>
          </cell>
          <cell r="AP222" t="str">
            <v>PI01</v>
          </cell>
          <cell r="AQ222" t="str">
            <v>12.827.000</v>
          </cell>
          <cell r="AR222">
            <v>8321</v>
          </cell>
          <cell r="AS222">
            <v>10015924</v>
          </cell>
        </row>
        <row r="223">
          <cell r="C223" t="str">
            <v>GZXT91</v>
          </cell>
          <cell r="D223" t="str">
            <v>VEH0013</v>
          </cell>
          <cell r="E223" t="str">
            <v>DIS</v>
          </cell>
          <cell r="F223" t="str">
            <v>MONT</v>
          </cell>
          <cell r="G223">
            <v>2014</v>
          </cell>
          <cell r="H223"/>
          <cell r="I223" t="str">
            <v>CL31006</v>
          </cell>
          <cell r="J223">
            <v>8302</v>
          </cell>
          <cell r="K223" t="str">
            <v>COMBUSTION</v>
          </cell>
          <cell r="L223" t="str">
            <v>DIESEL</v>
          </cell>
          <cell r="M223">
            <v>42279</v>
          </cell>
          <cell r="N223"/>
          <cell r="O223" t="str">
            <v>DC ANTOFAGASTA/Flota Camiones</v>
          </cell>
          <cell r="P223" t="str">
            <v>FRONTIER</v>
          </cell>
          <cell r="Q223">
            <v>42346</v>
          </cell>
          <cell r="R223"/>
          <cell r="S223" t="str">
            <v>KIA</v>
          </cell>
          <cell r="T223" t="str">
            <v>26-12-2014</v>
          </cell>
          <cell r="U223" t="str">
            <v>MF</v>
          </cell>
          <cell r="V223">
            <v>0</v>
          </cell>
          <cell r="W223">
            <v>2</v>
          </cell>
          <cell r="X223"/>
          <cell r="Y223">
            <v>12</v>
          </cell>
          <cell r="Z223">
            <v>44839</v>
          </cell>
          <cell r="AA223" t="str">
            <v>CLP</v>
          </cell>
          <cell r="AB223">
            <v>1</v>
          </cell>
          <cell r="AC223">
            <v>0</v>
          </cell>
          <cell r="AD223" t="str">
            <v>KNCSJX76AF7926860</v>
          </cell>
          <cell r="AE223" t="str">
            <v>01 PROPIO</v>
          </cell>
          <cell r="AF223" t="str">
            <v>D4CBE618376</v>
          </cell>
          <cell r="AG223"/>
          <cell r="AH223"/>
          <cell r="AI223"/>
          <cell r="AJ223"/>
          <cell r="AK223" t="str">
            <v>CL02</v>
          </cell>
          <cell r="AL223" t="str">
            <v>KP</v>
          </cell>
          <cell r="AM223"/>
          <cell r="AN223" t="str">
            <v>MFNORTE</v>
          </cell>
          <cell r="AO223" t="str">
            <v>CL02</v>
          </cell>
          <cell r="AP223" t="str">
            <v>PI01</v>
          </cell>
          <cell r="AQ223" t="str">
            <v>12.827.000</v>
          </cell>
          <cell r="AR223">
            <v>8321</v>
          </cell>
          <cell r="AS223">
            <v>10015925</v>
          </cell>
        </row>
        <row r="224">
          <cell r="C224" t="str">
            <v>GZXT92</v>
          </cell>
          <cell r="D224" t="str">
            <v>VEH0013</v>
          </cell>
          <cell r="E224" t="str">
            <v>DIS</v>
          </cell>
          <cell r="F224" t="str">
            <v>MONT</v>
          </cell>
          <cell r="G224">
            <v>2014</v>
          </cell>
          <cell r="H224"/>
          <cell r="I224" t="str">
            <v>CL31066</v>
          </cell>
          <cell r="J224">
            <v>8312</v>
          </cell>
          <cell r="K224" t="str">
            <v>COMBUSTION</v>
          </cell>
          <cell r="L224" t="str">
            <v>DIESEL</v>
          </cell>
          <cell r="M224">
            <v>42279</v>
          </cell>
          <cell r="N224"/>
          <cell r="O224" t="str">
            <v>DC CURICO/Flota camiones</v>
          </cell>
          <cell r="P224" t="str">
            <v>FRONTIER</v>
          </cell>
          <cell r="Q224" t="str">
            <v>28-04-2015</v>
          </cell>
          <cell r="R224"/>
          <cell r="S224" t="str">
            <v>KIA</v>
          </cell>
          <cell r="T224" t="str">
            <v>26-12-2014</v>
          </cell>
          <cell r="U224" t="str">
            <v>MF</v>
          </cell>
          <cell r="V224">
            <v>0</v>
          </cell>
          <cell r="W224">
            <v>2</v>
          </cell>
          <cell r="X224"/>
          <cell r="Y224">
            <v>12</v>
          </cell>
          <cell r="Z224">
            <v>44839</v>
          </cell>
          <cell r="AA224" t="str">
            <v>CLP</v>
          </cell>
          <cell r="AB224">
            <v>1</v>
          </cell>
          <cell r="AC224">
            <v>0</v>
          </cell>
          <cell r="AD224" t="str">
            <v>KNCSJX76AF7925117</v>
          </cell>
          <cell r="AE224" t="str">
            <v>01 PROPIO</v>
          </cell>
          <cell r="AF224" t="str">
            <v>D4CBE615780</v>
          </cell>
          <cell r="AG224"/>
          <cell r="AH224"/>
          <cell r="AI224"/>
          <cell r="AJ224"/>
          <cell r="AK224" t="str">
            <v>CL02</v>
          </cell>
          <cell r="AL224" t="str">
            <v>KP</v>
          </cell>
          <cell r="AM224"/>
          <cell r="AN224" t="str">
            <v>MFSUR</v>
          </cell>
          <cell r="AO224" t="str">
            <v>CL02</v>
          </cell>
          <cell r="AP224" t="str">
            <v>PI01</v>
          </cell>
          <cell r="AQ224" t="str">
            <v>12.827.000</v>
          </cell>
          <cell r="AR224">
            <v>8321</v>
          </cell>
          <cell r="AS224">
            <v>10015926</v>
          </cell>
        </row>
        <row r="225">
          <cell r="C225" t="str">
            <v>GZXT93</v>
          </cell>
          <cell r="D225" t="str">
            <v>VEH0013</v>
          </cell>
          <cell r="E225" t="str">
            <v>DIS</v>
          </cell>
          <cell r="F225" t="str">
            <v>MONT</v>
          </cell>
          <cell r="G225">
            <v>2014</v>
          </cell>
          <cell r="H225"/>
          <cell r="I225" t="str">
            <v>CL31036</v>
          </cell>
          <cell r="J225">
            <v>8307</v>
          </cell>
          <cell r="K225" t="str">
            <v>COMBUSTION</v>
          </cell>
          <cell r="L225" t="str">
            <v>DIESEL</v>
          </cell>
          <cell r="M225">
            <v>42279</v>
          </cell>
          <cell r="N225"/>
          <cell r="O225" t="str">
            <v>DC CONCEPCION/Flota camiones</v>
          </cell>
          <cell r="P225" t="str">
            <v>FRONTIER</v>
          </cell>
          <cell r="Q225">
            <v>42716</v>
          </cell>
          <cell r="R225"/>
          <cell r="S225" t="str">
            <v>KIA</v>
          </cell>
          <cell r="T225" t="str">
            <v>26-12-2014</v>
          </cell>
          <cell r="U225" t="str">
            <v>MF</v>
          </cell>
          <cell r="V225">
            <v>0</v>
          </cell>
          <cell r="W225">
            <v>2</v>
          </cell>
          <cell r="X225"/>
          <cell r="Y225">
            <v>12</v>
          </cell>
          <cell r="Z225">
            <v>44839</v>
          </cell>
          <cell r="AA225" t="str">
            <v>CLP</v>
          </cell>
          <cell r="AB225">
            <v>1</v>
          </cell>
          <cell r="AC225">
            <v>0</v>
          </cell>
          <cell r="AD225" t="str">
            <v>KNCSJX76AF7925125</v>
          </cell>
          <cell r="AE225" t="str">
            <v>01 PROPIO</v>
          </cell>
          <cell r="AF225" t="str">
            <v>D4CBE616426</v>
          </cell>
          <cell r="AG225"/>
          <cell r="AH225"/>
          <cell r="AI225"/>
          <cell r="AJ225"/>
          <cell r="AK225" t="str">
            <v>CL02</v>
          </cell>
          <cell r="AL225" t="str">
            <v>KP</v>
          </cell>
          <cell r="AM225"/>
          <cell r="AN225" t="str">
            <v>MFSUR</v>
          </cell>
          <cell r="AO225" t="str">
            <v>CL02</v>
          </cell>
          <cell r="AP225" t="str">
            <v>PI01</v>
          </cell>
          <cell r="AQ225" t="str">
            <v>12.827.000</v>
          </cell>
          <cell r="AR225">
            <v>8321</v>
          </cell>
          <cell r="AS225">
            <v>10015927</v>
          </cell>
        </row>
        <row r="226">
          <cell r="C226" t="str">
            <v>GZXT94</v>
          </cell>
          <cell r="D226" t="str">
            <v>VEH0013</v>
          </cell>
          <cell r="E226" t="str">
            <v>DIS</v>
          </cell>
          <cell r="F226" t="str">
            <v>MONT</v>
          </cell>
          <cell r="G226">
            <v>2014</v>
          </cell>
          <cell r="H226"/>
          <cell r="I226" t="str">
            <v>CL31152</v>
          </cell>
          <cell r="J226">
            <v>8325</v>
          </cell>
          <cell r="K226" t="str">
            <v>COMBUSTION</v>
          </cell>
          <cell r="L226" t="str">
            <v>DIESEL</v>
          </cell>
          <cell r="M226">
            <v>42279</v>
          </cell>
          <cell r="N226"/>
          <cell r="O226" t="str">
            <v>DC VALDIVIA/Flota camiones</v>
          </cell>
          <cell r="P226" t="str">
            <v>FRONTIER</v>
          </cell>
          <cell r="Q226">
            <v>42221</v>
          </cell>
          <cell r="R226"/>
          <cell r="S226" t="str">
            <v>KIA</v>
          </cell>
          <cell r="T226" t="str">
            <v>26-12-2014</v>
          </cell>
          <cell r="U226" t="str">
            <v>MF</v>
          </cell>
          <cell r="V226">
            <v>0</v>
          </cell>
          <cell r="W226">
            <v>2</v>
          </cell>
          <cell r="X226"/>
          <cell r="Y226">
            <v>12</v>
          </cell>
          <cell r="Z226">
            <v>44839</v>
          </cell>
          <cell r="AA226" t="str">
            <v>CLP</v>
          </cell>
          <cell r="AB226">
            <v>1</v>
          </cell>
          <cell r="AC226">
            <v>0</v>
          </cell>
          <cell r="AD226" t="str">
            <v>KNCSJX76AF7926304</v>
          </cell>
          <cell r="AE226" t="str">
            <v>01 PROPIO</v>
          </cell>
          <cell r="AF226" t="str">
            <v>D4CBE617059</v>
          </cell>
          <cell r="AG226"/>
          <cell r="AH226"/>
          <cell r="AI226"/>
          <cell r="AJ226"/>
          <cell r="AK226" t="str">
            <v>CL02</v>
          </cell>
          <cell r="AL226" t="str">
            <v>KP</v>
          </cell>
          <cell r="AM226"/>
          <cell r="AN226" t="str">
            <v>MFSUR</v>
          </cell>
          <cell r="AO226" t="str">
            <v>CL02</v>
          </cell>
          <cell r="AP226" t="str">
            <v>PI01</v>
          </cell>
          <cell r="AQ226" t="str">
            <v>12.827.000</v>
          </cell>
          <cell r="AR226">
            <v>8321</v>
          </cell>
          <cell r="AS226">
            <v>10015928</v>
          </cell>
        </row>
        <row r="227">
          <cell r="C227" t="str">
            <v>GZXT95</v>
          </cell>
          <cell r="D227" t="str">
            <v>VEH0013</v>
          </cell>
          <cell r="E227" t="str">
            <v>DIS</v>
          </cell>
          <cell r="F227" t="str">
            <v>MONT</v>
          </cell>
          <cell r="G227">
            <v>2014</v>
          </cell>
          <cell r="H227"/>
          <cell r="I227" t="str">
            <v>CL31048</v>
          </cell>
          <cell r="J227">
            <v>8309</v>
          </cell>
          <cell r="K227" t="str">
            <v>COMBUSTION</v>
          </cell>
          <cell r="L227" t="str">
            <v>DIESEL</v>
          </cell>
          <cell r="M227">
            <v>42279</v>
          </cell>
          <cell r="N227"/>
          <cell r="O227" t="str">
            <v>DC COQUIMBO/Flota camiones</v>
          </cell>
          <cell r="P227" t="str">
            <v>FRONTIER</v>
          </cell>
          <cell r="Q227" t="str">
            <v>18-05-2015</v>
          </cell>
          <cell r="R227"/>
          <cell r="S227" t="str">
            <v>KIA</v>
          </cell>
          <cell r="T227" t="str">
            <v>26-12-2014</v>
          </cell>
          <cell r="U227" t="str">
            <v>MF</v>
          </cell>
          <cell r="V227">
            <v>0</v>
          </cell>
          <cell r="W227">
            <v>2</v>
          </cell>
          <cell r="X227"/>
          <cell r="Y227">
            <v>12</v>
          </cell>
          <cell r="Z227">
            <v>44839</v>
          </cell>
          <cell r="AA227" t="str">
            <v>CLP</v>
          </cell>
          <cell r="AB227">
            <v>1</v>
          </cell>
          <cell r="AC227">
            <v>0</v>
          </cell>
          <cell r="AD227" t="str">
            <v>KNCSJX76AF7926303</v>
          </cell>
          <cell r="AE227" t="str">
            <v>01 PROPIO</v>
          </cell>
          <cell r="AF227" t="str">
            <v>D4CBE616428</v>
          </cell>
          <cell r="AG227"/>
          <cell r="AH227"/>
          <cell r="AI227"/>
          <cell r="AJ227"/>
          <cell r="AK227" t="str">
            <v>CL02</v>
          </cell>
          <cell r="AL227" t="str">
            <v>KP</v>
          </cell>
          <cell r="AM227"/>
          <cell r="AN227" t="str">
            <v>MFNORTE</v>
          </cell>
          <cell r="AO227" t="str">
            <v>CL02</v>
          </cell>
          <cell r="AP227" t="str">
            <v>PI01</v>
          </cell>
          <cell r="AQ227" t="str">
            <v>12.827.000</v>
          </cell>
          <cell r="AR227">
            <v>8321</v>
          </cell>
          <cell r="AS227">
            <v>10015929</v>
          </cell>
        </row>
        <row r="228">
          <cell r="C228" t="str">
            <v>GZXX50</v>
          </cell>
          <cell r="D228" t="str">
            <v>VEH0013</v>
          </cell>
          <cell r="E228" t="str">
            <v>DIS</v>
          </cell>
          <cell r="F228" t="str">
            <v>MONT</v>
          </cell>
          <cell r="G228">
            <v>2014</v>
          </cell>
          <cell r="H228"/>
          <cell r="I228" t="str">
            <v>CL31072</v>
          </cell>
          <cell r="J228">
            <v>8313</v>
          </cell>
          <cell r="K228" t="str">
            <v>COMBUSTION</v>
          </cell>
          <cell r="L228" t="str">
            <v>DIESEL</v>
          </cell>
          <cell r="M228">
            <v>42279</v>
          </cell>
          <cell r="N228"/>
          <cell r="O228" t="str">
            <v>DC IQUIQUE/Flota camiones</v>
          </cell>
          <cell r="P228" t="str">
            <v>FRONTIER</v>
          </cell>
          <cell r="Q228" t="str">
            <v>19-06-2015</v>
          </cell>
          <cell r="R228"/>
          <cell r="S228" t="str">
            <v>KIA</v>
          </cell>
          <cell r="T228" t="str">
            <v>26-12-2014</v>
          </cell>
          <cell r="U228" t="str">
            <v>MF</v>
          </cell>
          <cell r="V228">
            <v>0</v>
          </cell>
          <cell r="W228">
            <v>2</v>
          </cell>
          <cell r="X228"/>
          <cell r="Y228">
            <v>12</v>
          </cell>
          <cell r="Z228">
            <v>44839</v>
          </cell>
          <cell r="AA228" t="str">
            <v>CLP</v>
          </cell>
          <cell r="AB228">
            <v>1</v>
          </cell>
          <cell r="AC228">
            <v>0</v>
          </cell>
          <cell r="AD228" t="str">
            <v>KNCSJX76AF7929998</v>
          </cell>
          <cell r="AE228" t="str">
            <v>01 PROPIO</v>
          </cell>
          <cell r="AF228" t="str">
            <v>D4CBE627007</v>
          </cell>
          <cell r="AG228"/>
          <cell r="AH228"/>
          <cell r="AI228">
            <v>48838681</v>
          </cell>
          <cell r="AJ228"/>
          <cell r="AK228" t="str">
            <v>CL02</v>
          </cell>
          <cell r="AL228" t="str">
            <v>KP</v>
          </cell>
          <cell r="AM228"/>
          <cell r="AN228" t="str">
            <v>MFNORTE</v>
          </cell>
          <cell r="AO228" t="str">
            <v>CL02</v>
          </cell>
          <cell r="AP228" t="str">
            <v>PI01</v>
          </cell>
          <cell r="AQ228" t="str">
            <v>12.827.000</v>
          </cell>
          <cell r="AR228">
            <v>8321</v>
          </cell>
          <cell r="AS228">
            <v>10015933</v>
          </cell>
        </row>
        <row r="229">
          <cell r="C229" t="str">
            <v>GZXX48</v>
          </cell>
          <cell r="D229" t="str">
            <v>VEH0013</v>
          </cell>
          <cell r="E229" t="str">
            <v>DIS</v>
          </cell>
          <cell r="F229" t="str">
            <v>MONT</v>
          </cell>
          <cell r="G229">
            <v>2014</v>
          </cell>
          <cell r="H229"/>
          <cell r="I229" t="str">
            <v>CL31140</v>
          </cell>
          <cell r="J229">
            <v>8323</v>
          </cell>
          <cell r="K229" t="str">
            <v>COMBUSTION</v>
          </cell>
          <cell r="L229" t="str">
            <v>DIESEL</v>
          </cell>
          <cell r="M229">
            <v>42279</v>
          </cell>
          <cell r="N229"/>
          <cell r="O229" t="str">
            <v>DC TALCA/Flota camiones</v>
          </cell>
          <cell r="P229" t="str">
            <v>FRONTIER</v>
          </cell>
          <cell r="Q229" t="str">
            <v>15-06-2015</v>
          </cell>
          <cell r="R229"/>
          <cell r="S229" t="str">
            <v>KIA</v>
          </cell>
          <cell r="T229" t="str">
            <v>26-12-2014</v>
          </cell>
          <cell r="U229" t="str">
            <v>MF</v>
          </cell>
          <cell r="V229">
            <v>0</v>
          </cell>
          <cell r="W229">
            <v>2</v>
          </cell>
          <cell r="X229"/>
          <cell r="Y229">
            <v>12</v>
          </cell>
          <cell r="Z229">
            <v>44839</v>
          </cell>
          <cell r="AA229" t="str">
            <v>CLP</v>
          </cell>
          <cell r="AB229">
            <v>1</v>
          </cell>
          <cell r="AC229">
            <v>0</v>
          </cell>
          <cell r="AD229" t="str">
            <v>KNCSJX76AF7930012</v>
          </cell>
          <cell r="AE229" t="str">
            <v>01 PROPIO</v>
          </cell>
          <cell r="AF229" t="str">
            <v>D4CBE625805</v>
          </cell>
          <cell r="AG229"/>
          <cell r="AH229"/>
          <cell r="AI229"/>
          <cell r="AJ229"/>
          <cell r="AK229" t="str">
            <v>CL02</v>
          </cell>
          <cell r="AL229" t="str">
            <v>KP</v>
          </cell>
          <cell r="AM229"/>
          <cell r="AN229" t="str">
            <v>MFSUR</v>
          </cell>
          <cell r="AO229" t="str">
            <v>CL02</v>
          </cell>
          <cell r="AP229" t="str">
            <v>PI01</v>
          </cell>
          <cell r="AQ229" t="str">
            <v>12.827.000</v>
          </cell>
          <cell r="AR229">
            <v>8321</v>
          </cell>
          <cell r="AS229">
            <v>10015934</v>
          </cell>
        </row>
        <row r="230">
          <cell r="C230" t="str">
            <v>GZXW54</v>
          </cell>
          <cell r="D230" t="str">
            <v>VEH0013</v>
          </cell>
          <cell r="E230" t="str">
            <v>DIS</v>
          </cell>
          <cell r="F230" t="str">
            <v>MONT</v>
          </cell>
          <cell r="G230">
            <v>2014</v>
          </cell>
          <cell r="H230"/>
          <cell r="I230" t="str">
            <v>CL31060</v>
          </cell>
          <cell r="J230">
            <v>8311</v>
          </cell>
          <cell r="K230" t="str">
            <v>COMBUSTION</v>
          </cell>
          <cell r="L230" t="str">
            <v>DIESEL</v>
          </cell>
          <cell r="M230">
            <v>42279</v>
          </cell>
          <cell r="N230"/>
          <cell r="O230" t="str">
            <v>DC CURANILAHUE/Flota camiones</v>
          </cell>
          <cell r="P230" t="str">
            <v>FRONTIER</v>
          </cell>
          <cell r="Q230">
            <v>44959</v>
          </cell>
          <cell r="R230"/>
          <cell r="S230" t="str">
            <v>KIA</v>
          </cell>
          <cell r="T230" t="str">
            <v>26-12-2014</v>
          </cell>
          <cell r="U230" t="str">
            <v>MF</v>
          </cell>
          <cell r="V230">
            <v>0</v>
          </cell>
          <cell r="W230">
            <v>2</v>
          </cell>
          <cell r="X230"/>
          <cell r="Y230">
            <v>12</v>
          </cell>
          <cell r="Z230">
            <v>44959</v>
          </cell>
          <cell r="AA230" t="str">
            <v>CLP</v>
          </cell>
          <cell r="AB230">
            <v>1</v>
          </cell>
          <cell r="AC230">
            <v>0</v>
          </cell>
          <cell r="AD230" t="str">
            <v>KNCSJX76AF7930013</v>
          </cell>
          <cell r="AE230" t="str">
            <v>01 PROPIO</v>
          </cell>
          <cell r="AF230" t="str">
            <v>D4CBE626980</v>
          </cell>
          <cell r="AG230"/>
          <cell r="AH230"/>
          <cell r="AI230">
            <v>48841735</v>
          </cell>
          <cell r="AJ230"/>
          <cell r="AK230" t="str">
            <v>CL02</v>
          </cell>
          <cell r="AL230" t="str">
            <v>KP</v>
          </cell>
          <cell r="AM230"/>
          <cell r="AN230" t="str">
            <v>MFSUR</v>
          </cell>
          <cell r="AO230" t="str">
            <v>CL02</v>
          </cell>
          <cell r="AP230" t="str">
            <v>PI01</v>
          </cell>
          <cell r="AQ230" t="str">
            <v>12.827.000</v>
          </cell>
          <cell r="AR230">
            <v>8321</v>
          </cell>
          <cell r="AS230">
            <v>10015935</v>
          </cell>
        </row>
        <row r="231">
          <cell r="C231" t="str">
            <v>GZXV34</v>
          </cell>
          <cell r="D231" t="str">
            <v>VEH0013</v>
          </cell>
          <cell r="E231" t="str">
            <v>DIS</v>
          </cell>
          <cell r="F231" t="str">
            <v>MONT</v>
          </cell>
          <cell r="G231">
            <v>2014</v>
          </cell>
          <cell r="H231"/>
          <cell r="I231" t="str">
            <v>CL31098</v>
          </cell>
          <cell r="J231">
            <v>8317</v>
          </cell>
          <cell r="K231" t="str">
            <v>COMBUSTION</v>
          </cell>
          <cell r="L231" t="str">
            <v>DIESEL</v>
          </cell>
          <cell r="M231">
            <v>42279</v>
          </cell>
          <cell r="N231"/>
          <cell r="O231" t="str">
            <v>DC RANCAGUA/Flota camiones</v>
          </cell>
          <cell r="P231" t="str">
            <v>FRONTIER</v>
          </cell>
          <cell r="Q231">
            <v>42162</v>
          </cell>
          <cell r="R231"/>
          <cell r="S231" t="str">
            <v>KIA</v>
          </cell>
          <cell r="T231" t="str">
            <v>26-12-2014</v>
          </cell>
          <cell r="U231" t="str">
            <v>MF</v>
          </cell>
          <cell r="V231">
            <v>0</v>
          </cell>
          <cell r="W231">
            <v>2</v>
          </cell>
          <cell r="X231"/>
          <cell r="Y231">
            <v>12</v>
          </cell>
          <cell r="Z231">
            <v>44839</v>
          </cell>
          <cell r="AA231" t="str">
            <v>CLP</v>
          </cell>
          <cell r="AB231">
            <v>1</v>
          </cell>
          <cell r="AC231">
            <v>0</v>
          </cell>
          <cell r="AD231" t="str">
            <v>KNCSJX76AF7930024</v>
          </cell>
          <cell r="AE231" t="str">
            <v>01 PROPIO</v>
          </cell>
          <cell r="AF231" t="str">
            <v>D4CBE627006</v>
          </cell>
          <cell r="AG231"/>
          <cell r="AH231"/>
          <cell r="AI231"/>
          <cell r="AJ231"/>
          <cell r="AK231" t="str">
            <v>CL02</v>
          </cell>
          <cell r="AL231" t="str">
            <v>KP</v>
          </cell>
          <cell r="AM231"/>
          <cell r="AN231" t="str">
            <v>MFCENTRO</v>
          </cell>
          <cell r="AO231" t="str">
            <v>CL02</v>
          </cell>
          <cell r="AP231" t="str">
            <v>PI01</v>
          </cell>
          <cell r="AQ231" t="str">
            <v>12.827.000</v>
          </cell>
          <cell r="AR231">
            <v>8321</v>
          </cell>
          <cell r="AS231">
            <v>10015936</v>
          </cell>
        </row>
        <row r="232">
          <cell r="C232" t="str">
            <v>GZXT98</v>
          </cell>
          <cell r="D232" t="str">
            <v>VEH0013</v>
          </cell>
          <cell r="E232" t="str">
            <v>DIS</v>
          </cell>
          <cell r="F232" t="str">
            <v>MONT</v>
          </cell>
          <cell r="G232">
            <v>2014</v>
          </cell>
          <cell r="H232"/>
          <cell r="I232" t="str">
            <v>CL31024</v>
          </cell>
          <cell r="J232">
            <v>8305</v>
          </cell>
          <cell r="K232" t="str">
            <v>COMBUSTION</v>
          </cell>
          <cell r="L232" t="str">
            <v>DIESEL</v>
          </cell>
          <cell r="M232">
            <v>42279</v>
          </cell>
          <cell r="N232"/>
          <cell r="O232" t="str">
            <v>DC CASTRO/Flota camiones</v>
          </cell>
          <cell r="P232" t="str">
            <v>FRONTIER</v>
          </cell>
          <cell r="Q232">
            <v>42285</v>
          </cell>
          <cell r="R232"/>
          <cell r="S232" t="str">
            <v>KIA</v>
          </cell>
          <cell r="T232" t="str">
            <v>26-12-2014</v>
          </cell>
          <cell r="U232" t="str">
            <v>MF</v>
          </cell>
          <cell r="V232">
            <v>0</v>
          </cell>
          <cell r="W232">
            <v>2</v>
          </cell>
          <cell r="X232"/>
          <cell r="Y232">
            <v>12</v>
          </cell>
          <cell r="Z232">
            <v>44839</v>
          </cell>
          <cell r="AA232" t="str">
            <v>CLP</v>
          </cell>
          <cell r="AB232">
            <v>1</v>
          </cell>
          <cell r="AC232">
            <v>0</v>
          </cell>
          <cell r="AD232" t="str">
            <v>KNCSJX76AF7926853</v>
          </cell>
          <cell r="AE232" t="str">
            <v>01 PROPIO</v>
          </cell>
          <cell r="AF232" t="str">
            <v>D4CBE619704</v>
          </cell>
          <cell r="AG232"/>
          <cell r="AH232"/>
          <cell r="AI232"/>
          <cell r="AJ232"/>
          <cell r="AK232" t="str">
            <v>CL02</v>
          </cell>
          <cell r="AL232" t="str">
            <v>KP</v>
          </cell>
          <cell r="AM232"/>
          <cell r="AN232" t="str">
            <v>MFSUR</v>
          </cell>
          <cell r="AO232" t="str">
            <v>CL02</v>
          </cell>
          <cell r="AP232" t="str">
            <v>PI01</v>
          </cell>
          <cell r="AQ232" t="str">
            <v>12.982.000</v>
          </cell>
          <cell r="AR232">
            <v>8321</v>
          </cell>
          <cell r="AS232">
            <v>10015937</v>
          </cell>
        </row>
        <row r="233">
          <cell r="C233" t="str">
            <v>GZXX63</v>
          </cell>
          <cell r="D233" t="str">
            <v>VEH0013</v>
          </cell>
          <cell r="E233" t="str">
            <v>DIS</v>
          </cell>
          <cell r="F233" t="str">
            <v>MONT</v>
          </cell>
          <cell r="G233">
            <v>2014</v>
          </cell>
          <cell r="H233"/>
          <cell r="I233" t="str">
            <v>CL31164</v>
          </cell>
          <cell r="J233">
            <v>8327</v>
          </cell>
          <cell r="K233" t="str">
            <v>COMBUSTION</v>
          </cell>
          <cell r="L233" t="str">
            <v>DIESEL</v>
          </cell>
          <cell r="M233">
            <v>42279</v>
          </cell>
          <cell r="N233"/>
          <cell r="O233" t="str">
            <v>DC VI#A DEL MAR/Flota camiones</v>
          </cell>
          <cell r="P233" t="str">
            <v>FRONTIER</v>
          </cell>
          <cell r="Q233" t="str">
            <v>19-06-2015</v>
          </cell>
          <cell r="R233"/>
          <cell r="S233" t="str">
            <v>KIA</v>
          </cell>
          <cell r="T233" t="str">
            <v>26-12-2014</v>
          </cell>
          <cell r="U233" t="str">
            <v>MF</v>
          </cell>
          <cell r="V233">
            <v>0</v>
          </cell>
          <cell r="W233">
            <v>2</v>
          </cell>
          <cell r="X233"/>
          <cell r="Y233">
            <v>12</v>
          </cell>
          <cell r="Z233">
            <v>44839</v>
          </cell>
          <cell r="AA233" t="str">
            <v>CLP</v>
          </cell>
          <cell r="AB233">
            <v>1</v>
          </cell>
          <cell r="AC233">
            <v>0</v>
          </cell>
          <cell r="AD233" t="str">
            <v>KNCSJX76AF7925863</v>
          </cell>
          <cell r="AE233" t="str">
            <v>01 PROPIO</v>
          </cell>
          <cell r="AF233" t="str">
            <v>D4CBE613778</v>
          </cell>
          <cell r="AG233"/>
          <cell r="AH233"/>
          <cell r="AI233"/>
          <cell r="AJ233"/>
          <cell r="AK233" t="str">
            <v>CL02</v>
          </cell>
          <cell r="AL233" t="str">
            <v>KP</v>
          </cell>
          <cell r="AM233"/>
          <cell r="AN233" t="str">
            <v>MFCENTRO</v>
          </cell>
          <cell r="AO233" t="str">
            <v>CL02</v>
          </cell>
          <cell r="AP233" t="str">
            <v>PI01</v>
          </cell>
          <cell r="AQ233" t="str">
            <v>12.982.000</v>
          </cell>
          <cell r="AR233">
            <v>8321</v>
          </cell>
          <cell r="AS233">
            <v>10015938</v>
          </cell>
        </row>
        <row r="234">
          <cell r="C234" t="str">
            <v>GZXX64</v>
          </cell>
          <cell r="D234" t="str">
            <v>VEH0013</v>
          </cell>
          <cell r="E234" t="str">
            <v>DIS</v>
          </cell>
          <cell r="F234" t="str">
            <v>MONT</v>
          </cell>
          <cell r="G234">
            <v>2014</v>
          </cell>
          <cell r="H234"/>
          <cell r="I234" t="str">
            <v>CL31170</v>
          </cell>
          <cell r="J234">
            <v>8328</v>
          </cell>
          <cell r="K234" t="str">
            <v>COMBUSTION</v>
          </cell>
          <cell r="L234" t="str">
            <v>DIESEL</v>
          </cell>
          <cell r="M234">
            <v>42279</v>
          </cell>
          <cell r="N234"/>
          <cell r="O234" t="str">
            <v>DC ILLAPEL (BIN)/Flota camiones</v>
          </cell>
          <cell r="P234" t="str">
            <v>FRONTIER</v>
          </cell>
          <cell r="Q234" t="str">
            <v>26-11-2019</v>
          </cell>
          <cell r="R234"/>
          <cell r="S234" t="str">
            <v>KIA</v>
          </cell>
          <cell r="T234" t="str">
            <v>26-12-2014</v>
          </cell>
          <cell r="U234" t="str">
            <v>MF</v>
          </cell>
          <cell r="V234">
            <v>0</v>
          </cell>
          <cell r="W234">
            <v>2</v>
          </cell>
          <cell r="X234"/>
          <cell r="Y234">
            <v>12</v>
          </cell>
          <cell r="Z234">
            <v>44839</v>
          </cell>
          <cell r="AA234" t="str">
            <v>CLP</v>
          </cell>
          <cell r="AB234">
            <v>1</v>
          </cell>
          <cell r="AC234">
            <v>0</v>
          </cell>
          <cell r="AD234" t="str">
            <v>KNCSJX76AF7925114</v>
          </cell>
          <cell r="AE234" t="str">
            <v>01 PROPIO</v>
          </cell>
          <cell r="AF234" t="str">
            <v>D4CBE616431</v>
          </cell>
          <cell r="AG234"/>
          <cell r="AH234"/>
          <cell r="AI234"/>
          <cell r="AJ234"/>
          <cell r="AK234" t="str">
            <v>CL02</v>
          </cell>
          <cell r="AL234" t="str">
            <v>KP</v>
          </cell>
          <cell r="AM234"/>
          <cell r="AN234" t="str">
            <v>MFNORTE</v>
          </cell>
          <cell r="AO234" t="str">
            <v>CL02</v>
          </cell>
          <cell r="AP234" t="str">
            <v>PI01</v>
          </cell>
          <cell r="AQ234" t="str">
            <v>12.982.000</v>
          </cell>
          <cell r="AR234">
            <v>8321</v>
          </cell>
          <cell r="AS234">
            <v>10015939</v>
          </cell>
        </row>
        <row r="235">
          <cell r="C235" t="str">
            <v>GZXX65</v>
          </cell>
          <cell r="D235" t="str">
            <v>VEH0013</v>
          </cell>
          <cell r="E235" t="str">
            <v>DIS</v>
          </cell>
          <cell r="F235" t="str">
            <v>MONT</v>
          </cell>
          <cell r="G235">
            <v>2014</v>
          </cell>
          <cell r="H235"/>
          <cell r="I235" t="str">
            <v>CL31036</v>
          </cell>
          <cell r="J235">
            <v>8307</v>
          </cell>
          <cell r="K235" t="str">
            <v>COMBUSTION</v>
          </cell>
          <cell r="L235" t="str">
            <v>DIESEL</v>
          </cell>
          <cell r="M235">
            <v>42279</v>
          </cell>
          <cell r="N235"/>
          <cell r="O235" t="str">
            <v>DC CONCEPCION/Flota camiones</v>
          </cell>
          <cell r="P235" t="str">
            <v>FRONTIER</v>
          </cell>
          <cell r="Q235" t="str">
            <v>22-05-2015</v>
          </cell>
          <cell r="R235"/>
          <cell r="S235" t="str">
            <v>KIA</v>
          </cell>
          <cell r="T235" t="str">
            <v>26-12-2014</v>
          </cell>
          <cell r="U235" t="str">
            <v>MF</v>
          </cell>
          <cell r="V235">
            <v>0</v>
          </cell>
          <cell r="W235">
            <v>2</v>
          </cell>
          <cell r="X235"/>
          <cell r="Y235">
            <v>12</v>
          </cell>
          <cell r="Z235">
            <v>44839</v>
          </cell>
          <cell r="AA235" t="str">
            <v>CLP</v>
          </cell>
          <cell r="AB235">
            <v>1</v>
          </cell>
          <cell r="AC235">
            <v>0</v>
          </cell>
          <cell r="AD235" t="str">
            <v>KNCSJX76AF7925119</v>
          </cell>
          <cell r="AE235" t="str">
            <v>01 PROPIO</v>
          </cell>
          <cell r="AF235" t="str">
            <v>D4CBE615778</v>
          </cell>
          <cell r="AG235"/>
          <cell r="AH235"/>
          <cell r="AI235"/>
          <cell r="AJ235"/>
          <cell r="AK235" t="str">
            <v>CL02</v>
          </cell>
          <cell r="AL235" t="str">
            <v>KP</v>
          </cell>
          <cell r="AM235"/>
          <cell r="AN235" t="str">
            <v>MFSUR</v>
          </cell>
          <cell r="AO235" t="str">
            <v>CL02</v>
          </cell>
          <cell r="AP235" t="str">
            <v>PI01</v>
          </cell>
          <cell r="AQ235" t="str">
            <v>12.982.000</v>
          </cell>
          <cell r="AR235">
            <v>8321</v>
          </cell>
          <cell r="AS235">
            <v>10015940</v>
          </cell>
        </row>
        <row r="236">
          <cell r="C236" t="str">
            <v>GZXX66</v>
          </cell>
          <cell r="D236" t="str">
            <v>VEH0013</v>
          </cell>
          <cell r="E236" t="str">
            <v>DIS</v>
          </cell>
          <cell r="F236" t="str">
            <v>MONT</v>
          </cell>
          <cell r="G236">
            <v>2014</v>
          </cell>
          <cell r="H236"/>
          <cell r="I236" t="str">
            <v>CL31006</v>
          </cell>
          <cell r="J236">
            <v>8302</v>
          </cell>
          <cell r="K236" t="str">
            <v>COMBUSTION</v>
          </cell>
          <cell r="L236" t="str">
            <v>DIESEL</v>
          </cell>
          <cell r="M236">
            <v>42279</v>
          </cell>
          <cell r="N236"/>
          <cell r="O236" t="str">
            <v>DC ANTOFAGASTA/Flota Camiones</v>
          </cell>
          <cell r="P236" t="str">
            <v>FRONTIER</v>
          </cell>
          <cell r="Q236" t="str">
            <v>20-08-2015</v>
          </cell>
          <cell r="R236"/>
          <cell r="S236" t="str">
            <v>KIA</v>
          </cell>
          <cell r="T236" t="str">
            <v>26-12-2014</v>
          </cell>
          <cell r="U236" t="str">
            <v>MF</v>
          </cell>
          <cell r="V236">
            <v>0</v>
          </cell>
          <cell r="W236">
            <v>2</v>
          </cell>
          <cell r="X236"/>
          <cell r="Y236">
            <v>12</v>
          </cell>
          <cell r="Z236">
            <v>44839</v>
          </cell>
          <cell r="AA236" t="str">
            <v>CLP</v>
          </cell>
          <cell r="AB236">
            <v>1</v>
          </cell>
          <cell r="AC236">
            <v>0</v>
          </cell>
          <cell r="AD236" t="str">
            <v>DNCSJX76AF7926305</v>
          </cell>
          <cell r="AE236" t="str">
            <v>01 PROPIO</v>
          </cell>
          <cell r="AF236" t="str">
            <v>D4CBE618161</v>
          </cell>
          <cell r="AG236"/>
          <cell r="AH236"/>
          <cell r="AI236"/>
          <cell r="AJ236"/>
          <cell r="AK236" t="str">
            <v>CL02</v>
          </cell>
          <cell r="AL236" t="str">
            <v>KP</v>
          </cell>
          <cell r="AM236"/>
          <cell r="AN236" t="str">
            <v>MFNORTE</v>
          </cell>
          <cell r="AO236" t="str">
            <v>CL02</v>
          </cell>
          <cell r="AP236" t="str">
            <v>PI01</v>
          </cell>
          <cell r="AQ236" t="str">
            <v>12.982.000</v>
          </cell>
          <cell r="AR236">
            <v>8321</v>
          </cell>
          <cell r="AS236">
            <v>10015941</v>
          </cell>
        </row>
        <row r="237">
          <cell r="C237" t="str">
            <v>GZXX67</v>
          </cell>
          <cell r="D237" t="str">
            <v>VEH0013</v>
          </cell>
          <cell r="E237" t="str">
            <v>DIS</v>
          </cell>
          <cell r="F237" t="str">
            <v>MONT</v>
          </cell>
          <cell r="G237">
            <v>2014</v>
          </cell>
          <cell r="H237"/>
          <cell r="I237" t="str">
            <v>CL31066</v>
          </cell>
          <cell r="J237">
            <v>8312</v>
          </cell>
          <cell r="K237" t="str">
            <v>COMBUSTION</v>
          </cell>
          <cell r="L237" t="str">
            <v>DIESEL</v>
          </cell>
          <cell r="M237">
            <v>42279</v>
          </cell>
          <cell r="N237"/>
          <cell r="O237" t="str">
            <v>DC CURICO/Flota camiones</v>
          </cell>
          <cell r="P237" t="str">
            <v>FRONTIER</v>
          </cell>
          <cell r="Q237" t="str">
            <v>25-05-2022</v>
          </cell>
          <cell r="R237"/>
          <cell r="S237" t="str">
            <v>KIA</v>
          </cell>
          <cell r="T237" t="str">
            <v>26-12-2014</v>
          </cell>
          <cell r="U237" t="str">
            <v>MF</v>
          </cell>
          <cell r="V237">
            <v>0</v>
          </cell>
          <cell r="W237">
            <v>2</v>
          </cell>
          <cell r="X237"/>
          <cell r="Y237">
            <v>12</v>
          </cell>
          <cell r="Z237" t="str">
            <v>25-05-2022</v>
          </cell>
          <cell r="AA237" t="str">
            <v>CLP</v>
          </cell>
          <cell r="AB237">
            <v>1</v>
          </cell>
          <cell r="AC237">
            <v>0</v>
          </cell>
          <cell r="AD237" t="str">
            <v>KNCSJX76AF7926329</v>
          </cell>
          <cell r="AE237" t="str">
            <v>01 PROPIO</v>
          </cell>
          <cell r="AF237" t="str">
            <v>D4CBE618157</v>
          </cell>
          <cell r="AG237"/>
          <cell r="AH237"/>
          <cell r="AI237"/>
          <cell r="AJ237"/>
          <cell r="AK237" t="str">
            <v>CL02</v>
          </cell>
          <cell r="AL237" t="str">
            <v>KP</v>
          </cell>
          <cell r="AM237"/>
          <cell r="AN237" t="str">
            <v>MFCENTRO</v>
          </cell>
          <cell r="AO237" t="str">
            <v>CL02</v>
          </cell>
          <cell r="AP237" t="str">
            <v>PI01</v>
          </cell>
          <cell r="AQ237" t="str">
            <v>12.982.000</v>
          </cell>
          <cell r="AR237">
            <v>8321</v>
          </cell>
          <cell r="AS237">
            <v>10015942</v>
          </cell>
        </row>
        <row r="238">
          <cell r="C238" t="str">
            <v>GZXX68</v>
          </cell>
          <cell r="D238" t="str">
            <v>VEH0013</v>
          </cell>
          <cell r="E238" t="str">
            <v>DIS</v>
          </cell>
          <cell r="F238" t="str">
            <v>MONT</v>
          </cell>
          <cell r="G238">
            <v>2014</v>
          </cell>
          <cell r="H238"/>
          <cell r="I238" t="str">
            <v>CL31110</v>
          </cell>
          <cell r="J238">
            <v>8319</v>
          </cell>
          <cell r="K238" t="str">
            <v>COMBUSTION</v>
          </cell>
          <cell r="L238" t="str">
            <v>DIESEL</v>
          </cell>
          <cell r="M238">
            <v>42279</v>
          </cell>
          <cell r="N238"/>
          <cell r="O238" t="str">
            <v>DC SAN FELIPE/Flota camiones</v>
          </cell>
          <cell r="P238" t="str">
            <v>FRONTIER</v>
          </cell>
          <cell r="Q238">
            <v>42313</v>
          </cell>
          <cell r="R238"/>
          <cell r="S238" t="str">
            <v>KIA</v>
          </cell>
          <cell r="T238" t="str">
            <v>26-12-2014</v>
          </cell>
          <cell r="U238" t="str">
            <v>MF</v>
          </cell>
          <cell r="V238">
            <v>0</v>
          </cell>
          <cell r="W238">
            <v>2</v>
          </cell>
          <cell r="X238"/>
          <cell r="Y238">
            <v>12</v>
          </cell>
          <cell r="Z238">
            <v>44839</v>
          </cell>
          <cell r="AA238" t="str">
            <v>CLP</v>
          </cell>
          <cell r="AB238">
            <v>1</v>
          </cell>
          <cell r="AC238">
            <v>0</v>
          </cell>
          <cell r="AD238" t="str">
            <v>KNCSJX76AF7926330</v>
          </cell>
          <cell r="AE238" t="str">
            <v>01 PROPIO</v>
          </cell>
          <cell r="AF238" t="str">
            <v>D4CBE618372</v>
          </cell>
          <cell r="AG238"/>
          <cell r="AH238"/>
          <cell r="AI238">
            <v>48834745</v>
          </cell>
          <cell r="AJ238"/>
          <cell r="AK238" t="str">
            <v>CL02</v>
          </cell>
          <cell r="AL238" t="str">
            <v>KP</v>
          </cell>
          <cell r="AM238"/>
          <cell r="AN238" t="str">
            <v>MFCENTRO</v>
          </cell>
          <cell r="AO238" t="str">
            <v>CL02</v>
          </cell>
          <cell r="AP238" t="str">
            <v>PI01</v>
          </cell>
          <cell r="AQ238" t="str">
            <v>12.982.000</v>
          </cell>
          <cell r="AR238">
            <v>8321</v>
          </cell>
          <cell r="AS238">
            <v>10015943</v>
          </cell>
        </row>
        <row r="239">
          <cell r="C239" t="str">
            <v>GZXX69</v>
          </cell>
          <cell r="D239" t="str">
            <v>VEH0013</v>
          </cell>
          <cell r="E239" t="str">
            <v>DIS</v>
          </cell>
          <cell r="F239" t="str">
            <v>MONT</v>
          </cell>
          <cell r="G239">
            <v>2014</v>
          </cell>
          <cell r="H239"/>
          <cell r="I239" t="str">
            <v>CL31084</v>
          </cell>
          <cell r="J239">
            <v>8315</v>
          </cell>
          <cell r="K239" t="str">
            <v>COMBUSTION</v>
          </cell>
          <cell r="L239" t="str">
            <v>DIESEL</v>
          </cell>
          <cell r="M239">
            <v>42279</v>
          </cell>
          <cell r="N239"/>
          <cell r="O239" t="str">
            <v>DC OSORNO/Flota camiones</v>
          </cell>
          <cell r="P239" t="str">
            <v>FRONTIER</v>
          </cell>
          <cell r="Q239" t="str">
            <v>15-06-2015</v>
          </cell>
          <cell r="R239"/>
          <cell r="S239" t="str">
            <v>KIA</v>
          </cell>
          <cell r="T239" t="str">
            <v>26-12-2014</v>
          </cell>
          <cell r="U239" t="str">
            <v>MF</v>
          </cell>
          <cell r="V239">
            <v>0</v>
          </cell>
          <cell r="W239">
            <v>2</v>
          </cell>
          <cell r="X239"/>
          <cell r="Y239">
            <v>12</v>
          </cell>
          <cell r="Z239">
            <v>44839</v>
          </cell>
          <cell r="AA239" t="str">
            <v>CLP</v>
          </cell>
          <cell r="AB239">
            <v>1</v>
          </cell>
          <cell r="AC239">
            <v>0</v>
          </cell>
          <cell r="AD239" t="str">
            <v>KNCSJX76AF7926301</v>
          </cell>
          <cell r="AE239" t="str">
            <v>01 PROPIO</v>
          </cell>
          <cell r="AF239" t="str">
            <v>D4CBE616425</v>
          </cell>
          <cell r="AG239"/>
          <cell r="AH239"/>
          <cell r="AI239"/>
          <cell r="AJ239"/>
          <cell r="AK239" t="str">
            <v>CL02</v>
          </cell>
          <cell r="AL239" t="str">
            <v>KP</v>
          </cell>
          <cell r="AM239"/>
          <cell r="AN239" t="str">
            <v>MFSUR</v>
          </cell>
          <cell r="AO239" t="str">
            <v>CL02</v>
          </cell>
          <cell r="AP239" t="str">
            <v>PI01</v>
          </cell>
          <cell r="AQ239" t="str">
            <v>12.982.000</v>
          </cell>
          <cell r="AR239">
            <v>8321</v>
          </cell>
          <cell r="AS239">
            <v>10015944</v>
          </cell>
        </row>
        <row r="240">
          <cell r="C240" t="str">
            <v>GZXX71</v>
          </cell>
          <cell r="D240" t="str">
            <v>VEH0013</v>
          </cell>
          <cell r="E240" t="str">
            <v>DIS</v>
          </cell>
          <cell r="F240" t="str">
            <v>MONT</v>
          </cell>
          <cell r="G240">
            <v>2014</v>
          </cell>
          <cell r="H240"/>
          <cell r="I240" t="str">
            <v>CL31164</v>
          </cell>
          <cell r="J240">
            <v>8327</v>
          </cell>
          <cell r="K240" t="str">
            <v>COMBUSTION</v>
          </cell>
          <cell r="L240" t="str">
            <v>DIESEL</v>
          </cell>
          <cell r="M240">
            <v>42279</v>
          </cell>
          <cell r="N240"/>
          <cell r="O240" t="str">
            <v>DC VI#A DEL MAR/Flota camiones</v>
          </cell>
          <cell r="P240" t="str">
            <v>FRONTIER</v>
          </cell>
          <cell r="Q240" t="str">
            <v>19-06-2015</v>
          </cell>
          <cell r="R240"/>
          <cell r="S240" t="str">
            <v>KIA</v>
          </cell>
          <cell r="T240" t="str">
            <v>26-12-2014</v>
          </cell>
          <cell r="U240" t="str">
            <v>MF</v>
          </cell>
          <cell r="V240">
            <v>0</v>
          </cell>
          <cell r="W240">
            <v>2</v>
          </cell>
          <cell r="X240"/>
          <cell r="Y240">
            <v>12</v>
          </cell>
          <cell r="Z240">
            <v>44839</v>
          </cell>
          <cell r="AA240" t="str">
            <v>CLP</v>
          </cell>
          <cell r="AB240">
            <v>1</v>
          </cell>
          <cell r="AC240">
            <v>0</v>
          </cell>
          <cell r="AD240" t="str">
            <v>KNCSJX76AF7926849</v>
          </cell>
          <cell r="AE240" t="str">
            <v>01 PROPIO</v>
          </cell>
          <cell r="AF240" t="str">
            <v>D4CBE619591</v>
          </cell>
          <cell r="AG240"/>
          <cell r="AH240"/>
          <cell r="AI240">
            <v>48834746</v>
          </cell>
          <cell r="AJ240"/>
          <cell r="AK240" t="str">
            <v>CL02</v>
          </cell>
          <cell r="AL240" t="str">
            <v>KP</v>
          </cell>
          <cell r="AM240"/>
          <cell r="AN240" t="str">
            <v>MFCENTRO</v>
          </cell>
          <cell r="AO240" t="str">
            <v>CL02</v>
          </cell>
          <cell r="AP240" t="str">
            <v>PI01</v>
          </cell>
          <cell r="AQ240" t="str">
            <v>12.982.000</v>
          </cell>
          <cell r="AR240">
            <v>8321</v>
          </cell>
          <cell r="AS240">
            <v>10015946</v>
          </cell>
        </row>
        <row r="241">
          <cell r="C241" t="str">
            <v>GZXX72</v>
          </cell>
          <cell r="D241" t="str">
            <v>VEH0013</v>
          </cell>
          <cell r="E241" t="str">
            <v>DIS</v>
          </cell>
          <cell r="F241" t="str">
            <v>MONT</v>
          </cell>
          <cell r="G241">
            <v>2014</v>
          </cell>
          <cell r="H241"/>
          <cell r="I241" t="str">
            <v>CL31098</v>
          </cell>
          <cell r="J241">
            <v>8317</v>
          </cell>
          <cell r="K241" t="str">
            <v>COMBUSTION</v>
          </cell>
          <cell r="L241" t="str">
            <v>DIESEL</v>
          </cell>
          <cell r="M241">
            <v>42279</v>
          </cell>
          <cell r="N241"/>
          <cell r="O241" t="str">
            <v>DC RANCAGUA/Flota camiones</v>
          </cell>
          <cell r="P241" t="str">
            <v>FRONTIER</v>
          </cell>
          <cell r="Q241" t="str">
            <v>17-06-2015</v>
          </cell>
          <cell r="R241"/>
          <cell r="S241" t="str">
            <v>KIA</v>
          </cell>
          <cell r="T241" t="str">
            <v>26-12-2014</v>
          </cell>
          <cell r="U241" t="str">
            <v>MF</v>
          </cell>
          <cell r="V241">
            <v>0</v>
          </cell>
          <cell r="W241">
            <v>2</v>
          </cell>
          <cell r="X241"/>
          <cell r="Y241">
            <v>12</v>
          </cell>
          <cell r="Z241">
            <v>44839</v>
          </cell>
          <cell r="AA241" t="str">
            <v>CLP</v>
          </cell>
          <cell r="AB241">
            <v>1</v>
          </cell>
          <cell r="AC241">
            <v>0</v>
          </cell>
          <cell r="AD241" t="str">
            <v>KNCSJX76AF7925116</v>
          </cell>
          <cell r="AE241" t="str">
            <v>01 PROPIO</v>
          </cell>
          <cell r="AF241" t="str">
            <v>D4CBE615770</v>
          </cell>
          <cell r="AG241"/>
          <cell r="AH241"/>
          <cell r="AI241"/>
          <cell r="AJ241"/>
          <cell r="AK241" t="str">
            <v>CL02</v>
          </cell>
          <cell r="AL241" t="str">
            <v>KP</v>
          </cell>
          <cell r="AM241"/>
          <cell r="AN241" t="str">
            <v>MFCENTRO</v>
          </cell>
          <cell r="AO241" t="str">
            <v>CL02</v>
          </cell>
          <cell r="AP241" t="str">
            <v>PI01</v>
          </cell>
          <cell r="AQ241" t="str">
            <v>12.982.000</v>
          </cell>
          <cell r="AR241">
            <v>8321</v>
          </cell>
          <cell r="AS241">
            <v>10015947</v>
          </cell>
        </row>
        <row r="242">
          <cell r="C242" t="str">
            <v>GZXX73</v>
          </cell>
          <cell r="D242" t="str">
            <v>VEH0013</v>
          </cell>
          <cell r="E242" t="str">
            <v>DIS</v>
          </cell>
          <cell r="F242" t="str">
            <v>MONT</v>
          </cell>
          <cell r="G242">
            <v>2014</v>
          </cell>
          <cell r="H242"/>
          <cell r="I242" t="str">
            <v>CL31152</v>
          </cell>
          <cell r="J242">
            <v>8325</v>
          </cell>
          <cell r="K242" t="str">
            <v>COMBUSTION</v>
          </cell>
          <cell r="L242" t="str">
            <v>DIESEL</v>
          </cell>
          <cell r="M242">
            <v>42279</v>
          </cell>
          <cell r="N242"/>
          <cell r="O242" t="str">
            <v>DC VALDIVIA/Flota camiones</v>
          </cell>
          <cell r="P242" t="str">
            <v>FRONTIER</v>
          </cell>
          <cell r="Q242">
            <v>42223</v>
          </cell>
          <cell r="R242"/>
          <cell r="S242" t="str">
            <v>KIA</v>
          </cell>
          <cell r="T242" t="str">
            <v>26-12-2014</v>
          </cell>
          <cell r="U242" t="str">
            <v>MF</v>
          </cell>
          <cell r="V242">
            <v>0</v>
          </cell>
          <cell r="W242">
            <v>2</v>
          </cell>
          <cell r="X242"/>
          <cell r="Y242">
            <v>12</v>
          </cell>
          <cell r="Z242">
            <v>44839</v>
          </cell>
          <cell r="AA242" t="str">
            <v>CLP</v>
          </cell>
          <cell r="AB242">
            <v>1</v>
          </cell>
          <cell r="AC242">
            <v>0</v>
          </cell>
          <cell r="AD242" t="str">
            <v>KNCSJX76AF7926868</v>
          </cell>
          <cell r="AE242" t="str">
            <v>01 PROPIO</v>
          </cell>
          <cell r="AF242" t="str">
            <v>D4CBE614246</v>
          </cell>
          <cell r="AG242"/>
          <cell r="AH242"/>
          <cell r="AI242"/>
          <cell r="AJ242"/>
          <cell r="AK242" t="str">
            <v>CL02</v>
          </cell>
          <cell r="AL242" t="str">
            <v>KP</v>
          </cell>
          <cell r="AM242"/>
          <cell r="AN242" t="str">
            <v>MFSUR</v>
          </cell>
          <cell r="AO242" t="str">
            <v>CL02</v>
          </cell>
          <cell r="AP242" t="str">
            <v>PI01</v>
          </cell>
          <cell r="AQ242" t="str">
            <v>12.982.000</v>
          </cell>
          <cell r="AR242">
            <v>8321</v>
          </cell>
          <cell r="AS242">
            <v>10015948</v>
          </cell>
        </row>
        <row r="243">
          <cell r="C243" t="str">
            <v>GZXX74</v>
          </cell>
          <cell r="D243" t="str">
            <v>VEH0013</v>
          </cell>
          <cell r="E243" t="str">
            <v>DIS</v>
          </cell>
          <cell r="F243" t="str">
            <v>DISP</v>
          </cell>
          <cell r="G243">
            <v>2014</v>
          </cell>
          <cell r="H243"/>
          <cell r="I243" t="str">
            <v>CL31134</v>
          </cell>
          <cell r="J243">
            <v>8322</v>
          </cell>
          <cell r="K243" t="str">
            <v>COMBUSTION</v>
          </cell>
          <cell r="L243" t="str">
            <v>DIESEL</v>
          </cell>
          <cell r="M243">
            <v>42279</v>
          </cell>
          <cell r="N243"/>
          <cell r="O243"/>
          <cell r="P243" t="str">
            <v>FRONTIER</v>
          </cell>
          <cell r="Q243" t="str">
            <v>14-07-2023</v>
          </cell>
          <cell r="R243"/>
          <cell r="S243" t="str">
            <v>KIA</v>
          </cell>
          <cell r="T243" t="str">
            <v>26-12-2014</v>
          </cell>
          <cell r="U243"/>
          <cell r="V243">
            <v>0</v>
          </cell>
          <cell r="W243">
            <v>2</v>
          </cell>
          <cell r="X243"/>
          <cell r="Y243">
            <v>12</v>
          </cell>
          <cell r="Z243" t="str">
            <v>14-07-2023</v>
          </cell>
          <cell r="AA243" t="str">
            <v>CLP</v>
          </cell>
          <cell r="AB243">
            <v>1</v>
          </cell>
          <cell r="AC243">
            <v>0</v>
          </cell>
          <cell r="AD243" t="str">
            <v>KNCSJX76AF7926332</v>
          </cell>
          <cell r="AE243" t="str">
            <v>01 PROPIO</v>
          </cell>
          <cell r="AF243" t="str">
            <v>D4CBE618143</v>
          </cell>
          <cell r="AG243"/>
          <cell r="AH243"/>
          <cell r="AI243"/>
          <cell r="AJ243"/>
          <cell r="AK243" t="str">
            <v>CL02</v>
          </cell>
          <cell r="AL243" t="str">
            <v>KP</v>
          </cell>
          <cell r="AM243"/>
          <cell r="AN243" t="str">
            <v>MFCENTRO</v>
          </cell>
          <cell r="AO243" t="str">
            <v>CL02</v>
          </cell>
          <cell r="AP243" t="str">
            <v>PI01</v>
          </cell>
          <cell r="AQ243" t="str">
            <v>12.982.000</v>
          </cell>
          <cell r="AR243">
            <v>8321</v>
          </cell>
          <cell r="AS243">
            <v>10015949</v>
          </cell>
        </row>
        <row r="244">
          <cell r="C244" t="str">
            <v>GZXX75</v>
          </cell>
          <cell r="D244" t="str">
            <v>VEH0013</v>
          </cell>
          <cell r="E244" t="str">
            <v>DIS</v>
          </cell>
          <cell r="F244" t="str">
            <v>MONT</v>
          </cell>
          <cell r="G244">
            <v>2014</v>
          </cell>
          <cell r="H244"/>
          <cell r="I244" t="str">
            <v>CL31140</v>
          </cell>
          <cell r="J244">
            <v>8323</v>
          </cell>
          <cell r="K244" t="str">
            <v>COMBUSTION</v>
          </cell>
          <cell r="L244" t="str">
            <v>DIESEL</v>
          </cell>
          <cell r="M244">
            <v>42279</v>
          </cell>
          <cell r="N244"/>
          <cell r="O244" t="str">
            <v>DC TALCA/Flota camiones</v>
          </cell>
          <cell r="P244" t="str">
            <v>FRONTIER</v>
          </cell>
          <cell r="Q244">
            <v>42160</v>
          </cell>
          <cell r="R244"/>
          <cell r="S244" t="str">
            <v>KIA</v>
          </cell>
          <cell r="T244" t="str">
            <v>26-12-2014</v>
          </cell>
          <cell r="U244" t="str">
            <v>MF</v>
          </cell>
          <cell r="V244">
            <v>0</v>
          </cell>
          <cell r="W244">
            <v>2</v>
          </cell>
          <cell r="X244"/>
          <cell r="Y244">
            <v>12</v>
          </cell>
          <cell r="Z244">
            <v>44839</v>
          </cell>
          <cell r="AA244" t="str">
            <v>CLP</v>
          </cell>
          <cell r="AB244">
            <v>1</v>
          </cell>
          <cell r="AC244">
            <v>0</v>
          </cell>
          <cell r="AD244" t="str">
            <v>KNCSJX76AF7926302</v>
          </cell>
          <cell r="AE244" t="str">
            <v>01 PROPIO</v>
          </cell>
          <cell r="AF244" t="str">
            <v>D4CBE617052</v>
          </cell>
          <cell r="AG244"/>
          <cell r="AH244"/>
          <cell r="AI244"/>
          <cell r="AJ244"/>
          <cell r="AK244" t="str">
            <v>CL02</v>
          </cell>
          <cell r="AL244" t="str">
            <v>KP</v>
          </cell>
          <cell r="AM244"/>
          <cell r="AN244" t="str">
            <v>MFSUR</v>
          </cell>
          <cell r="AO244" t="str">
            <v>CL02</v>
          </cell>
          <cell r="AP244" t="str">
            <v>PI01</v>
          </cell>
          <cell r="AQ244" t="str">
            <v>12.982.000</v>
          </cell>
          <cell r="AR244">
            <v>8321</v>
          </cell>
          <cell r="AS244">
            <v>10015950</v>
          </cell>
        </row>
        <row r="245">
          <cell r="C245" t="str">
            <v>GZXX76</v>
          </cell>
          <cell r="D245" t="str">
            <v>VEH0013</v>
          </cell>
          <cell r="E245" t="str">
            <v>DIS</v>
          </cell>
          <cell r="F245" t="str">
            <v>MONT</v>
          </cell>
          <cell r="G245">
            <v>2014</v>
          </cell>
          <cell r="H245"/>
          <cell r="I245" t="str">
            <v>CL31072</v>
          </cell>
          <cell r="J245">
            <v>8313</v>
          </cell>
          <cell r="K245" t="str">
            <v>COMBUSTION</v>
          </cell>
          <cell r="L245" t="str">
            <v>DIESEL</v>
          </cell>
          <cell r="M245">
            <v>42279</v>
          </cell>
          <cell r="N245"/>
          <cell r="O245" t="str">
            <v>DC IQUIQUE/Flota camiones</v>
          </cell>
          <cell r="P245" t="str">
            <v>FRONTIER</v>
          </cell>
          <cell r="Q245" t="str">
            <v>18-05-2015</v>
          </cell>
          <cell r="R245"/>
          <cell r="S245" t="str">
            <v>KIA</v>
          </cell>
          <cell r="T245" t="str">
            <v>26-12-2014</v>
          </cell>
          <cell r="U245" t="str">
            <v>MF</v>
          </cell>
          <cell r="V245">
            <v>0</v>
          </cell>
          <cell r="W245">
            <v>2</v>
          </cell>
          <cell r="X245"/>
          <cell r="Y245">
            <v>12</v>
          </cell>
          <cell r="Z245">
            <v>44839</v>
          </cell>
          <cell r="AA245" t="str">
            <v>CLP</v>
          </cell>
          <cell r="AB245">
            <v>1</v>
          </cell>
          <cell r="AC245">
            <v>0</v>
          </cell>
          <cell r="AD245" t="str">
            <v>KNCSJX76AF7926336</v>
          </cell>
          <cell r="AE245" t="str">
            <v>01 PROPIO</v>
          </cell>
          <cell r="AF245" t="str">
            <v>D4CBE617050</v>
          </cell>
          <cell r="AG245"/>
          <cell r="AH245"/>
          <cell r="AI245"/>
          <cell r="AJ245"/>
          <cell r="AK245" t="str">
            <v>CL02</v>
          </cell>
          <cell r="AL245" t="str">
            <v>KP</v>
          </cell>
          <cell r="AM245"/>
          <cell r="AN245" t="str">
            <v>MFNORTE</v>
          </cell>
          <cell r="AO245" t="str">
            <v>CL02</v>
          </cell>
          <cell r="AP245" t="str">
            <v>PI01</v>
          </cell>
          <cell r="AQ245" t="str">
            <v>12.982.000</v>
          </cell>
          <cell r="AR245">
            <v>8321</v>
          </cell>
          <cell r="AS245">
            <v>10015951</v>
          </cell>
        </row>
        <row r="246">
          <cell r="C246" t="str">
            <v>GZXX77</v>
          </cell>
          <cell r="D246" t="str">
            <v>VEH0013</v>
          </cell>
          <cell r="E246" t="str">
            <v>DIS</v>
          </cell>
          <cell r="F246" t="str">
            <v>MONT</v>
          </cell>
          <cell r="G246">
            <v>2014</v>
          </cell>
          <cell r="H246"/>
          <cell r="I246" t="str">
            <v>CL31098</v>
          </cell>
          <cell r="J246">
            <v>8317</v>
          </cell>
          <cell r="K246" t="str">
            <v>COMBUSTION</v>
          </cell>
          <cell r="L246" t="str">
            <v>DIESEL</v>
          </cell>
          <cell r="M246">
            <v>42279</v>
          </cell>
          <cell r="N246"/>
          <cell r="O246" t="str">
            <v>DC RANCAGUA/Flota camiones</v>
          </cell>
          <cell r="P246" t="str">
            <v>FRONTIER</v>
          </cell>
          <cell r="Q246">
            <v>42283</v>
          </cell>
          <cell r="R246"/>
          <cell r="S246" t="str">
            <v>KIA</v>
          </cell>
          <cell r="T246" t="str">
            <v>26-12-2014</v>
          </cell>
          <cell r="U246" t="str">
            <v>MF</v>
          </cell>
          <cell r="V246">
            <v>0</v>
          </cell>
          <cell r="W246">
            <v>2</v>
          </cell>
          <cell r="X246"/>
          <cell r="Y246">
            <v>12</v>
          </cell>
          <cell r="Z246">
            <v>44839</v>
          </cell>
          <cell r="AA246" t="str">
            <v>CLP</v>
          </cell>
          <cell r="AB246">
            <v>1</v>
          </cell>
          <cell r="AC246">
            <v>0</v>
          </cell>
          <cell r="AD246" t="str">
            <v>KNCSJX76AF7926845</v>
          </cell>
          <cell r="AE246" t="str">
            <v>01 PROPIO</v>
          </cell>
          <cell r="AF246" t="str">
            <v>D4CBE619592</v>
          </cell>
          <cell r="AG246"/>
          <cell r="AH246"/>
          <cell r="AI246"/>
          <cell r="AJ246"/>
          <cell r="AK246" t="str">
            <v>CL02</v>
          </cell>
          <cell r="AL246" t="str">
            <v>KP</v>
          </cell>
          <cell r="AM246"/>
          <cell r="AN246" t="str">
            <v>MFCENTRO</v>
          </cell>
          <cell r="AO246" t="str">
            <v>CL02</v>
          </cell>
          <cell r="AP246" t="str">
            <v>PI01</v>
          </cell>
          <cell r="AQ246" t="str">
            <v>12.982.000</v>
          </cell>
          <cell r="AR246">
            <v>8321</v>
          </cell>
          <cell r="AS246">
            <v>10015952</v>
          </cell>
        </row>
        <row r="247">
          <cell r="C247" t="str">
            <v>GZXX78</v>
          </cell>
          <cell r="D247" t="str">
            <v>VEH0013</v>
          </cell>
          <cell r="E247" t="str">
            <v>DIS</v>
          </cell>
          <cell r="F247" t="str">
            <v>MONT</v>
          </cell>
          <cell r="G247">
            <v>2014</v>
          </cell>
          <cell r="H247"/>
          <cell r="I247" t="str">
            <v>CL31084</v>
          </cell>
          <cell r="J247">
            <v>8315</v>
          </cell>
          <cell r="K247" t="str">
            <v>COMBUSTION</v>
          </cell>
          <cell r="L247" t="str">
            <v>DIESEL</v>
          </cell>
          <cell r="M247">
            <v>42279</v>
          </cell>
          <cell r="N247"/>
          <cell r="O247" t="str">
            <v>DC OSORNO/Flota camiones</v>
          </cell>
          <cell r="P247" t="str">
            <v>FRONTIER</v>
          </cell>
          <cell r="Q247" t="str">
            <v>15-06-2015</v>
          </cell>
          <cell r="R247"/>
          <cell r="S247" t="str">
            <v>KIA</v>
          </cell>
          <cell r="T247" t="str">
            <v>26-12-2014</v>
          </cell>
          <cell r="U247" t="str">
            <v>MF</v>
          </cell>
          <cell r="V247">
            <v>0</v>
          </cell>
          <cell r="W247">
            <v>2</v>
          </cell>
          <cell r="X247"/>
          <cell r="Y247">
            <v>12</v>
          </cell>
          <cell r="Z247">
            <v>44839</v>
          </cell>
          <cell r="AA247" t="str">
            <v>CLP</v>
          </cell>
          <cell r="AB247">
            <v>1</v>
          </cell>
          <cell r="AC247">
            <v>0</v>
          </cell>
          <cell r="AD247" t="str">
            <v>KNCSJX76AF7926876</v>
          </cell>
          <cell r="AE247" t="str">
            <v>01 PROPIO</v>
          </cell>
          <cell r="AF247" t="str">
            <v>D4CBE614239</v>
          </cell>
          <cell r="AG247"/>
          <cell r="AH247"/>
          <cell r="AI247"/>
          <cell r="AJ247"/>
          <cell r="AK247" t="str">
            <v>CL02</v>
          </cell>
          <cell r="AL247" t="str">
            <v>KP</v>
          </cell>
          <cell r="AM247"/>
          <cell r="AN247" t="str">
            <v>MFSUR</v>
          </cell>
          <cell r="AO247" t="str">
            <v>CL02</v>
          </cell>
          <cell r="AP247" t="str">
            <v>PI01</v>
          </cell>
          <cell r="AQ247" t="str">
            <v>12.982.000</v>
          </cell>
          <cell r="AR247">
            <v>8321</v>
          </cell>
          <cell r="AS247">
            <v>10015953</v>
          </cell>
        </row>
        <row r="248">
          <cell r="C248" t="str">
            <v>GZXX79</v>
          </cell>
          <cell r="D248" t="str">
            <v>VEH0013</v>
          </cell>
          <cell r="E248" t="str">
            <v>DIS</v>
          </cell>
          <cell r="F248" t="str">
            <v>MONT</v>
          </cell>
          <cell r="G248">
            <v>2014</v>
          </cell>
          <cell r="H248"/>
          <cell r="I248" t="str">
            <v>CL31006</v>
          </cell>
          <cell r="J248">
            <v>8302</v>
          </cell>
          <cell r="K248" t="str">
            <v>COMBUSTION</v>
          </cell>
          <cell r="L248" t="str">
            <v>DIESEL</v>
          </cell>
          <cell r="M248">
            <v>42279</v>
          </cell>
          <cell r="N248"/>
          <cell r="O248" t="str">
            <v>DC ANTOFAGASTA/Flota Camiones</v>
          </cell>
          <cell r="P248" t="str">
            <v>FRONTIER</v>
          </cell>
          <cell r="Q248" t="str">
            <v>20-08-2015</v>
          </cell>
          <cell r="R248"/>
          <cell r="S248" t="str">
            <v>KIA</v>
          </cell>
          <cell r="T248" t="str">
            <v>26-12-2014</v>
          </cell>
          <cell r="U248" t="str">
            <v>MF</v>
          </cell>
          <cell r="V248">
            <v>0</v>
          </cell>
          <cell r="W248">
            <v>2</v>
          </cell>
          <cell r="X248"/>
          <cell r="Y248">
            <v>12</v>
          </cell>
          <cell r="Z248">
            <v>44839</v>
          </cell>
          <cell r="AA248" t="str">
            <v>CLP</v>
          </cell>
          <cell r="AB248">
            <v>1</v>
          </cell>
          <cell r="AC248">
            <v>0</v>
          </cell>
          <cell r="AD248" t="str">
            <v>KNCSJX76AF7926846</v>
          </cell>
          <cell r="AE248" t="str">
            <v>01 PROPIO</v>
          </cell>
          <cell r="AF248" t="str">
            <v>D4CBE619699</v>
          </cell>
          <cell r="AG248"/>
          <cell r="AH248"/>
          <cell r="AI248"/>
          <cell r="AJ248"/>
          <cell r="AK248" t="str">
            <v>CL02</v>
          </cell>
          <cell r="AL248" t="str">
            <v>KP</v>
          </cell>
          <cell r="AM248"/>
          <cell r="AN248" t="str">
            <v>MFNORTE</v>
          </cell>
          <cell r="AO248" t="str">
            <v>CL02</v>
          </cell>
          <cell r="AP248" t="str">
            <v>PI01</v>
          </cell>
          <cell r="AQ248" t="str">
            <v>12.982.000</v>
          </cell>
          <cell r="AR248">
            <v>8321</v>
          </cell>
          <cell r="AS248">
            <v>10015954</v>
          </cell>
        </row>
        <row r="249">
          <cell r="C249" t="str">
            <v>GZXX80</v>
          </cell>
          <cell r="D249" t="str">
            <v>VEH0013</v>
          </cell>
          <cell r="E249" t="str">
            <v>DIS</v>
          </cell>
          <cell r="F249" t="str">
            <v>MONT</v>
          </cell>
          <cell r="G249">
            <v>2014</v>
          </cell>
          <cell r="H249"/>
          <cell r="I249" t="str">
            <v>CL31048</v>
          </cell>
          <cell r="J249">
            <v>8309</v>
          </cell>
          <cell r="K249" t="str">
            <v>COMBUSTION</v>
          </cell>
          <cell r="L249" t="str">
            <v>DIESEL</v>
          </cell>
          <cell r="M249">
            <v>42279</v>
          </cell>
          <cell r="N249"/>
          <cell r="O249" t="str">
            <v>DC COQUIMBO/Flota camiones</v>
          </cell>
          <cell r="P249" t="str">
            <v>FRONTIER</v>
          </cell>
          <cell r="Q249" t="str">
            <v>18-05-2015</v>
          </cell>
          <cell r="R249"/>
          <cell r="S249" t="str">
            <v>KIA</v>
          </cell>
          <cell r="T249" t="str">
            <v>26-12-2014</v>
          </cell>
          <cell r="U249" t="str">
            <v>MF</v>
          </cell>
          <cell r="V249">
            <v>0</v>
          </cell>
          <cell r="W249">
            <v>2</v>
          </cell>
          <cell r="X249"/>
          <cell r="Y249">
            <v>12</v>
          </cell>
          <cell r="Z249">
            <v>44839</v>
          </cell>
          <cell r="AA249" t="str">
            <v>CLP</v>
          </cell>
          <cell r="AB249">
            <v>1</v>
          </cell>
          <cell r="AC249">
            <v>0</v>
          </cell>
          <cell r="AD249" t="str">
            <v>KNCSJX76AF7929979</v>
          </cell>
          <cell r="AE249" t="str">
            <v>01 PROPIO</v>
          </cell>
          <cell r="AF249" t="str">
            <v>D4CBE627010</v>
          </cell>
          <cell r="AG249"/>
          <cell r="AH249"/>
          <cell r="AI249"/>
          <cell r="AJ249"/>
          <cell r="AK249" t="str">
            <v>CL02</v>
          </cell>
          <cell r="AL249" t="str">
            <v>KP</v>
          </cell>
          <cell r="AM249"/>
          <cell r="AN249" t="str">
            <v>MFNORTE</v>
          </cell>
          <cell r="AO249" t="str">
            <v>CL02</v>
          </cell>
          <cell r="AP249" t="str">
            <v>PI01</v>
          </cell>
          <cell r="AQ249" t="str">
            <v>12.982.000</v>
          </cell>
          <cell r="AR249">
            <v>8321</v>
          </cell>
          <cell r="AS249">
            <v>10015955</v>
          </cell>
        </row>
        <row r="250">
          <cell r="C250" t="str">
            <v>GZXX81</v>
          </cell>
          <cell r="D250" t="str">
            <v>VEH0013</v>
          </cell>
          <cell r="E250" t="str">
            <v>DIS</v>
          </cell>
          <cell r="F250" t="str">
            <v>MONT</v>
          </cell>
          <cell r="G250">
            <v>2014</v>
          </cell>
          <cell r="H250"/>
          <cell r="I250" t="str">
            <v>CL31164</v>
          </cell>
          <cell r="J250">
            <v>8327</v>
          </cell>
          <cell r="K250" t="str">
            <v>COMBUSTION</v>
          </cell>
          <cell r="L250" t="str">
            <v>DIESEL</v>
          </cell>
          <cell r="M250">
            <v>42279</v>
          </cell>
          <cell r="N250"/>
          <cell r="O250" t="str">
            <v>DC VI#A DEL MAR/Flota camiones</v>
          </cell>
          <cell r="P250" t="str">
            <v>FRONTIER</v>
          </cell>
          <cell r="Q250" t="str">
            <v>19-06-2015</v>
          </cell>
          <cell r="R250"/>
          <cell r="S250" t="str">
            <v>KIA</v>
          </cell>
          <cell r="T250" t="str">
            <v>26-12-2014</v>
          </cell>
          <cell r="U250" t="str">
            <v>MF</v>
          </cell>
          <cell r="V250">
            <v>0</v>
          </cell>
          <cell r="W250">
            <v>2</v>
          </cell>
          <cell r="X250"/>
          <cell r="Y250">
            <v>12</v>
          </cell>
          <cell r="Z250">
            <v>44839</v>
          </cell>
          <cell r="AA250" t="str">
            <v>CLP</v>
          </cell>
          <cell r="AB250">
            <v>1</v>
          </cell>
          <cell r="AC250">
            <v>0</v>
          </cell>
          <cell r="AD250" t="str">
            <v>KNCSJX76AF7930019</v>
          </cell>
          <cell r="AE250" t="str">
            <v>01 PROPIO</v>
          </cell>
          <cell r="AF250" t="str">
            <v>D4CBE627005</v>
          </cell>
          <cell r="AG250"/>
          <cell r="AH250"/>
          <cell r="AI250">
            <v>48846986</v>
          </cell>
          <cell r="AJ250"/>
          <cell r="AK250" t="str">
            <v>CL02</v>
          </cell>
          <cell r="AL250" t="str">
            <v>KP</v>
          </cell>
          <cell r="AM250"/>
          <cell r="AN250" t="str">
            <v>MFCENTRO</v>
          </cell>
          <cell r="AO250" t="str">
            <v>CL02</v>
          </cell>
          <cell r="AP250" t="str">
            <v>PI01</v>
          </cell>
          <cell r="AQ250" t="str">
            <v>12.982.000</v>
          </cell>
          <cell r="AR250">
            <v>8321</v>
          </cell>
          <cell r="AS250">
            <v>10015956</v>
          </cell>
        </row>
        <row r="251">
          <cell r="C251" t="str">
            <v>GZXX34</v>
          </cell>
          <cell r="D251" t="str">
            <v>VEH0013</v>
          </cell>
          <cell r="E251" t="str">
            <v>DIS</v>
          </cell>
          <cell r="F251" t="str">
            <v>MONT</v>
          </cell>
          <cell r="G251">
            <v>2014</v>
          </cell>
          <cell r="H251"/>
          <cell r="I251" t="str">
            <v>CL31036</v>
          </cell>
          <cell r="J251">
            <v>8307</v>
          </cell>
          <cell r="K251" t="str">
            <v>COMBUSTION</v>
          </cell>
          <cell r="L251" t="str">
            <v>DIESEL</v>
          </cell>
          <cell r="M251">
            <v>42279</v>
          </cell>
          <cell r="N251"/>
          <cell r="O251" t="str">
            <v>DC CONCEPCION/Flota camiones</v>
          </cell>
          <cell r="P251" t="str">
            <v>FRONTIER</v>
          </cell>
          <cell r="Q251" t="str">
            <v>20-08-2015</v>
          </cell>
          <cell r="R251"/>
          <cell r="S251" t="str">
            <v>KIA</v>
          </cell>
          <cell r="T251" t="str">
            <v>26-12-2014</v>
          </cell>
          <cell r="U251" t="str">
            <v>MF</v>
          </cell>
          <cell r="V251">
            <v>0</v>
          </cell>
          <cell r="W251">
            <v>2</v>
          </cell>
          <cell r="X251"/>
          <cell r="Y251">
            <v>12</v>
          </cell>
          <cell r="Z251">
            <v>44839</v>
          </cell>
          <cell r="AA251" t="str">
            <v>CLP</v>
          </cell>
          <cell r="AB251">
            <v>1</v>
          </cell>
          <cell r="AC251">
            <v>0</v>
          </cell>
          <cell r="AD251" t="str">
            <v>KNCSJX76AF7930020</v>
          </cell>
          <cell r="AE251" t="str">
            <v>01 PROPIO</v>
          </cell>
          <cell r="AF251" t="str">
            <v>D4CBE626977</v>
          </cell>
          <cell r="AG251"/>
          <cell r="AH251"/>
          <cell r="AI251"/>
          <cell r="AJ251"/>
          <cell r="AK251" t="str">
            <v>CL02</v>
          </cell>
          <cell r="AL251" t="str">
            <v>KP</v>
          </cell>
          <cell r="AM251"/>
          <cell r="AN251" t="str">
            <v>MFSUR</v>
          </cell>
          <cell r="AO251" t="str">
            <v>CL02</v>
          </cell>
          <cell r="AP251" t="str">
            <v>PI01</v>
          </cell>
          <cell r="AQ251" t="str">
            <v>12.982.000</v>
          </cell>
          <cell r="AR251">
            <v>8321</v>
          </cell>
          <cell r="AS251">
            <v>10015957</v>
          </cell>
        </row>
        <row r="252">
          <cell r="C252" t="str">
            <v>GZXX35</v>
          </cell>
          <cell r="D252" t="str">
            <v>VEH0013</v>
          </cell>
          <cell r="E252" t="str">
            <v>DIS</v>
          </cell>
          <cell r="F252" t="str">
            <v>MONT</v>
          </cell>
          <cell r="G252">
            <v>2014</v>
          </cell>
          <cell r="H252"/>
          <cell r="I252" t="str">
            <v>CL31140</v>
          </cell>
          <cell r="J252">
            <v>8323</v>
          </cell>
          <cell r="K252" t="str">
            <v>COMBUSTION</v>
          </cell>
          <cell r="L252" t="str">
            <v>DIESEL</v>
          </cell>
          <cell r="M252">
            <v>42279</v>
          </cell>
          <cell r="N252"/>
          <cell r="O252" t="str">
            <v>DC TALCA/Flota camiones</v>
          </cell>
          <cell r="P252" t="str">
            <v>FRONTIER</v>
          </cell>
          <cell r="Q252" t="str">
            <v>27-05-2015</v>
          </cell>
          <cell r="R252"/>
          <cell r="S252" t="str">
            <v>KIA</v>
          </cell>
          <cell r="T252" t="str">
            <v>26-12-2014</v>
          </cell>
          <cell r="U252" t="str">
            <v>MF</v>
          </cell>
          <cell r="V252">
            <v>0</v>
          </cell>
          <cell r="W252">
            <v>2</v>
          </cell>
          <cell r="X252"/>
          <cell r="Y252">
            <v>12</v>
          </cell>
          <cell r="Z252">
            <v>44839</v>
          </cell>
          <cell r="AA252" t="str">
            <v>CLP</v>
          </cell>
          <cell r="AB252">
            <v>1</v>
          </cell>
          <cell r="AC252">
            <v>0</v>
          </cell>
          <cell r="AD252" t="str">
            <v>KNCSJX76AF7930023</v>
          </cell>
          <cell r="AE252" t="str">
            <v>01 PROPIO</v>
          </cell>
          <cell r="AF252" t="str">
            <v>D4CBE626982</v>
          </cell>
          <cell r="AG252"/>
          <cell r="AH252"/>
          <cell r="AI252"/>
          <cell r="AJ252"/>
          <cell r="AK252" t="str">
            <v>CL02</v>
          </cell>
          <cell r="AL252" t="str">
            <v>KP</v>
          </cell>
          <cell r="AM252"/>
          <cell r="AN252" t="str">
            <v>MFSUR</v>
          </cell>
          <cell r="AO252" t="str">
            <v>CL02</v>
          </cell>
          <cell r="AP252" t="str">
            <v>PI01</v>
          </cell>
          <cell r="AQ252" t="str">
            <v>12.982.000</v>
          </cell>
          <cell r="AR252">
            <v>8321</v>
          </cell>
          <cell r="AS252">
            <v>10015958</v>
          </cell>
        </row>
        <row r="253">
          <cell r="C253" t="str">
            <v>GZXX36</v>
          </cell>
          <cell r="D253" t="str">
            <v>VEH0013</v>
          </cell>
          <cell r="E253" t="str">
            <v>DIS</v>
          </cell>
          <cell r="F253" t="str">
            <v>MONT</v>
          </cell>
          <cell r="G253">
            <v>2014</v>
          </cell>
          <cell r="H253"/>
          <cell r="I253" t="str">
            <v>CL31164</v>
          </cell>
          <cell r="J253">
            <v>8327</v>
          </cell>
          <cell r="K253" t="str">
            <v>COMBUSTION</v>
          </cell>
          <cell r="L253" t="str">
            <v>DIESEL</v>
          </cell>
          <cell r="M253">
            <v>42279</v>
          </cell>
          <cell r="N253"/>
          <cell r="O253" t="str">
            <v>DC VI#A DEL MAR/Flota camiones</v>
          </cell>
          <cell r="P253" t="str">
            <v>FRONTIER</v>
          </cell>
          <cell r="Q253">
            <v>42283</v>
          </cell>
          <cell r="R253"/>
          <cell r="S253" t="str">
            <v>KIA</v>
          </cell>
          <cell r="T253" t="str">
            <v>26-12-2014</v>
          </cell>
          <cell r="U253" t="str">
            <v>MF</v>
          </cell>
          <cell r="V253">
            <v>0</v>
          </cell>
          <cell r="W253">
            <v>2</v>
          </cell>
          <cell r="X253"/>
          <cell r="Y253">
            <v>12</v>
          </cell>
          <cell r="Z253">
            <v>44839</v>
          </cell>
          <cell r="AA253" t="str">
            <v>CLP</v>
          </cell>
          <cell r="AB253">
            <v>1</v>
          </cell>
          <cell r="AC253">
            <v>0</v>
          </cell>
          <cell r="AD253" t="str">
            <v>KNCSJX76AF7928999</v>
          </cell>
          <cell r="AE253" t="str">
            <v>01 PROPIO</v>
          </cell>
          <cell r="AF253" t="str">
            <v>D4CBE624496</v>
          </cell>
          <cell r="AG253"/>
          <cell r="AH253"/>
          <cell r="AI253">
            <v>48834743</v>
          </cell>
          <cell r="AJ253"/>
          <cell r="AK253" t="str">
            <v>CL02</v>
          </cell>
          <cell r="AL253" t="str">
            <v>KP</v>
          </cell>
          <cell r="AM253" t="str">
            <v>PMF002</v>
          </cell>
          <cell r="AN253" t="str">
            <v>MFTALLER</v>
          </cell>
          <cell r="AO253" t="str">
            <v>CL02</v>
          </cell>
          <cell r="AP253" t="str">
            <v>PI01</v>
          </cell>
          <cell r="AQ253" t="str">
            <v>12.982.000</v>
          </cell>
          <cell r="AR253">
            <v>8321</v>
          </cell>
          <cell r="AS253">
            <v>10015959</v>
          </cell>
        </row>
        <row r="254">
          <cell r="C254" t="str">
            <v>HCKB52</v>
          </cell>
          <cell r="D254" t="str">
            <v>VEH0013</v>
          </cell>
          <cell r="E254" t="str">
            <v>DIS</v>
          </cell>
          <cell r="F254" t="str">
            <v>MONT</v>
          </cell>
          <cell r="G254">
            <v>2014</v>
          </cell>
          <cell r="H254"/>
          <cell r="I254" t="str">
            <v>CL31054</v>
          </cell>
          <cell r="J254">
            <v>8310</v>
          </cell>
          <cell r="K254" t="str">
            <v>COMBUSTION</v>
          </cell>
          <cell r="L254" t="str">
            <v>DIESEL</v>
          </cell>
          <cell r="M254">
            <v>42279</v>
          </cell>
          <cell r="N254"/>
          <cell r="O254" t="str">
            <v>DC CORDILLERA/Flota camiones</v>
          </cell>
          <cell r="P254" t="str">
            <v>FRONTIER</v>
          </cell>
          <cell r="Q254">
            <v>42497</v>
          </cell>
          <cell r="R254"/>
          <cell r="S254" t="str">
            <v>KIA</v>
          </cell>
          <cell r="T254" t="str">
            <v>26-12-2014</v>
          </cell>
          <cell r="U254" t="str">
            <v>MF</v>
          </cell>
          <cell r="V254">
            <v>0</v>
          </cell>
          <cell r="W254">
            <v>2</v>
          </cell>
          <cell r="X254"/>
          <cell r="Y254">
            <v>12</v>
          </cell>
          <cell r="Z254">
            <v>44839</v>
          </cell>
          <cell r="AA254" t="str">
            <v>CLP</v>
          </cell>
          <cell r="AB254">
            <v>1</v>
          </cell>
          <cell r="AC254">
            <v>0</v>
          </cell>
          <cell r="AD254" t="str">
            <v>KNCSJX76AF7922538</v>
          </cell>
          <cell r="AE254" t="str">
            <v>01 PROPIO</v>
          </cell>
          <cell r="AF254" t="str">
            <v>D4CBE606924</v>
          </cell>
          <cell r="AG254"/>
          <cell r="AH254"/>
          <cell r="AI254"/>
          <cell r="AJ254"/>
          <cell r="AK254" t="str">
            <v>CL02</v>
          </cell>
          <cell r="AL254" t="str">
            <v>KP</v>
          </cell>
          <cell r="AM254"/>
          <cell r="AN254" t="str">
            <v>MFCENTRO</v>
          </cell>
          <cell r="AO254" t="str">
            <v>CL02</v>
          </cell>
          <cell r="AP254" t="str">
            <v>PI01</v>
          </cell>
          <cell r="AQ254" t="str">
            <v>11.472.000</v>
          </cell>
          <cell r="AR254">
            <v>8321</v>
          </cell>
          <cell r="AS254">
            <v>10015960</v>
          </cell>
        </row>
        <row r="255">
          <cell r="C255" t="str">
            <v>GZXX37</v>
          </cell>
          <cell r="D255" t="str">
            <v>VEH0013</v>
          </cell>
          <cell r="E255" t="str">
            <v>DIS</v>
          </cell>
          <cell r="F255" t="str">
            <v>MONT</v>
          </cell>
          <cell r="G255">
            <v>2014</v>
          </cell>
          <cell r="H255"/>
          <cell r="I255" t="str">
            <v>CL31006</v>
          </cell>
          <cell r="J255">
            <v>8302</v>
          </cell>
          <cell r="K255" t="str">
            <v>COMBUSTION</v>
          </cell>
          <cell r="L255" t="str">
            <v>DIESEL</v>
          </cell>
          <cell r="M255">
            <v>42279</v>
          </cell>
          <cell r="N255"/>
          <cell r="O255" t="str">
            <v>DC ANTOFAGASTA/Flota Camiones</v>
          </cell>
          <cell r="P255" t="str">
            <v>FRONTIER</v>
          </cell>
          <cell r="Q255" t="str">
            <v>27-08-2015</v>
          </cell>
          <cell r="R255"/>
          <cell r="S255" t="str">
            <v>KIA</v>
          </cell>
          <cell r="T255" t="str">
            <v>26-12-2014</v>
          </cell>
          <cell r="U255" t="str">
            <v>MF</v>
          </cell>
          <cell r="V255">
            <v>0</v>
          </cell>
          <cell r="W255">
            <v>2</v>
          </cell>
          <cell r="X255"/>
          <cell r="Y255">
            <v>12</v>
          </cell>
          <cell r="Z255">
            <v>44839</v>
          </cell>
          <cell r="AA255" t="str">
            <v>CLP</v>
          </cell>
          <cell r="AB255">
            <v>1</v>
          </cell>
          <cell r="AC255">
            <v>0</v>
          </cell>
          <cell r="AD255" t="str">
            <v>KNCSJX76AF7929001</v>
          </cell>
          <cell r="AE255" t="str">
            <v>01 PROPIO</v>
          </cell>
          <cell r="AF255" t="str">
            <v>D4CBE623106</v>
          </cell>
          <cell r="AG255"/>
          <cell r="AH255"/>
          <cell r="AI255"/>
          <cell r="AJ255"/>
          <cell r="AK255" t="str">
            <v>CL02</v>
          </cell>
          <cell r="AL255" t="str">
            <v>KP</v>
          </cell>
          <cell r="AM255"/>
          <cell r="AN255" t="str">
            <v>MFNORTE</v>
          </cell>
          <cell r="AO255" t="str">
            <v>CL02</v>
          </cell>
          <cell r="AP255" t="str">
            <v>PI01</v>
          </cell>
          <cell r="AQ255" t="str">
            <v>12.982.000</v>
          </cell>
          <cell r="AR255">
            <v>8321</v>
          </cell>
          <cell r="AS255">
            <v>10015961</v>
          </cell>
        </row>
        <row r="256">
          <cell r="C256" t="str">
            <v>GZXX38</v>
          </cell>
          <cell r="D256" t="str">
            <v>VEH0013</v>
          </cell>
          <cell r="E256" t="str">
            <v>DIS</v>
          </cell>
          <cell r="F256" t="str">
            <v>MONT</v>
          </cell>
          <cell r="G256">
            <v>2014</v>
          </cell>
          <cell r="H256"/>
          <cell r="I256" t="str">
            <v>CL31146</v>
          </cell>
          <cell r="J256">
            <v>8324</v>
          </cell>
          <cell r="K256" t="str">
            <v>COMBUSTION</v>
          </cell>
          <cell r="L256" t="str">
            <v>DIESEL</v>
          </cell>
          <cell r="M256">
            <v>42279</v>
          </cell>
          <cell r="N256"/>
          <cell r="O256" t="str">
            <v>DC TEMUCO/Flota camiones</v>
          </cell>
          <cell r="P256" t="str">
            <v>FRONTIER</v>
          </cell>
          <cell r="Q256">
            <v>42221</v>
          </cell>
          <cell r="R256"/>
          <cell r="S256" t="str">
            <v>KIA</v>
          </cell>
          <cell r="T256" t="str">
            <v>26-12-2014</v>
          </cell>
          <cell r="U256" t="str">
            <v>MF</v>
          </cell>
          <cell r="V256">
            <v>0</v>
          </cell>
          <cell r="W256">
            <v>2</v>
          </cell>
          <cell r="X256"/>
          <cell r="Y256">
            <v>12</v>
          </cell>
          <cell r="Z256">
            <v>44839</v>
          </cell>
          <cell r="AA256" t="str">
            <v>CLP</v>
          </cell>
          <cell r="AB256">
            <v>1</v>
          </cell>
          <cell r="AC256">
            <v>0</v>
          </cell>
          <cell r="AD256" t="str">
            <v>KNCSJX76AF7929005</v>
          </cell>
          <cell r="AE256" t="str">
            <v>01 PROPIO</v>
          </cell>
          <cell r="AF256" t="str">
            <v>D4CBE625806</v>
          </cell>
          <cell r="AG256"/>
          <cell r="AH256"/>
          <cell r="AI256"/>
          <cell r="AJ256"/>
          <cell r="AK256" t="str">
            <v>CL02</v>
          </cell>
          <cell r="AL256" t="str">
            <v>KP</v>
          </cell>
          <cell r="AM256"/>
          <cell r="AN256" t="str">
            <v>MFSUR</v>
          </cell>
          <cell r="AO256" t="str">
            <v>CL02</v>
          </cell>
          <cell r="AP256" t="str">
            <v>PI01</v>
          </cell>
          <cell r="AQ256" t="str">
            <v>12.982.000</v>
          </cell>
          <cell r="AR256">
            <v>8321</v>
          </cell>
          <cell r="AS256">
            <v>10015962</v>
          </cell>
        </row>
        <row r="257">
          <cell r="C257" t="str">
            <v>GZXX39</v>
          </cell>
          <cell r="D257" t="str">
            <v>VEH0013</v>
          </cell>
          <cell r="E257" t="str">
            <v>DIS</v>
          </cell>
          <cell r="F257" t="str">
            <v>MONT</v>
          </cell>
          <cell r="G257">
            <v>2014</v>
          </cell>
          <cell r="H257"/>
          <cell r="I257" t="str">
            <v>CL31030</v>
          </cell>
          <cell r="J257">
            <v>8306</v>
          </cell>
          <cell r="K257" t="str">
            <v>COMBUSTION</v>
          </cell>
          <cell r="L257" t="str">
            <v>DIESEL</v>
          </cell>
          <cell r="M257">
            <v>42279</v>
          </cell>
          <cell r="N257"/>
          <cell r="O257" t="str">
            <v>DC CHILLAN/Flota camiones</v>
          </cell>
          <cell r="P257" t="str">
            <v>FRONTIER</v>
          </cell>
          <cell r="Q257">
            <v>42221</v>
          </cell>
          <cell r="R257"/>
          <cell r="S257" t="str">
            <v>KIA</v>
          </cell>
          <cell r="T257" t="str">
            <v>26-12-2014</v>
          </cell>
          <cell r="U257" t="str">
            <v>MF</v>
          </cell>
          <cell r="V257">
            <v>0</v>
          </cell>
          <cell r="W257">
            <v>2</v>
          </cell>
          <cell r="X257"/>
          <cell r="Y257">
            <v>12</v>
          </cell>
          <cell r="Z257">
            <v>44839</v>
          </cell>
          <cell r="AA257" t="str">
            <v>CLP</v>
          </cell>
          <cell r="AB257">
            <v>1</v>
          </cell>
          <cell r="AC257">
            <v>0</v>
          </cell>
          <cell r="AD257" t="str">
            <v>KNCSJX76AF7928504</v>
          </cell>
          <cell r="AE257" t="str">
            <v>01 PROPIO</v>
          </cell>
          <cell r="AF257" t="str">
            <v>D4CBE624210</v>
          </cell>
          <cell r="AG257"/>
          <cell r="AH257"/>
          <cell r="AI257"/>
          <cell r="AJ257"/>
          <cell r="AK257" t="str">
            <v>CL02</v>
          </cell>
          <cell r="AL257" t="str">
            <v>KP</v>
          </cell>
          <cell r="AM257"/>
          <cell r="AN257" t="str">
            <v>MFSUR</v>
          </cell>
          <cell r="AO257" t="str">
            <v>CL02</v>
          </cell>
          <cell r="AP257" t="str">
            <v>PI01</v>
          </cell>
          <cell r="AQ257" t="str">
            <v>12.982.000</v>
          </cell>
          <cell r="AR257">
            <v>8321</v>
          </cell>
          <cell r="AS257">
            <v>10015963</v>
          </cell>
        </row>
        <row r="258">
          <cell r="C258" t="str">
            <v>GZXX40</v>
          </cell>
          <cell r="D258" t="str">
            <v>VEH0013</v>
          </cell>
          <cell r="E258" t="str">
            <v>DIS</v>
          </cell>
          <cell r="F258" t="str">
            <v>MONT</v>
          </cell>
          <cell r="G258">
            <v>2014</v>
          </cell>
          <cell r="H258"/>
          <cell r="I258" t="str">
            <v>CL31140</v>
          </cell>
          <cell r="J258">
            <v>8323</v>
          </cell>
          <cell r="K258" t="str">
            <v>COMBUSTION</v>
          </cell>
          <cell r="L258" t="str">
            <v>DIESEL</v>
          </cell>
          <cell r="M258">
            <v>42279</v>
          </cell>
          <cell r="N258"/>
          <cell r="O258" t="str">
            <v>DC TALCA/Flota camiones</v>
          </cell>
          <cell r="P258" t="str">
            <v>FRONTIER</v>
          </cell>
          <cell r="Q258">
            <v>42160</v>
          </cell>
          <cell r="R258"/>
          <cell r="S258" t="str">
            <v>KIA</v>
          </cell>
          <cell r="T258" t="str">
            <v>26-12-2014</v>
          </cell>
          <cell r="U258" t="str">
            <v>MF</v>
          </cell>
          <cell r="V258">
            <v>0</v>
          </cell>
          <cell r="W258">
            <v>2</v>
          </cell>
          <cell r="X258"/>
          <cell r="Y258">
            <v>12</v>
          </cell>
          <cell r="Z258">
            <v>44839</v>
          </cell>
          <cell r="AA258" t="str">
            <v>CLP</v>
          </cell>
          <cell r="AB258">
            <v>1</v>
          </cell>
          <cell r="AC258">
            <v>0</v>
          </cell>
          <cell r="AD258" t="str">
            <v>KNCSJX76AF7928505</v>
          </cell>
          <cell r="AE258" t="str">
            <v>01 PROPIO</v>
          </cell>
          <cell r="AF258" t="str">
            <v>D4CBE623102</v>
          </cell>
          <cell r="AG258"/>
          <cell r="AH258"/>
          <cell r="AI258"/>
          <cell r="AJ258"/>
          <cell r="AK258" t="str">
            <v>CL02</v>
          </cell>
          <cell r="AL258" t="str">
            <v>KP</v>
          </cell>
          <cell r="AM258"/>
          <cell r="AN258" t="str">
            <v>MFSUR</v>
          </cell>
          <cell r="AO258" t="str">
            <v>CL02</v>
          </cell>
          <cell r="AP258" t="str">
            <v>PI01</v>
          </cell>
          <cell r="AQ258" t="str">
            <v>12.982.000</v>
          </cell>
          <cell r="AR258">
            <v>8321</v>
          </cell>
          <cell r="AS258">
            <v>10015964</v>
          </cell>
        </row>
        <row r="259">
          <cell r="C259" t="str">
            <v>GZXX41</v>
          </cell>
          <cell r="D259" t="str">
            <v>VEH0013</v>
          </cell>
          <cell r="E259" t="str">
            <v>DIS</v>
          </cell>
          <cell r="F259" t="str">
            <v>MONT</v>
          </cell>
          <cell r="G259">
            <v>2014</v>
          </cell>
          <cell r="H259"/>
          <cell r="I259" t="str">
            <v>CL31140</v>
          </cell>
          <cell r="J259">
            <v>8323</v>
          </cell>
          <cell r="K259" t="str">
            <v>COMBUSTION</v>
          </cell>
          <cell r="L259" t="str">
            <v>DIESEL</v>
          </cell>
          <cell r="M259">
            <v>42279</v>
          </cell>
          <cell r="N259"/>
          <cell r="O259" t="str">
            <v>DC TALCA/Flota camiones</v>
          </cell>
          <cell r="P259" t="str">
            <v>FRONTIER</v>
          </cell>
          <cell r="Q259">
            <v>42160</v>
          </cell>
          <cell r="R259"/>
          <cell r="S259" t="str">
            <v>KIA</v>
          </cell>
          <cell r="T259" t="str">
            <v>26-12-2014</v>
          </cell>
          <cell r="U259" t="str">
            <v>MF</v>
          </cell>
          <cell r="V259">
            <v>0</v>
          </cell>
          <cell r="W259">
            <v>2</v>
          </cell>
          <cell r="X259"/>
          <cell r="Y259">
            <v>12</v>
          </cell>
          <cell r="Z259">
            <v>44839</v>
          </cell>
          <cell r="AA259" t="str">
            <v>CLP</v>
          </cell>
          <cell r="AB259">
            <v>1</v>
          </cell>
          <cell r="AC259">
            <v>0</v>
          </cell>
          <cell r="AD259" t="str">
            <v>KNCSJX76AF7926942</v>
          </cell>
          <cell r="AE259" t="str">
            <v>01 PROPIO</v>
          </cell>
          <cell r="AF259" t="str">
            <v>D4CBE618166</v>
          </cell>
          <cell r="AG259"/>
          <cell r="AH259"/>
          <cell r="AI259"/>
          <cell r="AJ259"/>
          <cell r="AK259" t="str">
            <v>CL02</v>
          </cell>
          <cell r="AL259" t="str">
            <v>KP</v>
          </cell>
          <cell r="AM259"/>
          <cell r="AN259" t="str">
            <v>MFSUR</v>
          </cell>
          <cell r="AO259" t="str">
            <v>CL02</v>
          </cell>
          <cell r="AP259" t="str">
            <v>PI01</v>
          </cell>
          <cell r="AQ259" t="str">
            <v>12.982.000</v>
          </cell>
          <cell r="AR259">
            <v>8321</v>
          </cell>
          <cell r="AS259">
            <v>10015965</v>
          </cell>
        </row>
        <row r="260">
          <cell r="C260" t="str">
            <v>GZXX42</v>
          </cell>
          <cell r="D260" t="str">
            <v>VEH0013</v>
          </cell>
          <cell r="E260" t="str">
            <v>DIS</v>
          </cell>
          <cell r="F260" t="str">
            <v>MONT</v>
          </cell>
          <cell r="G260">
            <v>2014</v>
          </cell>
          <cell r="H260"/>
          <cell r="I260" t="str">
            <v>CL31030</v>
          </cell>
          <cell r="J260">
            <v>8306</v>
          </cell>
          <cell r="K260" t="str">
            <v>COMBUSTION</v>
          </cell>
          <cell r="L260" t="str">
            <v>DIESEL</v>
          </cell>
          <cell r="M260">
            <v>42279</v>
          </cell>
          <cell r="N260"/>
          <cell r="O260" t="str">
            <v>DC CHILLAN/Flota camiones</v>
          </cell>
          <cell r="P260" t="str">
            <v>FRONTIER</v>
          </cell>
          <cell r="Q260" t="str">
            <v>26-06-2015</v>
          </cell>
          <cell r="R260"/>
          <cell r="S260" t="str">
            <v>KIA</v>
          </cell>
          <cell r="T260" t="str">
            <v>26-12-2014</v>
          </cell>
          <cell r="U260" t="str">
            <v>MF</v>
          </cell>
          <cell r="V260">
            <v>0</v>
          </cell>
          <cell r="W260">
            <v>2</v>
          </cell>
          <cell r="X260"/>
          <cell r="Y260">
            <v>12</v>
          </cell>
          <cell r="Z260">
            <v>44839</v>
          </cell>
          <cell r="AA260" t="str">
            <v>CLP</v>
          </cell>
          <cell r="AB260">
            <v>1</v>
          </cell>
          <cell r="AC260">
            <v>0</v>
          </cell>
          <cell r="AD260" t="str">
            <v>KNCSJX76AF7930016</v>
          </cell>
          <cell r="AE260" t="str">
            <v>01 PROPIO</v>
          </cell>
          <cell r="AF260" t="str">
            <v>D4CBE626989</v>
          </cell>
          <cell r="AG260"/>
          <cell r="AH260"/>
          <cell r="AI260"/>
          <cell r="AJ260"/>
          <cell r="AK260" t="str">
            <v>CL02</v>
          </cell>
          <cell r="AL260" t="str">
            <v>KP</v>
          </cell>
          <cell r="AM260"/>
          <cell r="AN260" t="str">
            <v>MFSUR</v>
          </cell>
          <cell r="AO260" t="str">
            <v>CL02</v>
          </cell>
          <cell r="AP260" t="str">
            <v>PI01</v>
          </cell>
          <cell r="AQ260" t="str">
            <v>12.982.000</v>
          </cell>
          <cell r="AR260">
            <v>8321</v>
          </cell>
          <cell r="AS260">
            <v>10015966</v>
          </cell>
        </row>
        <row r="261">
          <cell r="C261" t="str">
            <v>GZXX62</v>
          </cell>
          <cell r="D261" t="str">
            <v>VEH0013</v>
          </cell>
          <cell r="E261" t="str">
            <v>DIS</v>
          </cell>
          <cell r="F261" t="str">
            <v>MONT</v>
          </cell>
          <cell r="G261">
            <v>2014</v>
          </cell>
          <cell r="H261"/>
          <cell r="I261" t="str">
            <v>CL31042</v>
          </cell>
          <cell r="J261">
            <v>8308</v>
          </cell>
          <cell r="K261" t="str">
            <v>COMBUSTION</v>
          </cell>
          <cell r="L261" t="str">
            <v>DIESEL</v>
          </cell>
          <cell r="M261">
            <v>42279</v>
          </cell>
          <cell r="N261"/>
          <cell r="O261" t="str">
            <v>DC COPIAPO/Flota camiones</v>
          </cell>
          <cell r="P261" t="str">
            <v>FRONTIER</v>
          </cell>
          <cell r="Q261">
            <v>42225</v>
          </cell>
          <cell r="R261"/>
          <cell r="S261" t="str">
            <v>KIA</v>
          </cell>
          <cell r="T261" t="str">
            <v>26-12-2014</v>
          </cell>
          <cell r="U261" t="str">
            <v>MF</v>
          </cell>
          <cell r="V261">
            <v>0</v>
          </cell>
          <cell r="W261">
            <v>2</v>
          </cell>
          <cell r="X261"/>
          <cell r="Y261">
            <v>12</v>
          </cell>
          <cell r="Z261">
            <v>44839</v>
          </cell>
          <cell r="AA261" t="str">
            <v>CLP</v>
          </cell>
          <cell r="AB261">
            <v>1</v>
          </cell>
          <cell r="AC261">
            <v>0</v>
          </cell>
          <cell r="AD261" t="str">
            <v>KNCSJX76AF7926931</v>
          </cell>
          <cell r="AE261" t="str">
            <v>01 PROPIO</v>
          </cell>
          <cell r="AF261" t="str">
            <v>D4CBE619888</v>
          </cell>
          <cell r="AG261"/>
          <cell r="AH261"/>
          <cell r="AI261"/>
          <cell r="AJ261"/>
          <cell r="AK261" t="str">
            <v>CL02</v>
          </cell>
          <cell r="AL261" t="str">
            <v>KP</v>
          </cell>
          <cell r="AM261"/>
          <cell r="AN261" t="str">
            <v>MFNORTE</v>
          </cell>
          <cell r="AO261" t="str">
            <v>CL02</v>
          </cell>
          <cell r="AP261" t="str">
            <v>PI01</v>
          </cell>
          <cell r="AQ261" t="str">
            <v>12.982.000</v>
          </cell>
          <cell r="AR261">
            <v>8321</v>
          </cell>
          <cell r="AS261">
            <v>10015967</v>
          </cell>
        </row>
        <row r="262">
          <cell r="C262" t="str">
            <v>GZXX15</v>
          </cell>
          <cell r="D262" t="str">
            <v>VEH0013</v>
          </cell>
          <cell r="E262" t="str">
            <v>DIS</v>
          </cell>
          <cell r="F262" t="str">
            <v>MONT</v>
          </cell>
          <cell r="G262">
            <v>2014</v>
          </cell>
          <cell r="H262"/>
          <cell r="I262" t="str">
            <v>CL31006</v>
          </cell>
          <cell r="J262">
            <v>8302</v>
          </cell>
          <cell r="K262" t="str">
            <v>COMBUSTION</v>
          </cell>
          <cell r="L262" t="str">
            <v>DIESEL</v>
          </cell>
          <cell r="M262">
            <v>42279</v>
          </cell>
          <cell r="N262"/>
          <cell r="O262" t="str">
            <v>DC ANTOFAGASTA/Flota Camiones</v>
          </cell>
          <cell r="P262" t="str">
            <v>FRONTIER</v>
          </cell>
          <cell r="Q262" t="str">
            <v>19-06-2015</v>
          </cell>
          <cell r="R262"/>
          <cell r="S262" t="str">
            <v>KIA</v>
          </cell>
          <cell r="T262" t="str">
            <v>26-12-2014</v>
          </cell>
          <cell r="U262" t="str">
            <v>MF</v>
          </cell>
          <cell r="V262">
            <v>0</v>
          </cell>
          <cell r="W262">
            <v>2</v>
          </cell>
          <cell r="X262"/>
          <cell r="Y262">
            <v>12</v>
          </cell>
          <cell r="Z262">
            <v>44839</v>
          </cell>
          <cell r="AA262" t="str">
            <v>CLP</v>
          </cell>
          <cell r="AB262">
            <v>1</v>
          </cell>
          <cell r="AC262">
            <v>0</v>
          </cell>
          <cell r="AD262" t="str">
            <v>KNCSJX76AF7926875</v>
          </cell>
          <cell r="AE262" t="str">
            <v>01 PROPIO</v>
          </cell>
          <cell r="AF262" t="str">
            <v>D4CBE614242</v>
          </cell>
          <cell r="AG262"/>
          <cell r="AH262"/>
          <cell r="AI262"/>
          <cell r="AJ262"/>
          <cell r="AK262" t="str">
            <v>CL02</v>
          </cell>
          <cell r="AL262" t="str">
            <v>KP</v>
          </cell>
          <cell r="AM262"/>
          <cell r="AN262" t="str">
            <v>MFNORTE</v>
          </cell>
          <cell r="AO262" t="str">
            <v>CL02</v>
          </cell>
          <cell r="AP262" t="str">
            <v>PI01</v>
          </cell>
          <cell r="AQ262" t="str">
            <v>12.982.000</v>
          </cell>
          <cell r="AR262">
            <v>8321</v>
          </cell>
          <cell r="AS262">
            <v>10015968</v>
          </cell>
        </row>
        <row r="263">
          <cell r="C263" t="str">
            <v>GZXX44</v>
          </cell>
          <cell r="D263" t="str">
            <v>VEH0013</v>
          </cell>
          <cell r="E263" t="str">
            <v>DIS</v>
          </cell>
          <cell r="F263" t="str">
            <v>MONT</v>
          </cell>
          <cell r="G263">
            <v>2014</v>
          </cell>
          <cell r="H263"/>
          <cell r="I263" t="str">
            <v>CL31024</v>
          </cell>
          <cell r="J263">
            <v>8310</v>
          </cell>
          <cell r="K263" t="str">
            <v>COMBUSTION</v>
          </cell>
          <cell r="L263" t="str">
            <v>DIESEL</v>
          </cell>
          <cell r="M263">
            <v>42279</v>
          </cell>
          <cell r="N263"/>
          <cell r="O263" t="str">
            <v>DC CORDILLERA/Flota camiones</v>
          </cell>
          <cell r="P263" t="str">
            <v>FRONTIER</v>
          </cell>
          <cell r="Q263">
            <v>45416</v>
          </cell>
          <cell r="R263"/>
          <cell r="S263" t="str">
            <v>KIA</v>
          </cell>
          <cell r="T263" t="str">
            <v>26-12-2014</v>
          </cell>
          <cell r="U263" t="str">
            <v>MF</v>
          </cell>
          <cell r="V263">
            <v>0</v>
          </cell>
          <cell r="W263">
            <v>2</v>
          </cell>
          <cell r="X263"/>
          <cell r="Y263">
            <v>12</v>
          </cell>
          <cell r="Z263">
            <v>45416</v>
          </cell>
          <cell r="AA263" t="str">
            <v>CLP</v>
          </cell>
          <cell r="AB263">
            <v>1</v>
          </cell>
          <cell r="AC263">
            <v>0</v>
          </cell>
          <cell r="AD263" t="str">
            <v>KNCSJX76AF7927423</v>
          </cell>
          <cell r="AE263" t="str">
            <v>01 PROPIO</v>
          </cell>
          <cell r="AF263" t="str">
            <v>D4CBE619698</v>
          </cell>
          <cell r="AG263"/>
          <cell r="AH263"/>
          <cell r="AI263"/>
          <cell r="AJ263"/>
          <cell r="AK263" t="str">
            <v>CL02</v>
          </cell>
          <cell r="AL263" t="str">
            <v>KP</v>
          </cell>
          <cell r="AM263"/>
          <cell r="AN263" t="str">
            <v>MFCENTRO</v>
          </cell>
          <cell r="AO263" t="str">
            <v>CL02</v>
          </cell>
          <cell r="AP263" t="str">
            <v>PI01</v>
          </cell>
          <cell r="AQ263" t="str">
            <v>12.982.000</v>
          </cell>
          <cell r="AR263">
            <v>8321</v>
          </cell>
          <cell r="AS263">
            <v>10015969</v>
          </cell>
        </row>
        <row r="264">
          <cell r="C264" t="str">
            <v>GZXX46</v>
          </cell>
          <cell r="D264" t="str">
            <v>VEH0013</v>
          </cell>
          <cell r="E264" t="str">
            <v>DIS</v>
          </cell>
          <cell r="F264" t="str">
            <v>DISP</v>
          </cell>
          <cell r="G264">
            <v>2014</v>
          </cell>
          <cell r="H264"/>
          <cell r="I264" t="str">
            <v>CL31164</v>
          </cell>
          <cell r="J264">
            <v>8327</v>
          </cell>
          <cell r="K264" t="str">
            <v>COMBUSTION</v>
          </cell>
          <cell r="L264" t="str">
            <v>DIESEL</v>
          </cell>
          <cell r="M264">
            <v>42279</v>
          </cell>
          <cell r="N264"/>
          <cell r="O264"/>
          <cell r="P264" t="str">
            <v>FRONTIER</v>
          </cell>
          <cell r="Q264">
            <v>45478</v>
          </cell>
          <cell r="R264"/>
          <cell r="S264" t="str">
            <v>KIA</v>
          </cell>
          <cell r="T264" t="str">
            <v>26-12-2014</v>
          </cell>
          <cell r="U264"/>
          <cell r="V264">
            <v>0</v>
          </cell>
          <cell r="W264">
            <v>2</v>
          </cell>
          <cell r="X264"/>
          <cell r="Y264">
            <v>12</v>
          </cell>
          <cell r="Z264">
            <v>45478</v>
          </cell>
          <cell r="AA264" t="str">
            <v>CLP</v>
          </cell>
          <cell r="AB264">
            <v>1</v>
          </cell>
          <cell r="AC264">
            <v>0</v>
          </cell>
          <cell r="AD264" t="str">
            <v>KNCSJX76AF7928501</v>
          </cell>
          <cell r="AE264" t="str">
            <v>01 PROPIO</v>
          </cell>
          <cell r="AF264" t="str">
            <v>D4CBE624478</v>
          </cell>
          <cell r="AG264"/>
          <cell r="AH264"/>
          <cell r="AI264"/>
          <cell r="AJ264"/>
          <cell r="AK264" t="str">
            <v>CL02</v>
          </cell>
          <cell r="AL264" t="str">
            <v>KP</v>
          </cell>
          <cell r="AM264"/>
          <cell r="AN264"/>
          <cell r="AO264" t="str">
            <v>CL02</v>
          </cell>
          <cell r="AP264" t="str">
            <v>PI01</v>
          </cell>
          <cell r="AQ264" t="str">
            <v>12.982.000</v>
          </cell>
          <cell r="AR264">
            <v>8321</v>
          </cell>
          <cell r="AS264">
            <v>10015971</v>
          </cell>
        </row>
        <row r="265">
          <cell r="C265" t="str">
            <v>GZXX47</v>
          </cell>
          <cell r="D265" t="str">
            <v>VEH0013</v>
          </cell>
          <cell r="E265" t="str">
            <v>DIS</v>
          </cell>
          <cell r="F265" t="str">
            <v>MONT</v>
          </cell>
          <cell r="G265">
            <v>2014</v>
          </cell>
          <cell r="H265"/>
          <cell r="I265" t="str">
            <v>CL31006</v>
          </cell>
          <cell r="J265">
            <v>8302</v>
          </cell>
          <cell r="K265" t="str">
            <v>COMBUSTION</v>
          </cell>
          <cell r="L265" t="str">
            <v>DIESEL</v>
          </cell>
          <cell r="M265">
            <v>42279</v>
          </cell>
          <cell r="N265"/>
          <cell r="O265" t="str">
            <v>DC ANTOFAGASTA/Flota Camiones</v>
          </cell>
          <cell r="P265" t="str">
            <v>FRONTIER</v>
          </cell>
          <cell r="Q265" t="str">
            <v>27-02-2019</v>
          </cell>
          <cell r="R265"/>
          <cell r="S265" t="str">
            <v>KIA</v>
          </cell>
          <cell r="T265" t="str">
            <v>26-12-2014</v>
          </cell>
          <cell r="U265" t="str">
            <v>MF</v>
          </cell>
          <cell r="V265">
            <v>0</v>
          </cell>
          <cell r="W265">
            <v>2</v>
          </cell>
          <cell r="X265"/>
          <cell r="Y265">
            <v>12</v>
          </cell>
          <cell r="Z265">
            <v>44839</v>
          </cell>
          <cell r="AA265" t="str">
            <v>CLP</v>
          </cell>
          <cell r="AB265">
            <v>1</v>
          </cell>
          <cell r="AC265">
            <v>0</v>
          </cell>
          <cell r="AD265" t="str">
            <v>KNCSJX76AF7928511</v>
          </cell>
          <cell r="AE265" t="str">
            <v>01 PROPIO</v>
          </cell>
          <cell r="AF265" t="str">
            <v>D4CBE624208</v>
          </cell>
          <cell r="AG265"/>
          <cell r="AH265"/>
          <cell r="AI265"/>
          <cell r="AJ265"/>
          <cell r="AK265" t="str">
            <v>CL02</v>
          </cell>
          <cell r="AL265" t="str">
            <v>KP</v>
          </cell>
          <cell r="AM265"/>
          <cell r="AN265" t="str">
            <v>MFNORTE</v>
          </cell>
          <cell r="AO265" t="str">
            <v>CL02</v>
          </cell>
          <cell r="AP265" t="str">
            <v>PI01</v>
          </cell>
          <cell r="AQ265" t="str">
            <v>12.982.000</v>
          </cell>
          <cell r="AR265">
            <v>8321</v>
          </cell>
          <cell r="AS265">
            <v>10015972</v>
          </cell>
        </row>
        <row r="266">
          <cell r="C266" t="str">
            <v>GZXX82</v>
          </cell>
          <cell r="D266" t="str">
            <v>VEH0013</v>
          </cell>
          <cell r="E266" t="str">
            <v>DIS</v>
          </cell>
          <cell r="F266" t="str">
            <v>MONT</v>
          </cell>
          <cell r="G266">
            <v>2014</v>
          </cell>
          <cell r="H266"/>
          <cell r="I266" t="str">
            <v>CL31110</v>
          </cell>
          <cell r="J266">
            <v>8319</v>
          </cell>
          <cell r="K266" t="str">
            <v>COMBUSTION</v>
          </cell>
          <cell r="L266" t="str">
            <v>DIESEL</v>
          </cell>
          <cell r="M266">
            <v>42279</v>
          </cell>
          <cell r="N266"/>
          <cell r="O266" t="str">
            <v>DC SAN FELIPE/Flota camiones</v>
          </cell>
          <cell r="P266" t="str">
            <v>FRONTIER</v>
          </cell>
          <cell r="Q266">
            <v>42162</v>
          </cell>
          <cell r="R266"/>
          <cell r="S266" t="str">
            <v>KIA</v>
          </cell>
          <cell r="T266" t="str">
            <v>26-12-2014</v>
          </cell>
          <cell r="U266" t="str">
            <v>MF</v>
          </cell>
          <cell r="V266">
            <v>0</v>
          </cell>
          <cell r="W266">
            <v>2</v>
          </cell>
          <cell r="X266"/>
          <cell r="Y266">
            <v>12</v>
          </cell>
          <cell r="Z266">
            <v>44839</v>
          </cell>
          <cell r="AA266" t="str">
            <v>CLP</v>
          </cell>
          <cell r="AB266">
            <v>1</v>
          </cell>
          <cell r="AC266">
            <v>0</v>
          </cell>
          <cell r="AD266" t="str">
            <v>KNCSJX76AF7928509</v>
          </cell>
          <cell r="AE266" t="str">
            <v>01 PROPIO</v>
          </cell>
          <cell r="AF266" t="str">
            <v>D4CBE623103</v>
          </cell>
          <cell r="AG266"/>
          <cell r="AH266"/>
          <cell r="AI266">
            <v>48846984</v>
          </cell>
          <cell r="AJ266"/>
          <cell r="AK266" t="str">
            <v>CL02</v>
          </cell>
          <cell r="AL266" t="str">
            <v>KP</v>
          </cell>
          <cell r="AM266"/>
          <cell r="AN266" t="str">
            <v>MFCENTRO</v>
          </cell>
          <cell r="AO266" t="str">
            <v>CL02</v>
          </cell>
          <cell r="AP266" t="str">
            <v>PI01</v>
          </cell>
          <cell r="AQ266" t="str">
            <v>12.982.000</v>
          </cell>
          <cell r="AR266">
            <v>8321</v>
          </cell>
          <cell r="AS266">
            <v>10015973</v>
          </cell>
        </row>
        <row r="267">
          <cell r="C267" t="str">
            <v>GZXX61</v>
          </cell>
          <cell r="D267" t="str">
            <v>VEH0013</v>
          </cell>
          <cell r="E267" t="str">
            <v>DIS</v>
          </cell>
          <cell r="F267" t="str">
            <v>MONT</v>
          </cell>
          <cell r="G267">
            <v>2014</v>
          </cell>
          <cell r="H267"/>
          <cell r="I267" t="str">
            <v>CL31098</v>
          </cell>
          <cell r="J267">
            <v>8317</v>
          </cell>
          <cell r="K267" t="str">
            <v>COMBUSTION</v>
          </cell>
          <cell r="L267" t="str">
            <v>DIESEL</v>
          </cell>
          <cell r="M267">
            <v>42279</v>
          </cell>
          <cell r="N267"/>
          <cell r="O267" t="str">
            <v>DC RANCAGUA/Flota camiones</v>
          </cell>
          <cell r="P267" t="str">
            <v>FRONTIER</v>
          </cell>
          <cell r="Q267" t="str">
            <v>17-06-2015</v>
          </cell>
          <cell r="R267"/>
          <cell r="S267" t="str">
            <v>KIA</v>
          </cell>
          <cell r="T267" t="str">
            <v>26-12-2014</v>
          </cell>
          <cell r="U267" t="str">
            <v>MF</v>
          </cell>
          <cell r="V267">
            <v>0</v>
          </cell>
          <cell r="W267">
            <v>2</v>
          </cell>
          <cell r="X267"/>
          <cell r="Y267">
            <v>12</v>
          </cell>
          <cell r="Z267">
            <v>44839</v>
          </cell>
          <cell r="AA267" t="str">
            <v>CLP</v>
          </cell>
          <cell r="AB267">
            <v>1</v>
          </cell>
          <cell r="AC267">
            <v>0</v>
          </cell>
          <cell r="AD267" t="str">
            <v>KNCSJX76AF7926940</v>
          </cell>
          <cell r="AE267" t="str">
            <v>01 PROPIO</v>
          </cell>
          <cell r="AF267" t="str">
            <v>D4CBE618371</v>
          </cell>
          <cell r="AG267"/>
          <cell r="AH267"/>
          <cell r="AI267"/>
          <cell r="AJ267"/>
          <cell r="AK267" t="str">
            <v>CL02</v>
          </cell>
          <cell r="AL267" t="str">
            <v>KP</v>
          </cell>
          <cell r="AM267"/>
          <cell r="AN267" t="str">
            <v>MFCENTRO</v>
          </cell>
          <cell r="AO267" t="str">
            <v>CL02</v>
          </cell>
          <cell r="AP267" t="str">
            <v>PI01</v>
          </cell>
          <cell r="AQ267" t="str">
            <v>12.982.000</v>
          </cell>
          <cell r="AR267">
            <v>8321</v>
          </cell>
          <cell r="AS267">
            <v>10015974</v>
          </cell>
        </row>
        <row r="268">
          <cell r="C268" t="str">
            <v>GZXX60</v>
          </cell>
          <cell r="D268" t="str">
            <v>VEH0013</v>
          </cell>
          <cell r="E268" t="str">
            <v>DIS</v>
          </cell>
          <cell r="F268" t="str">
            <v>MONT</v>
          </cell>
          <cell r="G268">
            <v>2014</v>
          </cell>
          <cell r="H268"/>
          <cell r="I268" t="str">
            <v>CL31164</v>
          </cell>
          <cell r="J268">
            <v>8327</v>
          </cell>
          <cell r="K268" t="str">
            <v>COMBUSTION</v>
          </cell>
          <cell r="L268" t="str">
            <v>DIESEL</v>
          </cell>
          <cell r="M268">
            <v>42279</v>
          </cell>
          <cell r="N268"/>
          <cell r="O268" t="str">
            <v>DC VI#A DEL MAR/Flota camiones</v>
          </cell>
          <cell r="P268" t="str">
            <v>FRONTIER</v>
          </cell>
          <cell r="Q268" t="str">
            <v>30-07-2020</v>
          </cell>
          <cell r="R268"/>
          <cell r="S268" t="str">
            <v>KIA</v>
          </cell>
          <cell r="T268" t="str">
            <v>26-12-2014</v>
          </cell>
          <cell r="U268" t="str">
            <v>MF</v>
          </cell>
          <cell r="V268">
            <v>0</v>
          </cell>
          <cell r="W268">
            <v>2</v>
          </cell>
          <cell r="X268"/>
          <cell r="Y268">
            <v>12</v>
          </cell>
          <cell r="Z268">
            <v>44839</v>
          </cell>
          <cell r="AA268" t="str">
            <v>CLP</v>
          </cell>
          <cell r="AB268">
            <v>1</v>
          </cell>
          <cell r="AC268">
            <v>0</v>
          </cell>
          <cell r="AD268" t="str">
            <v>KNCSJX76AF7926946</v>
          </cell>
          <cell r="AE268" t="str">
            <v>01 PROPIO</v>
          </cell>
          <cell r="AF268" t="str">
            <v>D4CBE619902</v>
          </cell>
          <cell r="AG268"/>
          <cell r="AH268"/>
          <cell r="AI268"/>
          <cell r="AJ268"/>
          <cell r="AK268" t="str">
            <v>CL02</v>
          </cell>
          <cell r="AL268" t="str">
            <v>KP</v>
          </cell>
          <cell r="AM268"/>
          <cell r="AN268" t="str">
            <v>MFCENTRO</v>
          </cell>
          <cell r="AO268" t="str">
            <v>CL02</v>
          </cell>
          <cell r="AP268" t="str">
            <v>PI01</v>
          </cell>
          <cell r="AQ268" t="str">
            <v>12.982.000</v>
          </cell>
          <cell r="AR268">
            <v>8321</v>
          </cell>
          <cell r="AS268">
            <v>10015975</v>
          </cell>
        </row>
        <row r="269">
          <cell r="C269" t="str">
            <v>GZXX59</v>
          </cell>
          <cell r="D269" t="str">
            <v>VEH0013</v>
          </cell>
          <cell r="E269" t="str">
            <v>DIS</v>
          </cell>
          <cell r="F269" t="str">
            <v>MONT</v>
          </cell>
          <cell r="G269">
            <v>2014</v>
          </cell>
          <cell r="H269"/>
          <cell r="I269" t="str">
            <v>CL31012</v>
          </cell>
          <cell r="J269">
            <v>8303</v>
          </cell>
          <cell r="K269" t="str">
            <v>COMBUSTION</v>
          </cell>
          <cell r="L269" t="str">
            <v>DIESEL</v>
          </cell>
          <cell r="M269">
            <v>42279</v>
          </cell>
          <cell r="N269"/>
          <cell r="O269" t="str">
            <v>DC ARICA/Flota camiones</v>
          </cell>
          <cell r="P269" t="str">
            <v>FRONTIER</v>
          </cell>
          <cell r="Q269">
            <v>42013</v>
          </cell>
          <cell r="R269"/>
          <cell r="S269" t="str">
            <v>KIA</v>
          </cell>
          <cell r="T269" t="str">
            <v>26-12-2014</v>
          </cell>
          <cell r="U269" t="str">
            <v>MF</v>
          </cell>
          <cell r="V269">
            <v>0</v>
          </cell>
          <cell r="W269">
            <v>2</v>
          </cell>
          <cell r="X269"/>
          <cell r="Y269">
            <v>12</v>
          </cell>
          <cell r="Z269">
            <v>44839</v>
          </cell>
          <cell r="AA269" t="str">
            <v>CLP</v>
          </cell>
          <cell r="AB269">
            <v>1</v>
          </cell>
          <cell r="AC269">
            <v>0</v>
          </cell>
          <cell r="AD269" t="str">
            <v>KNCSJX76AF7928992</v>
          </cell>
          <cell r="AE269" t="str">
            <v>01 PROPIO</v>
          </cell>
          <cell r="AF269" t="str">
            <v>D4CBE624472</v>
          </cell>
          <cell r="AG269"/>
          <cell r="AH269"/>
          <cell r="AI269"/>
          <cell r="AJ269"/>
          <cell r="AK269" t="str">
            <v>CL02</v>
          </cell>
          <cell r="AL269" t="str">
            <v>KP</v>
          </cell>
          <cell r="AM269"/>
          <cell r="AN269" t="str">
            <v>MFNORTE</v>
          </cell>
          <cell r="AO269" t="str">
            <v>CL02</v>
          </cell>
          <cell r="AP269" t="str">
            <v>PI01</v>
          </cell>
          <cell r="AQ269" t="str">
            <v>12.982.000</v>
          </cell>
          <cell r="AR269">
            <v>8321</v>
          </cell>
          <cell r="AS269">
            <v>10015976</v>
          </cell>
        </row>
        <row r="270">
          <cell r="C270" t="str">
            <v>GZXX58</v>
          </cell>
          <cell r="D270" t="str">
            <v>VEH0013</v>
          </cell>
          <cell r="E270" t="str">
            <v>DIS</v>
          </cell>
          <cell r="F270" t="str">
            <v>MONT</v>
          </cell>
          <cell r="G270">
            <v>2014</v>
          </cell>
          <cell r="H270"/>
          <cell r="I270" t="str">
            <v>CL31024</v>
          </cell>
          <cell r="J270">
            <v>8305</v>
          </cell>
          <cell r="K270" t="str">
            <v>COMBUSTION</v>
          </cell>
          <cell r="L270" t="str">
            <v>DIESEL</v>
          </cell>
          <cell r="M270">
            <v>42279</v>
          </cell>
          <cell r="N270"/>
          <cell r="O270" t="str">
            <v>DC CASTRO/Flota camiones</v>
          </cell>
          <cell r="P270" t="str">
            <v>FRONTIER</v>
          </cell>
          <cell r="Q270" t="str">
            <v>26-03-2019</v>
          </cell>
          <cell r="R270"/>
          <cell r="S270" t="str">
            <v>KIA</v>
          </cell>
          <cell r="T270" t="str">
            <v>26-12-2014</v>
          </cell>
          <cell r="U270" t="str">
            <v>MF</v>
          </cell>
          <cell r="V270">
            <v>0</v>
          </cell>
          <cell r="W270">
            <v>2</v>
          </cell>
          <cell r="X270"/>
          <cell r="Y270">
            <v>12</v>
          </cell>
          <cell r="Z270">
            <v>44839</v>
          </cell>
          <cell r="AA270" t="str">
            <v>CLP</v>
          </cell>
          <cell r="AB270">
            <v>1</v>
          </cell>
          <cell r="AC270">
            <v>0</v>
          </cell>
          <cell r="AD270" t="str">
            <v>KNCSJX76AF7928995</v>
          </cell>
          <cell r="AE270" t="str">
            <v>01 PROPIO</v>
          </cell>
          <cell r="AF270" t="str">
            <v>D4CBE624214</v>
          </cell>
          <cell r="AG270"/>
          <cell r="AH270"/>
          <cell r="AI270"/>
          <cell r="AJ270"/>
          <cell r="AK270" t="str">
            <v>CL02</v>
          </cell>
          <cell r="AL270" t="str">
            <v>KP</v>
          </cell>
          <cell r="AM270"/>
          <cell r="AN270" t="str">
            <v>MFSUR</v>
          </cell>
          <cell r="AO270" t="str">
            <v>CL02</v>
          </cell>
          <cell r="AP270" t="str">
            <v>PI01</v>
          </cell>
          <cell r="AQ270" t="str">
            <v>12.982.000</v>
          </cell>
          <cell r="AR270">
            <v>8321</v>
          </cell>
          <cell r="AS270">
            <v>10015977</v>
          </cell>
        </row>
        <row r="271">
          <cell r="C271" t="str">
            <v>GZXX57</v>
          </cell>
          <cell r="D271" t="str">
            <v>VEH0013</v>
          </cell>
          <cell r="E271" t="str">
            <v>DIS</v>
          </cell>
          <cell r="F271" t="str">
            <v>DISP</v>
          </cell>
          <cell r="G271">
            <v>2014</v>
          </cell>
          <cell r="H271"/>
          <cell r="I271" t="str">
            <v>CL31110</v>
          </cell>
          <cell r="J271">
            <v>8319</v>
          </cell>
          <cell r="K271" t="str">
            <v>COMBUSTION</v>
          </cell>
          <cell r="L271" t="str">
            <v>DIESEL</v>
          </cell>
          <cell r="M271">
            <v>42279</v>
          </cell>
          <cell r="N271"/>
          <cell r="O271"/>
          <cell r="P271" t="str">
            <v>FRONTIER</v>
          </cell>
          <cell r="Q271">
            <v>45021</v>
          </cell>
          <cell r="R271"/>
          <cell r="S271" t="str">
            <v>KIA</v>
          </cell>
          <cell r="T271" t="str">
            <v>26-12-2014</v>
          </cell>
          <cell r="U271"/>
          <cell r="V271">
            <v>0</v>
          </cell>
          <cell r="W271">
            <v>2</v>
          </cell>
          <cell r="X271"/>
          <cell r="Y271">
            <v>12</v>
          </cell>
          <cell r="Z271">
            <v>45021</v>
          </cell>
          <cell r="AA271" t="str">
            <v>CLP</v>
          </cell>
          <cell r="AB271">
            <v>1</v>
          </cell>
          <cell r="AC271">
            <v>0</v>
          </cell>
          <cell r="AD271" t="str">
            <v>KNCSJX76AF7928997</v>
          </cell>
          <cell r="AE271" t="str">
            <v>01 PROPIO</v>
          </cell>
          <cell r="AF271" t="str">
            <v>D4CBE624213</v>
          </cell>
          <cell r="AG271"/>
          <cell r="AH271"/>
          <cell r="AI271"/>
          <cell r="AJ271"/>
          <cell r="AK271" t="str">
            <v>CL02</v>
          </cell>
          <cell r="AL271" t="str">
            <v>KP</v>
          </cell>
          <cell r="AM271"/>
          <cell r="AN271"/>
          <cell r="AO271" t="str">
            <v>CL02</v>
          </cell>
          <cell r="AP271" t="str">
            <v>PI01</v>
          </cell>
          <cell r="AQ271" t="str">
            <v>12.982.000</v>
          </cell>
          <cell r="AR271">
            <v>8321</v>
          </cell>
          <cell r="AS271">
            <v>10015978</v>
          </cell>
        </row>
        <row r="272">
          <cell r="C272" t="str">
            <v>GZXX56</v>
          </cell>
          <cell r="D272" t="str">
            <v>VEH0013</v>
          </cell>
          <cell r="E272" t="str">
            <v>DIS</v>
          </cell>
          <cell r="F272" t="str">
            <v>MONT</v>
          </cell>
          <cell r="G272">
            <v>2014</v>
          </cell>
          <cell r="H272"/>
          <cell r="I272" t="str">
            <v>CL31018</v>
          </cell>
          <cell r="J272">
            <v>8304</v>
          </cell>
          <cell r="K272" t="str">
            <v>COMBUSTION</v>
          </cell>
          <cell r="L272" t="str">
            <v>DIESEL</v>
          </cell>
          <cell r="M272">
            <v>42279</v>
          </cell>
          <cell r="N272"/>
          <cell r="O272" t="str">
            <v>DC CALAMA/Flota camiones</v>
          </cell>
          <cell r="P272" t="str">
            <v>FRONTIER</v>
          </cell>
          <cell r="Q272">
            <v>42010</v>
          </cell>
          <cell r="R272"/>
          <cell r="S272" t="str">
            <v>KIA</v>
          </cell>
          <cell r="T272" t="str">
            <v>26-12-2014</v>
          </cell>
          <cell r="U272" t="str">
            <v>MF</v>
          </cell>
          <cell r="V272">
            <v>0</v>
          </cell>
          <cell r="W272">
            <v>2</v>
          </cell>
          <cell r="X272"/>
          <cell r="Y272">
            <v>12</v>
          </cell>
          <cell r="Z272">
            <v>44839</v>
          </cell>
          <cell r="AA272" t="str">
            <v>CLP</v>
          </cell>
          <cell r="AB272">
            <v>1</v>
          </cell>
          <cell r="AC272">
            <v>0</v>
          </cell>
          <cell r="AD272" t="str">
            <v>KNCSJX76AF7928998</v>
          </cell>
          <cell r="AE272" t="str">
            <v>01 PROPIO</v>
          </cell>
          <cell r="AF272" t="str">
            <v>D4CBE621226</v>
          </cell>
          <cell r="AG272"/>
          <cell r="AH272"/>
          <cell r="AI272"/>
          <cell r="AJ272"/>
          <cell r="AK272" t="str">
            <v>CL02</v>
          </cell>
          <cell r="AL272" t="str">
            <v>KP</v>
          </cell>
          <cell r="AM272"/>
          <cell r="AN272" t="str">
            <v>MFNORTE</v>
          </cell>
          <cell r="AO272" t="str">
            <v>CL02</v>
          </cell>
          <cell r="AP272" t="str">
            <v>PI01</v>
          </cell>
          <cell r="AQ272" t="str">
            <v>12.982.000</v>
          </cell>
          <cell r="AR272">
            <v>8321</v>
          </cell>
          <cell r="AS272">
            <v>10015979</v>
          </cell>
        </row>
        <row r="273">
          <cell r="C273" t="str">
            <v>GZXX55</v>
          </cell>
          <cell r="D273" t="str">
            <v>VEH0013</v>
          </cell>
          <cell r="E273" t="str">
            <v>DIS</v>
          </cell>
          <cell r="F273" t="str">
            <v>MONT</v>
          </cell>
          <cell r="G273">
            <v>2014</v>
          </cell>
          <cell r="H273"/>
          <cell r="I273" t="str">
            <v>CL31048</v>
          </cell>
          <cell r="J273">
            <v>8309</v>
          </cell>
          <cell r="K273" t="str">
            <v>COMBUSTION</v>
          </cell>
          <cell r="L273" t="str">
            <v>DIESEL</v>
          </cell>
          <cell r="M273">
            <v>42279</v>
          </cell>
          <cell r="N273"/>
          <cell r="O273" t="str">
            <v>DC COQUIMBO/Flota camiones</v>
          </cell>
          <cell r="P273" t="str">
            <v>FRONTIER</v>
          </cell>
          <cell r="Q273" t="str">
            <v>18-05-2015</v>
          </cell>
          <cell r="R273"/>
          <cell r="S273" t="str">
            <v>KIA</v>
          </cell>
          <cell r="T273" t="str">
            <v>26-12-2014</v>
          </cell>
          <cell r="U273" t="str">
            <v>MF</v>
          </cell>
          <cell r="V273">
            <v>0</v>
          </cell>
          <cell r="W273">
            <v>2</v>
          </cell>
          <cell r="X273"/>
          <cell r="Y273">
            <v>12</v>
          </cell>
          <cell r="Z273">
            <v>44839</v>
          </cell>
          <cell r="AA273" t="str">
            <v>CLP</v>
          </cell>
          <cell r="AB273">
            <v>1</v>
          </cell>
          <cell r="AC273">
            <v>0</v>
          </cell>
          <cell r="AD273" t="str">
            <v>KNCSJX76AF7929975</v>
          </cell>
          <cell r="AE273" t="str">
            <v>01 PROPIO</v>
          </cell>
          <cell r="AF273" t="str">
            <v>D4CBE626996</v>
          </cell>
          <cell r="AG273"/>
          <cell r="AH273"/>
          <cell r="AI273"/>
          <cell r="AJ273"/>
          <cell r="AK273" t="str">
            <v>CL02</v>
          </cell>
          <cell r="AL273" t="str">
            <v>KP</v>
          </cell>
          <cell r="AM273"/>
          <cell r="AN273" t="str">
            <v>MFNORTE</v>
          </cell>
          <cell r="AO273" t="str">
            <v>CL02</v>
          </cell>
          <cell r="AP273" t="str">
            <v>PI01</v>
          </cell>
          <cell r="AQ273" t="str">
            <v>12.982.000</v>
          </cell>
          <cell r="AR273">
            <v>8321</v>
          </cell>
          <cell r="AS273">
            <v>10015980</v>
          </cell>
        </row>
        <row r="274">
          <cell r="C274" t="str">
            <v>GZXX54</v>
          </cell>
          <cell r="D274" t="str">
            <v>VEH0013</v>
          </cell>
          <cell r="E274" t="str">
            <v>DIS</v>
          </cell>
          <cell r="F274" t="str">
            <v>MONT</v>
          </cell>
          <cell r="G274">
            <v>2014</v>
          </cell>
          <cell r="H274"/>
          <cell r="I274" t="str">
            <v>CL31042</v>
          </cell>
          <cell r="J274">
            <v>8308</v>
          </cell>
          <cell r="K274" t="str">
            <v>COMBUSTION</v>
          </cell>
          <cell r="L274" t="str">
            <v>DIESEL</v>
          </cell>
          <cell r="M274">
            <v>42279</v>
          </cell>
          <cell r="N274"/>
          <cell r="O274" t="str">
            <v>DC COPIAPO/Flota camiones</v>
          </cell>
          <cell r="P274" t="str">
            <v>FRONTIER</v>
          </cell>
          <cell r="Q274" t="str">
            <v>27-03-2019</v>
          </cell>
          <cell r="R274"/>
          <cell r="S274" t="str">
            <v>KIA</v>
          </cell>
          <cell r="T274" t="str">
            <v>26-12-2014</v>
          </cell>
          <cell r="U274" t="str">
            <v>MF</v>
          </cell>
          <cell r="V274">
            <v>0</v>
          </cell>
          <cell r="W274">
            <v>2</v>
          </cell>
          <cell r="X274"/>
          <cell r="Y274">
            <v>12</v>
          </cell>
          <cell r="Z274">
            <v>44839</v>
          </cell>
          <cell r="AA274" t="str">
            <v>CLP</v>
          </cell>
          <cell r="AB274">
            <v>1</v>
          </cell>
          <cell r="AC274">
            <v>0</v>
          </cell>
          <cell r="AD274" t="str">
            <v>KNCSJX76AF7929003</v>
          </cell>
          <cell r="AE274" t="str">
            <v>01 PROPIO</v>
          </cell>
          <cell r="AF274" t="str">
            <v>D4CBE623109</v>
          </cell>
          <cell r="AG274"/>
          <cell r="AH274"/>
          <cell r="AI274"/>
          <cell r="AJ274"/>
          <cell r="AK274" t="str">
            <v>CL02</v>
          </cell>
          <cell r="AL274" t="str">
            <v>KP</v>
          </cell>
          <cell r="AM274" t="str">
            <v>PMF001</v>
          </cell>
          <cell r="AN274" t="str">
            <v>MFNORTE</v>
          </cell>
          <cell r="AO274" t="str">
            <v>CL02</v>
          </cell>
          <cell r="AP274" t="str">
            <v>PI01</v>
          </cell>
          <cell r="AQ274" t="str">
            <v>12.982.000</v>
          </cell>
          <cell r="AR274">
            <v>8321</v>
          </cell>
          <cell r="AS274">
            <v>10015981</v>
          </cell>
        </row>
        <row r="275">
          <cell r="C275" t="str">
            <v>GZXX53</v>
          </cell>
          <cell r="D275" t="str">
            <v>VEH0013</v>
          </cell>
          <cell r="E275" t="str">
            <v>DIS</v>
          </cell>
          <cell r="F275" t="str">
            <v>MONT</v>
          </cell>
          <cell r="G275">
            <v>2014</v>
          </cell>
          <cell r="H275"/>
          <cell r="I275" t="str">
            <v>CL31110</v>
          </cell>
          <cell r="J275">
            <v>8319</v>
          </cell>
          <cell r="K275" t="str">
            <v>COMBUSTION</v>
          </cell>
          <cell r="L275" t="str">
            <v>DIESEL</v>
          </cell>
          <cell r="M275">
            <v>42279</v>
          </cell>
          <cell r="N275"/>
          <cell r="O275" t="str">
            <v>DC SAN FELIPE/Flota camiones</v>
          </cell>
          <cell r="P275" t="str">
            <v>FRONTIER</v>
          </cell>
          <cell r="Q275">
            <v>42313</v>
          </cell>
          <cell r="R275"/>
          <cell r="S275" t="str">
            <v>KIA</v>
          </cell>
          <cell r="T275" t="str">
            <v>26-12-2014</v>
          </cell>
          <cell r="U275" t="str">
            <v>MF</v>
          </cell>
          <cell r="V275">
            <v>0</v>
          </cell>
          <cell r="W275">
            <v>2</v>
          </cell>
          <cell r="X275"/>
          <cell r="Y275">
            <v>12</v>
          </cell>
          <cell r="Z275">
            <v>44839</v>
          </cell>
          <cell r="AA275" t="str">
            <v>CLP</v>
          </cell>
          <cell r="AB275">
            <v>1</v>
          </cell>
          <cell r="AC275">
            <v>0</v>
          </cell>
          <cell r="AD275" t="str">
            <v>KNCSJX76AF7929004</v>
          </cell>
          <cell r="AE275" t="str">
            <v>01 PROPIO</v>
          </cell>
          <cell r="AF275" t="str">
            <v>D4CBE622120</v>
          </cell>
          <cell r="AG275"/>
          <cell r="AH275"/>
          <cell r="AI275"/>
          <cell r="AJ275"/>
          <cell r="AK275" t="str">
            <v>CL02</v>
          </cell>
          <cell r="AL275" t="str">
            <v>KP</v>
          </cell>
          <cell r="AM275"/>
          <cell r="AN275" t="str">
            <v>MFCENTRO</v>
          </cell>
          <cell r="AO275" t="str">
            <v>CL02</v>
          </cell>
          <cell r="AP275" t="str">
            <v>PI01</v>
          </cell>
          <cell r="AQ275" t="str">
            <v>12.982.000</v>
          </cell>
          <cell r="AR275">
            <v>8321</v>
          </cell>
          <cell r="AS275">
            <v>10015982</v>
          </cell>
        </row>
        <row r="276">
          <cell r="C276" t="str">
            <v>GZXX52</v>
          </cell>
          <cell r="D276" t="str">
            <v>VEH0013</v>
          </cell>
          <cell r="E276" t="str">
            <v>DIS</v>
          </cell>
          <cell r="F276" t="str">
            <v>MONT</v>
          </cell>
          <cell r="G276">
            <v>2014</v>
          </cell>
          <cell r="H276"/>
          <cell r="I276" t="str">
            <v>CL31042</v>
          </cell>
          <cell r="J276">
            <v>8308</v>
          </cell>
          <cell r="K276" t="str">
            <v>COMBUSTION</v>
          </cell>
          <cell r="L276" t="str">
            <v>DIESEL</v>
          </cell>
          <cell r="M276">
            <v>42279</v>
          </cell>
          <cell r="N276"/>
          <cell r="O276" t="str">
            <v>DC COPIAPO/Flota camiones</v>
          </cell>
          <cell r="P276" t="str">
            <v>FRONTIER</v>
          </cell>
          <cell r="Q276">
            <v>42225</v>
          </cell>
          <cell r="R276"/>
          <cell r="S276" t="str">
            <v>KIA</v>
          </cell>
          <cell r="T276" t="str">
            <v>26-12-2014</v>
          </cell>
          <cell r="U276" t="str">
            <v>MF</v>
          </cell>
          <cell r="V276">
            <v>0</v>
          </cell>
          <cell r="W276">
            <v>2</v>
          </cell>
          <cell r="X276"/>
          <cell r="Y276">
            <v>12</v>
          </cell>
          <cell r="Z276">
            <v>44839</v>
          </cell>
          <cell r="AA276" t="str">
            <v>CLP</v>
          </cell>
          <cell r="AB276">
            <v>1</v>
          </cell>
          <cell r="AC276">
            <v>0</v>
          </cell>
          <cell r="AD276" t="str">
            <v>KNCSJX76AF7926933</v>
          </cell>
          <cell r="AE276" t="str">
            <v>01 PROPIO</v>
          </cell>
          <cell r="AF276" t="str">
            <v>D4CBE618158</v>
          </cell>
          <cell r="AG276"/>
          <cell r="AH276"/>
          <cell r="AI276"/>
          <cell r="AJ276"/>
          <cell r="AK276" t="str">
            <v>CL02</v>
          </cell>
          <cell r="AL276" t="str">
            <v>KP</v>
          </cell>
          <cell r="AM276"/>
          <cell r="AN276" t="str">
            <v>MFNORTE</v>
          </cell>
          <cell r="AO276" t="str">
            <v>CL02</v>
          </cell>
          <cell r="AP276" t="str">
            <v>PI01</v>
          </cell>
          <cell r="AQ276" t="str">
            <v>12.982.000</v>
          </cell>
          <cell r="AR276">
            <v>8321</v>
          </cell>
          <cell r="AS276">
            <v>10015983</v>
          </cell>
        </row>
        <row r="277">
          <cell r="C277" t="str">
            <v>GZXX49</v>
          </cell>
          <cell r="D277" t="str">
            <v>VEH0013</v>
          </cell>
          <cell r="E277" t="str">
            <v>DIS</v>
          </cell>
          <cell r="F277" t="str">
            <v>MONT</v>
          </cell>
          <cell r="G277">
            <v>2014</v>
          </cell>
          <cell r="H277"/>
          <cell r="I277" t="str">
            <v>CL31048</v>
          </cell>
          <cell r="J277">
            <v>8309</v>
          </cell>
          <cell r="K277" t="str">
            <v>COMBUSTION</v>
          </cell>
          <cell r="L277" t="str">
            <v>DIESEL</v>
          </cell>
          <cell r="M277" t="str">
            <v>19-02-2015</v>
          </cell>
          <cell r="N277"/>
          <cell r="O277" t="str">
            <v>DC COQUIMBO/Flota camiones</v>
          </cell>
          <cell r="P277" t="str">
            <v>FRONTIER</v>
          </cell>
          <cell r="Q277">
            <v>42225</v>
          </cell>
          <cell r="R277"/>
          <cell r="S277" t="str">
            <v>KIA</v>
          </cell>
          <cell r="T277" t="str">
            <v>26-12-2014</v>
          </cell>
          <cell r="U277" t="str">
            <v>MF</v>
          </cell>
          <cell r="V277">
            <v>0</v>
          </cell>
          <cell r="W277">
            <v>2</v>
          </cell>
          <cell r="X277"/>
          <cell r="Y277">
            <v>12</v>
          </cell>
          <cell r="Z277">
            <v>44839</v>
          </cell>
          <cell r="AA277" t="str">
            <v>CLP</v>
          </cell>
          <cell r="AB277">
            <v>1</v>
          </cell>
          <cell r="AC277">
            <v>0</v>
          </cell>
          <cell r="AD277" t="str">
            <v>KNCSJX76AF7928507</v>
          </cell>
          <cell r="AE277" t="str">
            <v>01 PROPIO</v>
          </cell>
          <cell r="AF277" t="str">
            <v>D4CBE623122</v>
          </cell>
          <cell r="AG277"/>
          <cell r="AH277"/>
          <cell r="AI277"/>
          <cell r="AJ277"/>
          <cell r="AK277" t="str">
            <v>CL02</v>
          </cell>
          <cell r="AL277" t="str">
            <v>KP</v>
          </cell>
          <cell r="AM277"/>
          <cell r="AN277" t="str">
            <v>MFNORTE</v>
          </cell>
          <cell r="AO277" t="str">
            <v>CL02</v>
          </cell>
          <cell r="AP277" t="str">
            <v>PI01</v>
          </cell>
          <cell r="AQ277" t="str">
            <v>12.827.000</v>
          </cell>
          <cell r="AR277">
            <v>8321</v>
          </cell>
          <cell r="AS277">
            <v>10016056</v>
          </cell>
        </row>
        <row r="278">
          <cell r="C278" t="str">
            <v>GZXX43</v>
          </cell>
          <cell r="D278" t="str">
            <v>VEH0013</v>
          </cell>
          <cell r="E278" t="str">
            <v>DIS</v>
          </cell>
          <cell r="F278" t="str">
            <v>MONT</v>
          </cell>
          <cell r="G278">
            <v>2014</v>
          </cell>
          <cell r="H278"/>
          <cell r="I278" t="str">
            <v>CL31030</v>
          </cell>
          <cell r="J278">
            <v>8306</v>
          </cell>
          <cell r="K278" t="str">
            <v>COMBUSTION</v>
          </cell>
          <cell r="L278" t="str">
            <v>DIESEL</v>
          </cell>
          <cell r="M278" t="str">
            <v>19-02-2015</v>
          </cell>
          <cell r="N278"/>
          <cell r="O278" t="str">
            <v>DC CHILLAN/Flota camiones</v>
          </cell>
          <cell r="P278" t="str">
            <v>FRONTIER</v>
          </cell>
          <cell r="Q278" t="str">
            <v>26-06-2015</v>
          </cell>
          <cell r="R278"/>
          <cell r="S278" t="str">
            <v>KIA</v>
          </cell>
          <cell r="T278" t="str">
            <v>26-12-2014</v>
          </cell>
          <cell r="U278" t="str">
            <v>MF</v>
          </cell>
          <cell r="V278">
            <v>0</v>
          </cell>
          <cell r="W278">
            <v>2</v>
          </cell>
          <cell r="X278"/>
          <cell r="Y278">
            <v>12</v>
          </cell>
          <cell r="Z278">
            <v>44839</v>
          </cell>
          <cell r="AA278" t="str">
            <v>CLP</v>
          </cell>
          <cell r="AB278">
            <v>1</v>
          </cell>
          <cell r="AC278">
            <v>0</v>
          </cell>
          <cell r="AD278" t="str">
            <v>KNCSJX76AF7929009</v>
          </cell>
          <cell r="AE278" t="str">
            <v>01 PROPIO</v>
          </cell>
          <cell r="AF278" t="str">
            <v>D4CBE622124</v>
          </cell>
          <cell r="AG278"/>
          <cell r="AH278"/>
          <cell r="AI278"/>
          <cell r="AJ278"/>
          <cell r="AK278" t="str">
            <v>CL02</v>
          </cell>
          <cell r="AL278" t="str">
            <v>KP</v>
          </cell>
          <cell r="AM278"/>
          <cell r="AN278" t="str">
            <v>MFSUR</v>
          </cell>
          <cell r="AO278" t="str">
            <v>CL02</v>
          </cell>
          <cell r="AP278" t="str">
            <v>PI01</v>
          </cell>
          <cell r="AQ278" t="str">
            <v>12.982.000</v>
          </cell>
          <cell r="AR278">
            <v>8321</v>
          </cell>
          <cell r="AS278">
            <v>10016057</v>
          </cell>
        </row>
        <row r="279">
          <cell r="C279" t="str">
            <v>GXFD45</v>
          </cell>
          <cell r="D279" t="str">
            <v>VEH0013</v>
          </cell>
          <cell r="E279" t="str">
            <v>DIS</v>
          </cell>
          <cell r="F279" t="str">
            <v>MONT</v>
          </cell>
          <cell r="G279">
            <v>2014</v>
          </cell>
          <cell r="H279"/>
          <cell r="I279" t="str">
            <v>CL31092</v>
          </cell>
          <cell r="J279">
            <v>8316</v>
          </cell>
          <cell r="K279" t="str">
            <v>COMBUSTION</v>
          </cell>
          <cell r="L279" t="str">
            <v>DIESEL</v>
          </cell>
          <cell r="M279">
            <v>42038</v>
          </cell>
          <cell r="N279"/>
          <cell r="O279" t="str">
            <v>DC PUERTO MONTT/Flota jefaturas</v>
          </cell>
          <cell r="P279" t="str">
            <v>PARTNER</v>
          </cell>
          <cell r="Q279">
            <v>42013</v>
          </cell>
          <cell r="R279"/>
          <cell r="S279" t="str">
            <v>PEUGEOT</v>
          </cell>
          <cell r="T279" t="str">
            <v>26-12-2014</v>
          </cell>
          <cell r="U279" t="str">
            <v>MF</v>
          </cell>
          <cell r="V279">
            <v>0</v>
          </cell>
          <cell r="W279">
            <v>4</v>
          </cell>
          <cell r="X279" t="str">
            <v>JOSE JEVEZ</v>
          </cell>
          <cell r="Y279">
            <v>12</v>
          </cell>
          <cell r="Z279">
            <v>42013</v>
          </cell>
          <cell r="AA279" t="str">
            <v>CLP</v>
          </cell>
          <cell r="AB279">
            <v>1</v>
          </cell>
          <cell r="AC279">
            <v>0</v>
          </cell>
          <cell r="AD279" t="str">
            <v>VF37D9HFOFJ511486</v>
          </cell>
          <cell r="AE279" t="str">
            <v>01 PROPIO</v>
          </cell>
          <cell r="AF279" t="str">
            <v>10JBEM0314898</v>
          </cell>
          <cell r="AG279"/>
          <cell r="AH279"/>
          <cell r="AI279"/>
          <cell r="AJ279"/>
          <cell r="AK279"/>
          <cell r="AL279" t="str">
            <v>FR</v>
          </cell>
          <cell r="AM279"/>
          <cell r="AN279" t="str">
            <v>MFSUR</v>
          </cell>
          <cell r="AO279" t="str">
            <v>CL02</v>
          </cell>
          <cell r="AP279" t="str">
            <v>PI01</v>
          </cell>
          <cell r="AQ279" t="str">
            <v>8.232.000</v>
          </cell>
          <cell r="AR279">
            <v>8321</v>
          </cell>
          <cell r="AS279">
            <v>10016065</v>
          </cell>
        </row>
        <row r="280">
          <cell r="C280" t="str">
            <v>GXFD29</v>
          </cell>
          <cell r="D280" t="str">
            <v>VEH0013</v>
          </cell>
          <cell r="E280" t="str">
            <v>DIS</v>
          </cell>
          <cell r="F280" t="str">
            <v>MONT</v>
          </cell>
          <cell r="G280">
            <v>2014</v>
          </cell>
          <cell r="H280"/>
          <cell r="I280" t="str">
            <v>CL31036</v>
          </cell>
          <cell r="J280">
            <v>8302</v>
          </cell>
          <cell r="K280" t="str">
            <v>COMBUSTION</v>
          </cell>
          <cell r="L280" t="str">
            <v>DIESEL</v>
          </cell>
          <cell r="M280">
            <v>42038</v>
          </cell>
          <cell r="N280"/>
          <cell r="O280" t="str">
            <v>DC ANTOFAGASTA/Flota jefaturas</v>
          </cell>
          <cell r="P280" t="str">
            <v>PARTNER</v>
          </cell>
          <cell r="Q280">
            <v>44938</v>
          </cell>
          <cell r="R280"/>
          <cell r="S280" t="str">
            <v>PEUGEOT</v>
          </cell>
          <cell r="T280" t="str">
            <v>26-12-2014</v>
          </cell>
          <cell r="U280" t="str">
            <v>MF</v>
          </cell>
          <cell r="V280">
            <v>0</v>
          </cell>
          <cell r="W280">
            <v>4</v>
          </cell>
          <cell r="X280" t="str">
            <v>MARCO PASTEN</v>
          </cell>
          <cell r="Y280">
            <v>12</v>
          </cell>
          <cell r="Z280">
            <v>44938</v>
          </cell>
          <cell r="AA280" t="str">
            <v>CLP</v>
          </cell>
          <cell r="AB280">
            <v>1</v>
          </cell>
          <cell r="AC280">
            <v>0</v>
          </cell>
          <cell r="AD280" t="str">
            <v>VF37D9HFOFJ511304</v>
          </cell>
          <cell r="AE280" t="str">
            <v>01 PROPIO</v>
          </cell>
          <cell r="AF280" t="str">
            <v>10JBEM0314059</v>
          </cell>
          <cell r="AG280"/>
          <cell r="AH280"/>
          <cell r="AI280"/>
          <cell r="AJ280"/>
          <cell r="AK280"/>
          <cell r="AL280" t="str">
            <v>FR</v>
          </cell>
          <cell r="AM280"/>
          <cell r="AN280" t="str">
            <v>MFSUR</v>
          </cell>
          <cell r="AO280" t="str">
            <v>CL02</v>
          </cell>
          <cell r="AP280" t="str">
            <v>PI01</v>
          </cell>
          <cell r="AQ280" t="str">
            <v>8.232.000</v>
          </cell>
          <cell r="AR280">
            <v>8321</v>
          </cell>
          <cell r="AS280">
            <v>10016066</v>
          </cell>
        </row>
        <row r="281">
          <cell r="C281" t="str">
            <v>GXFD21</v>
          </cell>
          <cell r="D281" t="str">
            <v>VEH0013</v>
          </cell>
          <cell r="E281" t="str">
            <v>DIS</v>
          </cell>
          <cell r="F281" t="str">
            <v>MONT</v>
          </cell>
          <cell r="G281">
            <v>2014</v>
          </cell>
          <cell r="H281"/>
          <cell r="I281" t="str">
            <v>CL31036</v>
          </cell>
          <cell r="J281">
            <v>8307</v>
          </cell>
          <cell r="K281" t="str">
            <v>COMBUSTION</v>
          </cell>
          <cell r="L281" t="str">
            <v>DIESEL</v>
          </cell>
          <cell r="M281">
            <v>42038</v>
          </cell>
          <cell r="N281"/>
          <cell r="O281" t="str">
            <v>DC CONCEPCION/Flota jefaturas</v>
          </cell>
          <cell r="P281" t="str">
            <v>PARTNER</v>
          </cell>
          <cell r="Q281">
            <v>42223</v>
          </cell>
          <cell r="R281"/>
          <cell r="S281" t="str">
            <v>PEUGEOT</v>
          </cell>
          <cell r="T281" t="str">
            <v>26-12-2014</v>
          </cell>
          <cell r="U281" t="str">
            <v>MF</v>
          </cell>
          <cell r="V281">
            <v>0</v>
          </cell>
          <cell r="W281">
            <v>4</v>
          </cell>
          <cell r="X281" t="str">
            <v>Sergio Ojeda</v>
          </cell>
          <cell r="Y281">
            <v>12</v>
          </cell>
          <cell r="Z281">
            <v>42102</v>
          </cell>
          <cell r="AA281" t="str">
            <v>CLP</v>
          </cell>
          <cell r="AB281">
            <v>1</v>
          </cell>
          <cell r="AC281">
            <v>0</v>
          </cell>
          <cell r="AD281" t="str">
            <v>VF37D9HFOFJ511464</v>
          </cell>
          <cell r="AE281" t="str">
            <v>01 PROPIO</v>
          </cell>
          <cell r="AF281" t="str">
            <v>10JBEM3091817</v>
          </cell>
          <cell r="AG281"/>
          <cell r="AH281"/>
          <cell r="AI281"/>
          <cell r="AJ281"/>
          <cell r="AK281"/>
          <cell r="AL281" t="str">
            <v>FR</v>
          </cell>
          <cell r="AM281"/>
          <cell r="AN281" t="str">
            <v>MFSUR</v>
          </cell>
          <cell r="AO281" t="str">
            <v>CL02</v>
          </cell>
          <cell r="AP281" t="str">
            <v>PI01</v>
          </cell>
          <cell r="AQ281" t="str">
            <v>8.232.000</v>
          </cell>
          <cell r="AR281">
            <v>8321</v>
          </cell>
          <cell r="AS281">
            <v>10016067</v>
          </cell>
        </row>
        <row r="282">
          <cell r="C282" t="str">
            <v>GXHW98</v>
          </cell>
          <cell r="D282" t="str">
            <v>VEH0013</v>
          </cell>
          <cell r="E282" t="str">
            <v>DIS</v>
          </cell>
          <cell r="F282" t="str">
            <v>MONT</v>
          </cell>
          <cell r="G282">
            <v>2014</v>
          </cell>
          <cell r="H282"/>
          <cell r="I282" t="str">
            <v>CL31164</v>
          </cell>
          <cell r="J282">
            <v>8327</v>
          </cell>
          <cell r="K282" t="str">
            <v>COMBUSTION</v>
          </cell>
          <cell r="L282" t="str">
            <v>DIESEL</v>
          </cell>
          <cell r="M282">
            <v>42038</v>
          </cell>
          <cell r="N282"/>
          <cell r="O282" t="str">
            <v>DC VI#A DEL MAR/Flota jefaturas</v>
          </cell>
          <cell r="P282" t="str">
            <v>PARTNER</v>
          </cell>
          <cell r="Q282" t="str">
            <v>13-03-2015</v>
          </cell>
          <cell r="R282"/>
          <cell r="S282" t="str">
            <v>PEUGEOT</v>
          </cell>
          <cell r="T282" t="str">
            <v>26-12-2014</v>
          </cell>
          <cell r="U282" t="str">
            <v>MF</v>
          </cell>
          <cell r="V282">
            <v>0</v>
          </cell>
          <cell r="W282">
            <v>4</v>
          </cell>
          <cell r="X282" t="str">
            <v>Victor Miranda</v>
          </cell>
          <cell r="Y282">
            <v>12</v>
          </cell>
          <cell r="Z282">
            <v>43043</v>
          </cell>
          <cell r="AA282" t="str">
            <v>CLP</v>
          </cell>
          <cell r="AB282">
            <v>1</v>
          </cell>
          <cell r="AC282">
            <v>0</v>
          </cell>
          <cell r="AD282" t="str">
            <v>VF37D9HF0FJ509634</v>
          </cell>
          <cell r="AE282" t="str">
            <v>01 PROPIO</v>
          </cell>
          <cell r="AF282" t="str">
            <v>10JBEM3088034</v>
          </cell>
          <cell r="AG282"/>
          <cell r="AH282"/>
          <cell r="AI282"/>
          <cell r="AJ282"/>
          <cell r="AK282"/>
          <cell r="AL282" t="str">
            <v>KP</v>
          </cell>
          <cell r="AM282"/>
          <cell r="AN282" t="str">
            <v>MFCENTRO</v>
          </cell>
          <cell r="AO282" t="str">
            <v>CL02</v>
          </cell>
          <cell r="AP282" t="str">
            <v>PI01</v>
          </cell>
          <cell r="AQ282" t="str">
            <v>8.232.000</v>
          </cell>
          <cell r="AR282">
            <v>8321</v>
          </cell>
          <cell r="AS282">
            <v>10016068</v>
          </cell>
        </row>
        <row r="283">
          <cell r="C283" t="str">
            <v>GXFD24</v>
          </cell>
          <cell r="D283" t="str">
            <v>VEH0013</v>
          </cell>
          <cell r="E283" t="str">
            <v>DIS</v>
          </cell>
          <cell r="F283" t="str">
            <v>MONT</v>
          </cell>
          <cell r="G283">
            <v>2014</v>
          </cell>
          <cell r="H283"/>
          <cell r="I283" t="str">
            <v>CL31146</v>
          </cell>
          <cell r="J283">
            <v>8305</v>
          </cell>
          <cell r="K283"/>
          <cell r="L283" t="str">
            <v>DIESEL</v>
          </cell>
          <cell r="M283">
            <v>42038</v>
          </cell>
          <cell r="N283"/>
          <cell r="O283" t="str">
            <v>DC CASTRO/Flota jefaturas</v>
          </cell>
          <cell r="P283" t="str">
            <v>PARTNER</v>
          </cell>
          <cell r="Q283">
            <v>45569</v>
          </cell>
          <cell r="R283"/>
          <cell r="S283" t="str">
            <v>PEUGEOT</v>
          </cell>
          <cell r="T283" t="str">
            <v>26-12-2014</v>
          </cell>
          <cell r="U283" t="str">
            <v>MF</v>
          </cell>
          <cell r="V283">
            <v>0</v>
          </cell>
          <cell r="W283">
            <v>4</v>
          </cell>
          <cell r="X283" t="str">
            <v>Patricio Alvarez</v>
          </cell>
          <cell r="Y283">
            <v>12</v>
          </cell>
          <cell r="Z283">
            <v>45569</v>
          </cell>
          <cell r="AA283" t="str">
            <v>CLP</v>
          </cell>
          <cell r="AB283">
            <v>1</v>
          </cell>
          <cell r="AC283">
            <v>0</v>
          </cell>
          <cell r="AD283" t="str">
            <v>VF37D9HFOFJ511481</v>
          </cell>
          <cell r="AE283" t="str">
            <v>01 PROPIO</v>
          </cell>
          <cell r="AF283" t="str">
            <v>10JBEM30919S9</v>
          </cell>
          <cell r="AG283"/>
          <cell r="AH283"/>
          <cell r="AI283"/>
          <cell r="AJ283"/>
          <cell r="AK283"/>
          <cell r="AL283" t="str">
            <v>FR</v>
          </cell>
          <cell r="AM283"/>
          <cell r="AN283" t="str">
            <v>MFSUR</v>
          </cell>
          <cell r="AO283" t="str">
            <v>CL02</v>
          </cell>
          <cell r="AP283" t="str">
            <v>PI01</v>
          </cell>
          <cell r="AQ283" t="str">
            <v>8.232.000</v>
          </cell>
          <cell r="AR283">
            <v>8321</v>
          </cell>
          <cell r="AS283">
            <v>10016070</v>
          </cell>
        </row>
        <row r="284">
          <cell r="C284" t="str">
            <v>GXFD41</v>
          </cell>
          <cell r="D284" t="str">
            <v>VEH0013</v>
          </cell>
          <cell r="E284" t="str">
            <v>DIS</v>
          </cell>
          <cell r="F284" t="str">
            <v>MONT</v>
          </cell>
          <cell r="G284">
            <v>2014</v>
          </cell>
          <cell r="H284"/>
          <cell r="I284" t="str">
            <v>CL31164</v>
          </cell>
          <cell r="J284">
            <v>8327</v>
          </cell>
          <cell r="K284" t="str">
            <v>COMBUSTION</v>
          </cell>
          <cell r="L284" t="str">
            <v>DIESEL</v>
          </cell>
          <cell r="M284">
            <v>42038</v>
          </cell>
          <cell r="N284"/>
          <cell r="O284" t="str">
            <v>DC VI#A DEL MAR/Flota jefaturas</v>
          </cell>
          <cell r="P284" t="str">
            <v>PARTNER</v>
          </cell>
          <cell r="Q284" t="str">
            <v>13-03-2015</v>
          </cell>
          <cell r="R284"/>
          <cell r="S284" t="str">
            <v>PEUGEOT</v>
          </cell>
          <cell r="T284" t="str">
            <v>26-12-2014</v>
          </cell>
          <cell r="U284" t="str">
            <v>MF</v>
          </cell>
          <cell r="V284">
            <v>0</v>
          </cell>
          <cell r="W284">
            <v>4</v>
          </cell>
          <cell r="X284" t="str">
            <v>Alberto Cordoba</v>
          </cell>
          <cell r="Y284">
            <v>12</v>
          </cell>
          <cell r="Z284">
            <v>42102</v>
          </cell>
          <cell r="AA284" t="str">
            <v>CLP</v>
          </cell>
          <cell r="AB284">
            <v>1</v>
          </cell>
          <cell r="AC284">
            <v>0</v>
          </cell>
          <cell r="AD284" t="str">
            <v>VF37D9HFOFJ511653</v>
          </cell>
          <cell r="AE284" t="str">
            <v>01 PROPIO</v>
          </cell>
          <cell r="AF284" t="str">
            <v>10JBEM0315956</v>
          </cell>
          <cell r="AG284"/>
          <cell r="AH284"/>
          <cell r="AI284"/>
          <cell r="AJ284"/>
          <cell r="AK284"/>
          <cell r="AL284" t="str">
            <v>FR</v>
          </cell>
          <cell r="AM284"/>
          <cell r="AN284" t="str">
            <v>MFCENTRO</v>
          </cell>
          <cell r="AO284" t="str">
            <v>CL02</v>
          </cell>
          <cell r="AP284" t="str">
            <v>PI01</v>
          </cell>
          <cell r="AQ284" t="str">
            <v>8.232.000</v>
          </cell>
          <cell r="AR284">
            <v>8321</v>
          </cell>
          <cell r="AS284">
            <v>10016071</v>
          </cell>
        </row>
        <row r="285">
          <cell r="C285" t="str">
            <v>GXFD32</v>
          </cell>
          <cell r="D285" t="str">
            <v>VEH0013</v>
          </cell>
          <cell r="E285" t="str">
            <v>DIS</v>
          </cell>
          <cell r="F285" t="str">
            <v>DISP</v>
          </cell>
          <cell r="G285">
            <v>2014</v>
          </cell>
          <cell r="H285"/>
          <cell r="I285" t="str">
            <v>CL31127</v>
          </cell>
          <cell r="J285">
            <v>8321</v>
          </cell>
          <cell r="K285"/>
          <cell r="L285" t="str">
            <v>DIESEL</v>
          </cell>
          <cell r="M285">
            <v>42038</v>
          </cell>
          <cell r="N285"/>
          <cell r="O285"/>
          <cell r="P285" t="str">
            <v>PARTNER</v>
          </cell>
          <cell r="Q285">
            <v>45149</v>
          </cell>
          <cell r="R285"/>
          <cell r="S285" t="str">
            <v>PEUGEOT</v>
          </cell>
          <cell r="T285" t="str">
            <v>26-12-2014</v>
          </cell>
          <cell r="U285"/>
          <cell r="V285">
            <v>0</v>
          </cell>
          <cell r="W285">
            <v>4</v>
          </cell>
          <cell r="X285" t="str">
            <v>EDUARDO JAVIER TREBILCOCK</v>
          </cell>
          <cell r="Y285">
            <v>12</v>
          </cell>
          <cell r="Z285">
            <v>45149</v>
          </cell>
          <cell r="AA285" t="str">
            <v>CLP</v>
          </cell>
          <cell r="AB285">
            <v>1</v>
          </cell>
          <cell r="AC285">
            <v>0</v>
          </cell>
          <cell r="AD285" t="str">
            <v>VF37D9HFOFJ511488</v>
          </cell>
          <cell r="AE285" t="str">
            <v>01 PROPIO</v>
          </cell>
          <cell r="AF285" t="str">
            <v>10JBEM0314893</v>
          </cell>
          <cell r="AG285"/>
          <cell r="AH285"/>
          <cell r="AI285"/>
          <cell r="AJ285"/>
          <cell r="AK285"/>
          <cell r="AL285" t="str">
            <v>FR</v>
          </cell>
          <cell r="AM285"/>
          <cell r="AN285"/>
          <cell r="AO285" t="str">
            <v>CL02</v>
          </cell>
          <cell r="AP285" t="str">
            <v>PI01</v>
          </cell>
          <cell r="AQ285" t="str">
            <v>8.232.000</v>
          </cell>
          <cell r="AR285">
            <v>8321</v>
          </cell>
          <cell r="AS285">
            <v>10016072</v>
          </cell>
        </row>
        <row r="286">
          <cell r="C286" t="str">
            <v>GXFD38</v>
          </cell>
          <cell r="D286" t="str">
            <v>VEH0013</v>
          </cell>
          <cell r="E286" t="str">
            <v>DIS</v>
          </cell>
          <cell r="F286" t="str">
            <v>MONT</v>
          </cell>
          <cell r="G286">
            <v>2014</v>
          </cell>
          <cell r="H286"/>
          <cell r="I286" t="str">
            <v>CL31066</v>
          </cell>
          <cell r="J286">
            <v>8317</v>
          </cell>
          <cell r="K286"/>
          <cell r="L286" t="str">
            <v>DIESEL</v>
          </cell>
          <cell r="M286">
            <v>42038</v>
          </cell>
          <cell r="N286"/>
          <cell r="O286" t="str">
            <v>DC RANCAGUA/Flota jefaturas</v>
          </cell>
          <cell r="P286" t="str">
            <v>PARTNER</v>
          </cell>
          <cell r="Q286" t="str">
            <v>26-12-2023</v>
          </cell>
          <cell r="R286"/>
          <cell r="S286" t="str">
            <v>PEUGEOT</v>
          </cell>
          <cell r="T286" t="str">
            <v>26-12-2014</v>
          </cell>
          <cell r="U286" t="str">
            <v>MF</v>
          </cell>
          <cell r="V286">
            <v>0</v>
          </cell>
          <cell r="W286">
            <v>4</v>
          </cell>
          <cell r="X286" t="str">
            <v>Juan Pablo Jara</v>
          </cell>
          <cell r="Y286">
            <v>12</v>
          </cell>
          <cell r="Z286" t="str">
            <v>26-12-2023</v>
          </cell>
          <cell r="AA286" t="str">
            <v>CLP</v>
          </cell>
          <cell r="AB286">
            <v>1</v>
          </cell>
          <cell r="AC286">
            <v>0</v>
          </cell>
          <cell r="AD286" t="str">
            <v>VF37D9HFOFJ511654</v>
          </cell>
          <cell r="AE286" t="str">
            <v>01 PROPIO</v>
          </cell>
          <cell r="AF286" t="str">
            <v>10JBEM0316012</v>
          </cell>
          <cell r="AG286"/>
          <cell r="AH286"/>
          <cell r="AI286"/>
          <cell r="AJ286"/>
          <cell r="AK286"/>
          <cell r="AL286" t="str">
            <v>FR</v>
          </cell>
          <cell r="AM286"/>
          <cell r="AN286" t="str">
            <v>MFCENTRO</v>
          </cell>
          <cell r="AO286" t="str">
            <v>CL02</v>
          </cell>
          <cell r="AP286" t="str">
            <v>PI01</v>
          </cell>
          <cell r="AQ286" t="str">
            <v>8.232.000</v>
          </cell>
          <cell r="AR286">
            <v>8321</v>
          </cell>
          <cell r="AS286">
            <v>10016074</v>
          </cell>
        </row>
        <row r="287">
          <cell r="C287" t="str">
            <v>GXFD46</v>
          </cell>
          <cell r="D287" t="str">
            <v>VEH0013</v>
          </cell>
          <cell r="E287" t="str">
            <v>DIS</v>
          </cell>
          <cell r="F287" t="str">
            <v>MONT</v>
          </cell>
          <cell r="G287">
            <v>2014</v>
          </cell>
          <cell r="H287"/>
          <cell r="I287" t="str">
            <v>CL31066</v>
          </cell>
          <cell r="J287">
            <v>8323</v>
          </cell>
          <cell r="K287"/>
          <cell r="L287" t="str">
            <v>DIESEL</v>
          </cell>
          <cell r="M287">
            <v>42038</v>
          </cell>
          <cell r="N287"/>
          <cell r="O287" t="str">
            <v>DC TALCA/Flota jefaturas</v>
          </cell>
          <cell r="P287" t="str">
            <v>PARTNER</v>
          </cell>
          <cell r="Q287" t="str">
            <v>26-12-2023</v>
          </cell>
          <cell r="R287"/>
          <cell r="S287" t="str">
            <v>PEUGEOT</v>
          </cell>
          <cell r="T287" t="str">
            <v>26-12-2014</v>
          </cell>
          <cell r="U287" t="str">
            <v>MF</v>
          </cell>
          <cell r="V287">
            <v>0</v>
          </cell>
          <cell r="W287">
            <v>4</v>
          </cell>
          <cell r="X287" t="str">
            <v>EDGARDO ARROYO</v>
          </cell>
          <cell r="Y287">
            <v>12</v>
          </cell>
          <cell r="Z287" t="str">
            <v>26-12-2023</v>
          </cell>
          <cell r="AA287" t="str">
            <v>CLP</v>
          </cell>
          <cell r="AB287">
            <v>1</v>
          </cell>
          <cell r="AC287">
            <v>0</v>
          </cell>
          <cell r="AD287" t="str">
            <v>VF37D9HFOFJ511490</v>
          </cell>
          <cell r="AE287"/>
          <cell r="AF287" t="str">
            <v>10JBEM0315008</v>
          </cell>
          <cell r="AG287"/>
          <cell r="AH287"/>
          <cell r="AI287"/>
          <cell r="AJ287"/>
          <cell r="AK287"/>
          <cell r="AL287" t="str">
            <v>FR</v>
          </cell>
          <cell r="AM287"/>
          <cell r="AN287" t="str">
            <v>MFSUR</v>
          </cell>
          <cell r="AO287" t="str">
            <v>CL02</v>
          </cell>
          <cell r="AP287" t="str">
            <v>PI01</v>
          </cell>
          <cell r="AQ287" t="str">
            <v>8.232.000</v>
          </cell>
          <cell r="AR287">
            <v>8321</v>
          </cell>
          <cell r="AS287">
            <v>10016076</v>
          </cell>
        </row>
        <row r="288">
          <cell r="C288" t="str">
            <v>GXFD44</v>
          </cell>
          <cell r="D288" t="str">
            <v>VEH0013</v>
          </cell>
          <cell r="E288" t="str">
            <v>DIS</v>
          </cell>
          <cell r="F288" t="str">
            <v>MONT</v>
          </cell>
          <cell r="G288">
            <v>2014</v>
          </cell>
          <cell r="H288"/>
          <cell r="I288" t="str">
            <v>CL31098</v>
          </cell>
          <cell r="J288">
            <v>8317</v>
          </cell>
          <cell r="K288"/>
          <cell r="L288" t="str">
            <v>DIESEL</v>
          </cell>
          <cell r="M288">
            <v>42038</v>
          </cell>
          <cell r="N288"/>
          <cell r="O288" t="str">
            <v>DC RANCAGUA/Flota jefaturas</v>
          </cell>
          <cell r="P288" t="str">
            <v>PARTNER</v>
          </cell>
          <cell r="Q288" t="str">
            <v>21-08-2020</v>
          </cell>
          <cell r="R288"/>
          <cell r="S288" t="str">
            <v>PEUGEOT</v>
          </cell>
          <cell r="T288" t="str">
            <v>26-12-2014</v>
          </cell>
          <cell r="U288" t="str">
            <v>MF</v>
          </cell>
          <cell r="V288">
            <v>0</v>
          </cell>
          <cell r="W288">
            <v>4</v>
          </cell>
          <cell r="X288" t="str">
            <v>ORLANDO VALDIVIA</v>
          </cell>
          <cell r="Y288">
            <v>12</v>
          </cell>
          <cell r="Z288">
            <v>44264</v>
          </cell>
          <cell r="AA288" t="str">
            <v>CLP</v>
          </cell>
          <cell r="AB288">
            <v>1</v>
          </cell>
          <cell r="AC288">
            <v>0</v>
          </cell>
          <cell r="AD288" t="str">
            <v>VF37D9HFOFJ511484</v>
          </cell>
          <cell r="AE288" t="str">
            <v>01 PROPIO</v>
          </cell>
          <cell r="AF288" t="str">
            <v>10JBEM0314987</v>
          </cell>
          <cell r="AG288"/>
          <cell r="AH288"/>
          <cell r="AI288"/>
          <cell r="AJ288"/>
          <cell r="AK288"/>
          <cell r="AL288" t="str">
            <v>FR</v>
          </cell>
          <cell r="AM288"/>
          <cell r="AN288" t="str">
            <v>MFCENTRO</v>
          </cell>
          <cell r="AO288" t="str">
            <v>CL02</v>
          </cell>
          <cell r="AP288" t="str">
            <v>PI01</v>
          </cell>
          <cell r="AQ288" t="str">
            <v>8.232.000</v>
          </cell>
          <cell r="AR288">
            <v>8321</v>
          </cell>
          <cell r="AS288">
            <v>10016077</v>
          </cell>
        </row>
        <row r="289">
          <cell r="C289" t="str">
            <v>GXFD31</v>
          </cell>
          <cell r="D289" t="str">
            <v>VEH0013</v>
          </cell>
          <cell r="E289" t="str">
            <v>DIS</v>
          </cell>
          <cell r="F289" t="str">
            <v>MONT</v>
          </cell>
          <cell r="G289">
            <v>2014</v>
          </cell>
          <cell r="H289"/>
          <cell r="I289" t="str">
            <v>CL31146</v>
          </cell>
          <cell r="J289">
            <v>8324</v>
          </cell>
          <cell r="K289"/>
          <cell r="L289" t="str">
            <v>DIESEL</v>
          </cell>
          <cell r="M289">
            <v>42038</v>
          </cell>
          <cell r="N289"/>
          <cell r="O289" t="str">
            <v>DC TEMUCO/Flota camiones</v>
          </cell>
          <cell r="P289" t="str">
            <v>PARTNER</v>
          </cell>
          <cell r="Q289">
            <v>42285</v>
          </cell>
          <cell r="R289"/>
          <cell r="S289" t="str">
            <v>PEUGEOT</v>
          </cell>
          <cell r="T289" t="str">
            <v>26-12-2014</v>
          </cell>
          <cell r="U289" t="str">
            <v>MF</v>
          </cell>
          <cell r="V289">
            <v>0</v>
          </cell>
          <cell r="W289">
            <v>4</v>
          </cell>
          <cell r="X289" t="str">
            <v>Marco Martinez</v>
          </cell>
          <cell r="Y289">
            <v>12</v>
          </cell>
          <cell r="Z289">
            <v>42285</v>
          </cell>
          <cell r="AA289" t="str">
            <v>CLP</v>
          </cell>
          <cell r="AB289">
            <v>1</v>
          </cell>
          <cell r="AC289">
            <v>0</v>
          </cell>
          <cell r="AD289" t="str">
            <v>VF37D9HFOFJ511489</v>
          </cell>
          <cell r="AE289" t="str">
            <v>01 PROPIO</v>
          </cell>
          <cell r="AF289" t="str">
            <v>10JBEM0315026</v>
          </cell>
          <cell r="AG289"/>
          <cell r="AH289"/>
          <cell r="AI289"/>
          <cell r="AJ289"/>
          <cell r="AK289"/>
          <cell r="AL289" t="str">
            <v>FR</v>
          </cell>
          <cell r="AM289"/>
          <cell r="AN289" t="str">
            <v>MFSUR</v>
          </cell>
          <cell r="AO289" t="str">
            <v>CL02</v>
          </cell>
          <cell r="AP289" t="str">
            <v>PI01</v>
          </cell>
          <cell r="AQ289" t="str">
            <v>8.232.000</v>
          </cell>
          <cell r="AR289">
            <v>8321</v>
          </cell>
          <cell r="AS289">
            <v>10016078</v>
          </cell>
        </row>
        <row r="290">
          <cell r="C290" t="str">
            <v>GXFD42</v>
          </cell>
          <cell r="D290" t="str">
            <v>VEH0013</v>
          </cell>
          <cell r="E290" t="str">
            <v>DIS</v>
          </cell>
          <cell r="F290" t="str">
            <v>DISP</v>
          </cell>
          <cell r="G290">
            <v>2014</v>
          </cell>
          <cell r="H290"/>
          <cell r="I290" t="str">
            <v>CL31054</v>
          </cell>
          <cell r="J290">
            <v>8310</v>
          </cell>
          <cell r="K290"/>
          <cell r="L290" t="str">
            <v>DIESEL</v>
          </cell>
          <cell r="M290">
            <v>42038</v>
          </cell>
          <cell r="N290"/>
          <cell r="O290"/>
          <cell r="P290" t="str">
            <v>PARTNER</v>
          </cell>
          <cell r="Q290">
            <v>45447</v>
          </cell>
          <cell r="R290"/>
          <cell r="S290" t="str">
            <v>PEUGEOT</v>
          </cell>
          <cell r="T290" t="str">
            <v>26-12-2014</v>
          </cell>
          <cell r="U290"/>
          <cell r="V290">
            <v>0</v>
          </cell>
          <cell r="W290">
            <v>4</v>
          </cell>
          <cell r="X290" t="str">
            <v>DIEGO ROJAS</v>
          </cell>
          <cell r="Y290">
            <v>12</v>
          </cell>
          <cell r="Z290">
            <v>45447</v>
          </cell>
          <cell r="AA290" t="str">
            <v>CLP</v>
          </cell>
          <cell r="AB290">
            <v>1</v>
          </cell>
          <cell r="AC290">
            <v>0</v>
          </cell>
          <cell r="AD290" t="str">
            <v>VF37D9HFOFJ511652</v>
          </cell>
          <cell r="AE290" t="str">
            <v>01 PROPIO</v>
          </cell>
          <cell r="AF290" t="str">
            <v>10JBEM0315982</v>
          </cell>
          <cell r="AG290"/>
          <cell r="AH290"/>
          <cell r="AI290"/>
          <cell r="AJ290"/>
          <cell r="AK290"/>
          <cell r="AL290" t="str">
            <v>FR</v>
          </cell>
          <cell r="AM290"/>
          <cell r="AN290"/>
          <cell r="AO290" t="str">
            <v>CL02</v>
          </cell>
          <cell r="AP290" t="str">
            <v>PI01</v>
          </cell>
          <cell r="AQ290" t="str">
            <v>8.232.000</v>
          </cell>
          <cell r="AR290">
            <v>8321</v>
          </cell>
          <cell r="AS290">
            <v>10016080</v>
          </cell>
        </row>
        <row r="291">
          <cell r="C291" t="str">
            <v>GXFD35</v>
          </cell>
          <cell r="D291" t="str">
            <v>VEH0013</v>
          </cell>
          <cell r="E291" t="str">
            <v>DIS</v>
          </cell>
          <cell r="F291" t="str">
            <v>MONT</v>
          </cell>
          <cell r="G291">
            <v>2014</v>
          </cell>
          <cell r="H291"/>
          <cell r="I291" t="str">
            <v>CL31124</v>
          </cell>
          <cell r="J291">
            <v>8300</v>
          </cell>
          <cell r="K291" t="str">
            <v>COMBUSTION</v>
          </cell>
          <cell r="L291" t="str">
            <v>DIESEL</v>
          </cell>
          <cell r="M291">
            <v>42127</v>
          </cell>
          <cell r="N291"/>
          <cell r="O291" t="str">
            <v>CERRILLOS/Flota jefaturas</v>
          </cell>
          <cell r="P291" t="str">
            <v>PARTNER</v>
          </cell>
          <cell r="Q291" t="str">
            <v>19-12-2016</v>
          </cell>
          <cell r="R291"/>
          <cell r="S291" t="str">
            <v>PEUGEOT</v>
          </cell>
          <cell r="T291" t="str">
            <v>26-12-2014</v>
          </cell>
          <cell r="U291" t="str">
            <v>MF</v>
          </cell>
          <cell r="V291">
            <v>0</v>
          </cell>
          <cell r="W291">
            <v>4</v>
          </cell>
          <cell r="X291" t="str">
            <v>maria saavedra</v>
          </cell>
          <cell r="Y291">
            <v>12</v>
          </cell>
          <cell r="Z291">
            <v>44287</v>
          </cell>
          <cell r="AA291" t="str">
            <v>CLP</v>
          </cell>
          <cell r="AB291">
            <v>1</v>
          </cell>
          <cell r="AC291">
            <v>0</v>
          </cell>
          <cell r="AD291" t="str">
            <v>VF37D9HFOFJ511600</v>
          </cell>
          <cell r="AE291" t="str">
            <v>01 PROPIO</v>
          </cell>
          <cell r="AF291" t="str">
            <v>10JBEM0315948</v>
          </cell>
          <cell r="AG291"/>
          <cell r="AH291"/>
          <cell r="AI291"/>
          <cell r="AJ291"/>
          <cell r="AK291"/>
          <cell r="AL291" t="str">
            <v>FR</v>
          </cell>
          <cell r="AM291" t="str">
            <v>PMF002</v>
          </cell>
          <cell r="AN291" t="str">
            <v>MFCENTRO</v>
          </cell>
          <cell r="AO291" t="str">
            <v>CL02</v>
          </cell>
          <cell r="AP291" t="str">
            <v>PI01</v>
          </cell>
          <cell r="AQ291" t="str">
            <v>8.232.000</v>
          </cell>
          <cell r="AR291">
            <v>8321</v>
          </cell>
          <cell r="AS291">
            <v>10016083</v>
          </cell>
        </row>
        <row r="292">
          <cell r="C292" t="str">
            <v>GXHH87</v>
          </cell>
          <cell r="D292" t="str">
            <v>VEH0013</v>
          </cell>
          <cell r="E292" t="str">
            <v>DIS</v>
          </cell>
          <cell r="F292" t="str">
            <v>MONT</v>
          </cell>
          <cell r="G292">
            <v>2014</v>
          </cell>
          <cell r="H292"/>
          <cell r="I292" t="str">
            <v>CL31084</v>
          </cell>
          <cell r="J292">
            <v>8315</v>
          </cell>
          <cell r="K292" t="str">
            <v>COMBUSTION</v>
          </cell>
          <cell r="L292" t="str">
            <v>DIESEL</v>
          </cell>
          <cell r="M292">
            <v>42127</v>
          </cell>
          <cell r="N292"/>
          <cell r="O292" t="str">
            <v>DC OSORNO/Flota jefaturas</v>
          </cell>
          <cell r="P292" t="str">
            <v>PARTNER</v>
          </cell>
          <cell r="Q292">
            <v>44264</v>
          </cell>
          <cell r="R292"/>
          <cell r="S292" t="str">
            <v>PEUGEOT</v>
          </cell>
          <cell r="T292" t="str">
            <v>26-12-2014</v>
          </cell>
          <cell r="U292" t="str">
            <v>MF</v>
          </cell>
          <cell r="V292">
            <v>0</v>
          </cell>
          <cell r="W292">
            <v>4</v>
          </cell>
          <cell r="X292" t="str">
            <v>EVELIN CARCAMO</v>
          </cell>
          <cell r="Y292">
            <v>12</v>
          </cell>
          <cell r="Z292">
            <v>44264</v>
          </cell>
          <cell r="AA292" t="str">
            <v>CLP</v>
          </cell>
          <cell r="AB292">
            <v>1</v>
          </cell>
          <cell r="AC292">
            <v>0</v>
          </cell>
          <cell r="AD292" t="str">
            <v>VF37D9HF0FJ509766</v>
          </cell>
          <cell r="AE292" t="str">
            <v>01 PROPIO</v>
          </cell>
          <cell r="AF292" t="str">
            <v>10JBEM0306097</v>
          </cell>
          <cell r="AG292"/>
          <cell r="AH292"/>
          <cell r="AI292"/>
          <cell r="AJ292"/>
          <cell r="AK292"/>
          <cell r="AL292" t="str">
            <v>FR</v>
          </cell>
          <cell r="AM292"/>
          <cell r="AN292" t="str">
            <v>MFSUR</v>
          </cell>
          <cell r="AO292" t="str">
            <v>CL02</v>
          </cell>
          <cell r="AP292" t="str">
            <v>PI01</v>
          </cell>
          <cell r="AQ292" t="str">
            <v>8.232.000</v>
          </cell>
          <cell r="AR292">
            <v>8321</v>
          </cell>
          <cell r="AS292">
            <v>10016084</v>
          </cell>
        </row>
        <row r="293">
          <cell r="C293" t="str">
            <v>GXFD28</v>
          </cell>
          <cell r="D293" t="str">
            <v>VEH0013</v>
          </cell>
          <cell r="E293" t="str">
            <v>DIS</v>
          </cell>
          <cell r="F293" t="str">
            <v>MONT</v>
          </cell>
          <cell r="G293">
            <v>2014</v>
          </cell>
          <cell r="H293"/>
          <cell r="I293" t="str">
            <v>CL31152</v>
          </cell>
          <cell r="J293">
            <v>8325</v>
          </cell>
          <cell r="K293" t="str">
            <v>COMBUSTION</v>
          </cell>
          <cell r="L293" t="str">
            <v>DIESEL</v>
          </cell>
          <cell r="M293">
            <v>42127</v>
          </cell>
          <cell r="N293"/>
          <cell r="O293" t="str">
            <v>DC VALDIVIA/Flota jefaturas</v>
          </cell>
          <cell r="P293" t="str">
            <v>PARTNER</v>
          </cell>
          <cell r="Q293">
            <v>42223</v>
          </cell>
          <cell r="R293"/>
          <cell r="S293" t="str">
            <v>PEUGEOT</v>
          </cell>
          <cell r="T293" t="str">
            <v>26-12-2014</v>
          </cell>
          <cell r="U293" t="str">
            <v>MF</v>
          </cell>
          <cell r="V293">
            <v>0</v>
          </cell>
          <cell r="W293">
            <v>4</v>
          </cell>
          <cell r="X293" t="str">
            <v>Miguel Quiroz</v>
          </cell>
          <cell r="Y293">
            <v>12</v>
          </cell>
          <cell r="Z293">
            <v>42102</v>
          </cell>
          <cell r="AA293" t="str">
            <v>CLP</v>
          </cell>
          <cell r="AB293">
            <v>1</v>
          </cell>
          <cell r="AC293">
            <v>0</v>
          </cell>
          <cell r="AD293" t="str">
            <v>VF37D9HFOFJ511385</v>
          </cell>
          <cell r="AE293" t="str">
            <v>01 PROPIO</v>
          </cell>
          <cell r="AF293" t="str">
            <v>10JBEM0313394</v>
          </cell>
          <cell r="AG293"/>
          <cell r="AH293"/>
          <cell r="AI293"/>
          <cell r="AJ293"/>
          <cell r="AK293"/>
          <cell r="AL293" t="str">
            <v>FR</v>
          </cell>
          <cell r="AM293"/>
          <cell r="AN293" t="str">
            <v>MFSUR</v>
          </cell>
          <cell r="AO293" t="str">
            <v>CL02</v>
          </cell>
          <cell r="AP293" t="str">
            <v>PI01</v>
          </cell>
          <cell r="AQ293" t="str">
            <v>8.232.000</v>
          </cell>
          <cell r="AR293">
            <v>8321</v>
          </cell>
          <cell r="AS293">
            <v>10016086</v>
          </cell>
        </row>
        <row r="294">
          <cell r="C294" t="str">
            <v>GXFD34</v>
          </cell>
          <cell r="D294" t="str">
            <v>VEH0013</v>
          </cell>
          <cell r="E294" t="str">
            <v>DIS</v>
          </cell>
          <cell r="F294" t="str">
            <v>DISP</v>
          </cell>
          <cell r="G294">
            <v>2014</v>
          </cell>
          <cell r="H294"/>
          <cell r="I294" t="str">
            <v>CL31110</v>
          </cell>
          <cell r="J294">
            <v>8319</v>
          </cell>
          <cell r="K294" t="str">
            <v>COMBUSTION</v>
          </cell>
          <cell r="L294" t="str">
            <v>DIESEL</v>
          </cell>
          <cell r="M294">
            <v>42127</v>
          </cell>
          <cell r="N294"/>
          <cell r="O294"/>
          <cell r="P294" t="str">
            <v>PARTNER</v>
          </cell>
          <cell r="Q294" t="str">
            <v>28-08-2024</v>
          </cell>
          <cell r="R294"/>
          <cell r="S294" t="str">
            <v>PEUGEOT</v>
          </cell>
          <cell r="T294" t="str">
            <v>26-12-2014</v>
          </cell>
          <cell r="U294"/>
          <cell r="V294">
            <v>0</v>
          </cell>
          <cell r="W294">
            <v>4</v>
          </cell>
          <cell r="X294" t="str">
            <v>Esteban Diaz</v>
          </cell>
          <cell r="Y294">
            <v>12</v>
          </cell>
          <cell r="Z294" t="str">
            <v>28-08-2024</v>
          </cell>
          <cell r="AA294" t="str">
            <v>CLP</v>
          </cell>
          <cell r="AB294">
            <v>1</v>
          </cell>
          <cell r="AC294">
            <v>0</v>
          </cell>
          <cell r="AD294" t="str">
            <v>VF37D9HFOFJ511493</v>
          </cell>
          <cell r="AE294" t="str">
            <v>01 PROPIO</v>
          </cell>
          <cell r="AF294" t="str">
            <v>10JBEM0315316</v>
          </cell>
          <cell r="AG294"/>
          <cell r="AH294"/>
          <cell r="AI294"/>
          <cell r="AJ294"/>
          <cell r="AK294"/>
          <cell r="AL294" t="str">
            <v>FR</v>
          </cell>
          <cell r="AM294" t="str">
            <v>PMF001</v>
          </cell>
          <cell r="AN294" t="str">
            <v>MFCENTRO</v>
          </cell>
          <cell r="AO294" t="str">
            <v>CL02</v>
          </cell>
          <cell r="AP294" t="str">
            <v>PI01</v>
          </cell>
          <cell r="AQ294" t="str">
            <v>8.232.000</v>
          </cell>
          <cell r="AR294">
            <v>8321</v>
          </cell>
          <cell r="AS294">
            <v>10016087</v>
          </cell>
        </row>
        <row r="295">
          <cell r="C295" t="str">
            <v>GXFD20</v>
          </cell>
          <cell r="D295" t="str">
            <v>VEH0013</v>
          </cell>
          <cell r="E295" t="str">
            <v>DIS</v>
          </cell>
          <cell r="F295" t="str">
            <v>MONT</v>
          </cell>
          <cell r="G295">
            <v>2014</v>
          </cell>
          <cell r="H295"/>
          <cell r="I295" t="str">
            <v>CL31134</v>
          </cell>
          <cell r="J295">
            <v>8321</v>
          </cell>
          <cell r="K295" t="str">
            <v>COMBUSTION</v>
          </cell>
          <cell r="L295" t="str">
            <v>DIESEL</v>
          </cell>
          <cell r="M295">
            <v>42127</v>
          </cell>
          <cell r="N295"/>
          <cell r="O295" t="str">
            <v>DC SANTA MARTA/Flota jefaturas</v>
          </cell>
          <cell r="P295" t="str">
            <v>PARTNER</v>
          </cell>
          <cell r="Q295">
            <v>43778</v>
          </cell>
          <cell r="R295"/>
          <cell r="S295" t="str">
            <v>PEUGEOT</v>
          </cell>
          <cell r="T295" t="str">
            <v>26-12-2014</v>
          </cell>
          <cell r="U295" t="str">
            <v>MF</v>
          </cell>
          <cell r="V295">
            <v>0</v>
          </cell>
          <cell r="W295">
            <v>4</v>
          </cell>
          <cell r="X295" t="str">
            <v>Luis Felipe Reyes</v>
          </cell>
          <cell r="Y295">
            <v>12</v>
          </cell>
          <cell r="Z295">
            <v>43778</v>
          </cell>
          <cell r="AA295" t="str">
            <v>CLP</v>
          </cell>
          <cell r="AB295">
            <v>1</v>
          </cell>
          <cell r="AC295">
            <v>0</v>
          </cell>
          <cell r="AD295" t="str">
            <v>VF37D9HFOFJ511459</v>
          </cell>
          <cell r="AE295" t="str">
            <v>01 PROPIO</v>
          </cell>
          <cell r="AF295" t="str">
            <v>10JBEM0315154</v>
          </cell>
          <cell r="AG295"/>
          <cell r="AH295"/>
          <cell r="AI295"/>
          <cell r="AJ295"/>
          <cell r="AK295"/>
          <cell r="AL295" t="str">
            <v>FR</v>
          </cell>
          <cell r="AM295" t="str">
            <v>PMF001</v>
          </cell>
          <cell r="AN295" t="str">
            <v>MFCENTRO</v>
          </cell>
          <cell r="AO295" t="str">
            <v>CL02</v>
          </cell>
          <cell r="AP295" t="str">
            <v>PI01</v>
          </cell>
          <cell r="AQ295" t="str">
            <v>8.232.000</v>
          </cell>
          <cell r="AR295">
            <v>8321</v>
          </cell>
          <cell r="AS295">
            <v>10016088</v>
          </cell>
        </row>
        <row r="296">
          <cell r="C296" t="str">
            <v>GXFD16</v>
          </cell>
          <cell r="D296" t="str">
            <v>VEH0013</v>
          </cell>
          <cell r="E296" t="str">
            <v>DIS</v>
          </cell>
          <cell r="F296" t="str">
            <v>MONT</v>
          </cell>
          <cell r="G296">
            <v>2014</v>
          </cell>
          <cell r="H296"/>
          <cell r="I296" t="str">
            <v>CL31127</v>
          </cell>
          <cell r="J296">
            <v>8317</v>
          </cell>
          <cell r="K296" t="str">
            <v>COMBUSTION</v>
          </cell>
          <cell r="L296" t="str">
            <v>DIESEL</v>
          </cell>
          <cell r="M296">
            <v>42127</v>
          </cell>
          <cell r="N296"/>
          <cell r="O296" t="str">
            <v>DC RANCAGUA/Flota jefaturas</v>
          </cell>
          <cell r="P296" t="str">
            <v>PARTNER</v>
          </cell>
          <cell r="Q296">
            <v>45447</v>
          </cell>
          <cell r="R296"/>
          <cell r="S296" t="str">
            <v>PEUGEOT</v>
          </cell>
          <cell r="T296" t="str">
            <v>26-12-2014</v>
          </cell>
          <cell r="U296" t="str">
            <v>MF</v>
          </cell>
          <cell r="V296">
            <v>0</v>
          </cell>
          <cell r="W296">
            <v>4</v>
          </cell>
          <cell r="X296" t="str">
            <v>Ricardo Flores</v>
          </cell>
          <cell r="Y296">
            <v>12</v>
          </cell>
          <cell r="Z296">
            <v>45447</v>
          </cell>
          <cell r="AA296" t="str">
            <v>CLP</v>
          </cell>
          <cell r="AB296">
            <v>1</v>
          </cell>
          <cell r="AC296">
            <v>0</v>
          </cell>
          <cell r="AD296" t="str">
            <v>VF37D9HFOFJ511461</v>
          </cell>
          <cell r="AE296" t="str">
            <v>01 PROPIO</v>
          </cell>
          <cell r="AF296" t="str">
            <v>10JBEM0315228</v>
          </cell>
          <cell r="AG296"/>
          <cell r="AH296"/>
          <cell r="AI296"/>
          <cell r="AJ296"/>
          <cell r="AK296"/>
          <cell r="AL296" t="str">
            <v>FR</v>
          </cell>
          <cell r="AM296" t="str">
            <v>PMF002</v>
          </cell>
          <cell r="AN296" t="str">
            <v>MFCENTRO</v>
          </cell>
          <cell r="AO296" t="str">
            <v>CL02</v>
          </cell>
          <cell r="AP296" t="str">
            <v>PI01</v>
          </cell>
          <cell r="AQ296" t="str">
            <v>8.232.000</v>
          </cell>
          <cell r="AR296">
            <v>8321</v>
          </cell>
          <cell r="AS296">
            <v>10016089</v>
          </cell>
        </row>
        <row r="297">
          <cell r="C297" t="str">
            <v>GXFD47</v>
          </cell>
          <cell r="D297" t="str">
            <v>VEH0013</v>
          </cell>
          <cell r="E297" t="str">
            <v>DIS</v>
          </cell>
          <cell r="F297" t="str">
            <v>MONT</v>
          </cell>
          <cell r="G297">
            <v>2014</v>
          </cell>
          <cell r="H297"/>
          <cell r="I297" t="str">
            <v>CL31134</v>
          </cell>
          <cell r="J297">
            <v>8322</v>
          </cell>
          <cell r="K297" t="str">
            <v>COMBUSTION</v>
          </cell>
          <cell r="L297" t="str">
            <v>DIESEL</v>
          </cell>
          <cell r="M297">
            <v>42127</v>
          </cell>
          <cell r="N297"/>
          <cell r="O297" t="str">
            <v>PEC STGO NORTE/Flota jefaturas</v>
          </cell>
          <cell r="P297" t="str">
            <v>PARTNER</v>
          </cell>
          <cell r="Q297" t="str">
            <v>14-05-2015</v>
          </cell>
          <cell r="R297"/>
          <cell r="S297" t="str">
            <v>PEUGEOT</v>
          </cell>
          <cell r="T297" t="str">
            <v>26-12-2014</v>
          </cell>
          <cell r="U297" t="str">
            <v>MF</v>
          </cell>
          <cell r="V297">
            <v>0</v>
          </cell>
          <cell r="W297">
            <v>4</v>
          </cell>
          <cell r="X297" t="str">
            <v>Marcelo Morales</v>
          </cell>
          <cell r="Y297">
            <v>12</v>
          </cell>
          <cell r="Z297">
            <v>43868</v>
          </cell>
          <cell r="AA297" t="str">
            <v>CLP</v>
          </cell>
          <cell r="AB297">
            <v>1</v>
          </cell>
          <cell r="AC297">
            <v>0</v>
          </cell>
          <cell r="AD297" t="str">
            <v>VF37D9HFOFJ511491</v>
          </cell>
          <cell r="AE297" t="str">
            <v>01 PROPIO</v>
          </cell>
          <cell r="AF297" t="str">
            <v>10JBEM0314331</v>
          </cell>
          <cell r="AG297"/>
          <cell r="AH297"/>
          <cell r="AI297"/>
          <cell r="AJ297"/>
          <cell r="AK297"/>
          <cell r="AL297" t="str">
            <v>FR</v>
          </cell>
          <cell r="AM297" t="str">
            <v>PMF001</v>
          </cell>
          <cell r="AN297" t="str">
            <v>MFCENTRO</v>
          </cell>
          <cell r="AO297" t="str">
            <v>CL02</v>
          </cell>
          <cell r="AP297" t="str">
            <v>PI01</v>
          </cell>
          <cell r="AQ297" t="str">
            <v>8.232.000</v>
          </cell>
          <cell r="AR297">
            <v>8321</v>
          </cell>
          <cell r="AS297">
            <v>10016090</v>
          </cell>
        </row>
        <row r="298">
          <cell r="C298" t="str">
            <v>GXFD37</v>
          </cell>
          <cell r="D298" t="str">
            <v>VEH0013</v>
          </cell>
          <cell r="E298" t="str">
            <v>DIS</v>
          </cell>
          <cell r="F298" t="str">
            <v>MONT</v>
          </cell>
          <cell r="G298">
            <v>2014</v>
          </cell>
          <cell r="H298"/>
          <cell r="I298" t="str">
            <v>CL31127</v>
          </cell>
          <cell r="J298">
            <v>8321</v>
          </cell>
          <cell r="K298" t="str">
            <v>COMBUSTION</v>
          </cell>
          <cell r="L298" t="str">
            <v>DIESEL</v>
          </cell>
          <cell r="M298">
            <v>42127</v>
          </cell>
          <cell r="N298"/>
          <cell r="O298" t="str">
            <v>DC SANTA MARTA/Flota jefaturas</v>
          </cell>
          <cell r="P298" t="str">
            <v>PARTNER</v>
          </cell>
          <cell r="Q298" t="str">
            <v>15-05-2015</v>
          </cell>
          <cell r="R298"/>
          <cell r="S298" t="str">
            <v>PEUGEOT</v>
          </cell>
          <cell r="T298" t="str">
            <v>26-12-2014</v>
          </cell>
          <cell r="U298" t="str">
            <v>MF</v>
          </cell>
          <cell r="V298">
            <v>0</v>
          </cell>
          <cell r="W298">
            <v>4</v>
          </cell>
          <cell r="X298" t="str">
            <v>Cristian Garrido</v>
          </cell>
          <cell r="Y298">
            <v>12</v>
          </cell>
          <cell r="Z298" t="str">
            <v>21-12-2016</v>
          </cell>
          <cell r="AA298" t="str">
            <v>CLP</v>
          </cell>
          <cell r="AB298">
            <v>1</v>
          </cell>
          <cell r="AC298">
            <v>0</v>
          </cell>
          <cell r="AD298" t="str">
            <v>VF37D9HFOFJ511492</v>
          </cell>
          <cell r="AE298"/>
          <cell r="AF298" t="str">
            <v>10JBEM0314992</v>
          </cell>
          <cell r="AG298"/>
          <cell r="AH298"/>
          <cell r="AI298"/>
          <cell r="AJ298"/>
          <cell r="AK298"/>
          <cell r="AL298" t="str">
            <v>FR</v>
          </cell>
          <cell r="AM298" t="str">
            <v>PMF001</v>
          </cell>
          <cell r="AN298" t="str">
            <v>MFCENTRO</v>
          </cell>
          <cell r="AO298" t="str">
            <v>CL02</v>
          </cell>
          <cell r="AP298" t="str">
            <v>PI01</v>
          </cell>
          <cell r="AQ298" t="str">
            <v>8.232.000</v>
          </cell>
          <cell r="AR298">
            <v>8321</v>
          </cell>
          <cell r="AS298">
            <v>10016091</v>
          </cell>
        </row>
        <row r="299">
          <cell r="C299" t="str">
            <v>GXFD36</v>
          </cell>
          <cell r="D299" t="str">
            <v>VEH0013</v>
          </cell>
          <cell r="E299" t="str">
            <v>DIS</v>
          </cell>
          <cell r="F299" t="str">
            <v>MONT</v>
          </cell>
          <cell r="G299">
            <v>2014</v>
          </cell>
          <cell r="H299"/>
          <cell r="I299" t="str">
            <v>CL31127</v>
          </cell>
          <cell r="J299">
            <v>8310</v>
          </cell>
          <cell r="K299" t="str">
            <v>COMBUSTION</v>
          </cell>
          <cell r="L299" t="str">
            <v>DIESEL</v>
          </cell>
          <cell r="M299">
            <v>42127</v>
          </cell>
          <cell r="N299"/>
          <cell r="O299" t="str">
            <v>DC CORDILLERA/Flota jefaturas</v>
          </cell>
          <cell r="P299" t="str">
            <v>PARTNER</v>
          </cell>
          <cell r="Q299">
            <v>45447</v>
          </cell>
          <cell r="R299"/>
          <cell r="S299" t="str">
            <v>PEUGEOT</v>
          </cell>
          <cell r="T299" t="str">
            <v>26-12-2014</v>
          </cell>
          <cell r="U299" t="str">
            <v>MF</v>
          </cell>
          <cell r="V299">
            <v>0</v>
          </cell>
          <cell r="W299">
            <v>4</v>
          </cell>
          <cell r="X299" t="str">
            <v>Cecilia Gonzalez</v>
          </cell>
          <cell r="Y299">
            <v>12</v>
          </cell>
          <cell r="Z299">
            <v>45447</v>
          </cell>
          <cell r="AA299" t="str">
            <v>CLP</v>
          </cell>
          <cell r="AB299">
            <v>1</v>
          </cell>
          <cell r="AC299">
            <v>0</v>
          </cell>
          <cell r="AD299" t="str">
            <v>VF37D9HFOFJ511601</v>
          </cell>
          <cell r="AE299" t="str">
            <v>01 PROPIO</v>
          </cell>
          <cell r="AF299" t="str">
            <v>10JBEM0315762</v>
          </cell>
          <cell r="AG299"/>
          <cell r="AH299"/>
          <cell r="AI299"/>
          <cell r="AJ299"/>
          <cell r="AK299"/>
          <cell r="AL299" t="str">
            <v>FR</v>
          </cell>
          <cell r="AM299" t="str">
            <v>PMF001</v>
          </cell>
          <cell r="AN299" t="str">
            <v>MFCENTRO</v>
          </cell>
          <cell r="AO299" t="str">
            <v>CL02</v>
          </cell>
          <cell r="AP299" t="str">
            <v>PI01</v>
          </cell>
          <cell r="AQ299" t="str">
            <v>8.232.000</v>
          </cell>
          <cell r="AR299">
            <v>8321</v>
          </cell>
          <cell r="AS299">
            <v>10016093</v>
          </cell>
        </row>
        <row r="300">
          <cell r="C300" t="str">
            <v>GXDZ82</v>
          </cell>
          <cell r="D300" t="str">
            <v>VEH0013</v>
          </cell>
          <cell r="E300" t="str">
            <v>DIS</v>
          </cell>
          <cell r="F300" t="str">
            <v>DISP</v>
          </cell>
          <cell r="G300">
            <v>2014</v>
          </cell>
          <cell r="H300"/>
          <cell r="I300" t="str">
            <v>CL31072</v>
          </cell>
          <cell r="J300">
            <v>8313</v>
          </cell>
          <cell r="K300" t="str">
            <v>COMBUSTION</v>
          </cell>
          <cell r="L300" t="str">
            <v>DIESEL</v>
          </cell>
          <cell r="M300">
            <v>42127</v>
          </cell>
          <cell r="N300"/>
          <cell r="O300"/>
          <cell r="P300" t="str">
            <v>PARTNER</v>
          </cell>
          <cell r="Q300">
            <v>45386</v>
          </cell>
          <cell r="R300"/>
          <cell r="S300" t="str">
            <v>PEUGEOT</v>
          </cell>
          <cell r="T300" t="str">
            <v>26-12-2014</v>
          </cell>
          <cell r="U300"/>
          <cell r="V300">
            <v>0</v>
          </cell>
          <cell r="W300">
            <v>4</v>
          </cell>
          <cell r="X300"/>
          <cell r="Y300">
            <v>12</v>
          </cell>
          <cell r="Z300">
            <v>45386</v>
          </cell>
          <cell r="AA300" t="str">
            <v>CLP</v>
          </cell>
          <cell r="AB300">
            <v>1</v>
          </cell>
          <cell r="AC300">
            <v>0</v>
          </cell>
          <cell r="AD300" t="str">
            <v>VF37D9HFOFJ511463</v>
          </cell>
          <cell r="AE300" t="str">
            <v>01 PROPIO</v>
          </cell>
          <cell r="AF300" t="str">
            <v>10JBEM3091846</v>
          </cell>
          <cell r="AG300"/>
          <cell r="AH300"/>
          <cell r="AI300"/>
          <cell r="AJ300"/>
          <cell r="AK300"/>
          <cell r="AL300" t="str">
            <v>FR</v>
          </cell>
          <cell r="AM300"/>
          <cell r="AN300"/>
          <cell r="AO300" t="str">
            <v>CL02</v>
          </cell>
          <cell r="AP300" t="str">
            <v>PI01</v>
          </cell>
          <cell r="AQ300" t="str">
            <v>8.232.000</v>
          </cell>
          <cell r="AR300">
            <v>8321</v>
          </cell>
          <cell r="AS300">
            <v>10016094</v>
          </cell>
        </row>
        <row r="301">
          <cell r="C301" t="str">
            <v>GXFD22</v>
          </cell>
          <cell r="D301" t="str">
            <v>VEH0013</v>
          </cell>
          <cell r="E301" t="str">
            <v>DIS</v>
          </cell>
          <cell r="F301" t="str">
            <v>MONT</v>
          </cell>
          <cell r="G301">
            <v>2014</v>
          </cell>
          <cell r="H301"/>
          <cell r="I301" t="str">
            <v>CL31036</v>
          </cell>
          <cell r="J301">
            <v>8307</v>
          </cell>
          <cell r="K301" t="str">
            <v>COMBUSTION</v>
          </cell>
          <cell r="L301" t="str">
            <v>DIESEL</v>
          </cell>
          <cell r="M301">
            <v>42127</v>
          </cell>
          <cell r="N301"/>
          <cell r="O301" t="str">
            <v>DC CONCEPCION/Flota jefaturas</v>
          </cell>
          <cell r="P301" t="str">
            <v>PARTNER</v>
          </cell>
          <cell r="Q301">
            <v>42197</v>
          </cell>
          <cell r="R301"/>
          <cell r="S301" t="str">
            <v>PEUGEOT</v>
          </cell>
          <cell r="T301" t="str">
            <v>26-12-2014</v>
          </cell>
          <cell r="U301" t="str">
            <v>MF</v>
          </cell>
          <cell r="V301">
            <v>0</v>
          </cell>
          <cell r="W301">
            <v>4</v>
          </cell>
          <cell r="X301" t="str">
            <v>Cristian gonzalez</v>
          </cell>
          <cell r="Y301">
            <v>12</v>
          </cell>
          <cell r="Z301">
            <v>42197</v>
          </cell>
          <cell r="AA301" t="str">
            <v>CLP</v>
          </cell>
          <cell r="AB301">
            <v>1</v>
          </cell>
          <cell r="AC301">
            <v>0</v>
          </cell>
          <cell r="AD301" t="str">
            <v>VF37D9HFOFJ511460</v>
          </cell>
          <cell r="AE301" t="str">
            <v>01 PROPIO</v>
          </cell>
          <cell r="AF301" t="str">
            <v>10JBEM0314826</v>
          </cell>
          <cell r="AG301"/>
          <cell r="AH301"/>
          <cell r="AI301"/>
          <cell r="AJ301"/>
          <cell r="AK301"/>
          <cell r="AL301" t="str">
            <v>FR</v>
          </cell>
          <cell r="AM301"/>
          <cell r="AN301" t="str">
            <v>MFSUR</v>
          </cell>
          <cell r="AO301" t="str">
            <v>CL02</v>
          </cell>
          <cell r="AP301" t="str">
            <v>PI01</v>
          </cell>
          <cell r="AQ301" t="str">
            <v>8.232.000</v>
          </cell>
          <cell r="AR301">
            <v>8321</v>
          </cell>
          <cell r="AS301">
            <v>10016095</v>
          </cell>
        </row>
        <row r="302">
          <cell r="C302" t="str">
            <v>GXFD30</v>
          </cell>
          <cell r="D302" t="str">
            <v>VEH0013</v>
          </cell>
          <cell r="E302" t="str">
            <v>DIS</v>
          </cell>
          <cell r="F302" t="str">
            <v>DISP</v>
          </cell>
          <cell r="G302">
            <v>2014</v>
          </cell>
          <cell r="H302"/>
          <cell r="I302" t="str">
            <v>CL31066</v>
          </cell>
          <cell r="J302">
            <v>8312</v>
          </cell>
          <cell r="K302" t="str">
            <v>COMBUSTION</v>
          </cell>
          <cell r="L302" t="str">
            <v>DIESEL</v>
          </cell>
          <cell r="M302">
            <v>42127</v>
          </cell>
          <cell r="N302"/>
          <cell r="O302"/>
          <cell r="P302" t="str">
            <v>PARTNER</v>
          </cell>
          <cell r="Q302" t="str">
            <v>20-02-2024</v>
          </cell>
          <cell r="R302"/>
          <cell r="S302" t="str">
            <v>PEUGEOT</v>
          </cell>
          <cell r="T302" t="str">
            <v>26-12-2014</v>
          </cell>
          <cell r="U302"/>
          <cell r="V302">
            <v>0</v>
          </cell>
          <cell r="W302">
            <v>4</v>
          </cell>
          <cell r="X302" t="str">
            <v>Jonathan Lucero</v>
          </cell>
          <cell r="Y302">
            <v>12</v>
          </cell>
          <cell r="Z302" t="str">
            <v>20-02-2024</v>
          </cell>
          <cell r="AA302" t="str">
            <v>CLP</v>
          </cell>
          <cell r="AB302">
            <v>1</v>
          </cell>
          <cell r="AC302">
            <v>0</v>
          </cell>
          <cell r="AD302" t="str">
            <v>VF37D9HFOFJ511384</v>
          </cell>
          <cell r="AE302" t="str">
            <v>01 PROPIO</v>
          </cell>
          <cell r="AF302" t="str">
            <v>10JBEM3091682</v>
          </cell>
          <cell r="AG302"/>
          <cell r="AH302"/>
          <cell r="AI302"/>
          <cell r="AJ302"/>
          <cell r="AK302"/>
          <cell r="AL302" t="str">
            <v>FR</v>
          </cell>
          <cell r="AM302"/>
          <cell r="AN302"/>
          <cell r="AO302" t="str">
            <v>CL02</v>
          </cell>
          <cell r="AP302" t="str">
            <v>PI01</v>
          </cell>
          <cell r="AQ302" t="str">
            <v>8.232.000</v>
          </cell>
          <cell r="AR302">
            <v>8321</v>
          </cell>
          <cell r="AS302">
            <v>10016096</v>
          </cell>
        </row>
        <row r="303">
          <cell r="C303" t="str">
            <v>GZTK72</v>
          </cell>
          <cell r="D303" t="str">
            <v>VEH0013</v>
          </cell>
          <cell r="E303" t="str">
            <v>DIS</v>
          </cell>
          <cell r="F303" t="str">
            <v>MONT</v>
          </cell>
          <cell r="G303">
            <v>2014</v>
          </cell>
          <cell r="H303"/>
          <cell r="I303" t="str">
            <v>CL31134</v>
          </cell>
          <cell r="J303">
            <v>8322</v>
          </cell>
          <cell r="K303"/>
          <cell r="L303" t="str">
            <v>UNLPLUS</v>
          </cell>
          <cell r="M303" t="str">
            <v>24-04-2015</v>
          </cell>
          <cell r="N303"/>
          <cell r="O303" t="str">
            <v>PEC STGO NORTE/Flota utilitarios</v>
          </cell>
          <cell r="P303" t="str">
            <v>FIORINO</v>
          </cell>
          <cell r="Q303" t="str">
            <v>14-05-2015</v>
          </cell>
          <cell r="R303"/>
          <cell r="S303" t="str">
            <v>FIAT</v>
          </cell>
          <cell r="T303" t="str">
            <v>18-12-2014</v>
          </cell>
          <cell r="U303" t="str">
            <v>MF</v>
          </cell>
          <cell r="V303">
            <v>0</v>
          </cell>
          <cell r="W303">
            <v>2</v>
          </cell>
          <cell r="X303"/>
          <cell r="Y303">
            <v>12</v>
          </cell>
          <cell r="Z303" t="str">
            <v>30-11-2016</v>
          </cell>
          <cell r="AA303" t="str">
            <v>CLP</v>
          </cell>
          <cell r="AB303">
            <v>1</v>
          </cell>
          <cell r="AC303">
            <v>0</v>
          </cell>
          <cell r="AD303" t="str">
            <v>9BD265524F9025960</v>
          </cell>
          <cell r="AE303" t="str">
            <v>01 PROPIO</v>
          </cell>
          <cell r="AF303">
            <v>2197738</v>
          </cell>
          <cell r="AG303"/>
          <cell r="AH303"/>
          <cell r="AI303"/>
          <cell r="AJ303"/>
          <cell r="AK303"/>
          <cell r="AL303" t="str">
            <v>AR</v>
          </cell>
          <cell r="AM303" t="str">
            <v>PMF001</v>
          </cell>
          <cell r="AN303" t="str">
            <v>MFCENTRO</v>
          </cell>
          <cell r="AO303" t="str">
            <v>CL02</v>
          </cell>
          <cell r="AP303" t="str">
            <v>PI01</v>
          </cell>
          <cell r="AQ303" t="str">
            <v>5.818.600</v>
          </cell>
          <cell r="AR303">
            <v>8321</v>
          </cell>
          <cell r="AS303">
            <v>10071335</v>
          </cell>
        </row>
        <row r="304">
          <cell r="C304" t="str">
            <v>GZTK68</v>
          </cell>
          <cell r="D304" t="str">
            <v>VEH0013</v>
          </cell>
          <cell r="E304" t="str">
            <v>DIS</v>
          </cell>
          <cell r="F304" t="str">
            <v>MONT</v>
          </cell>
          <cell r="G304">
            <v>2014</v>
          </cell>
          <cell r="H304"/>
          <cell r="I304" t="str">
            <v>CL21009</v>
          </cell>
          <cell r="J304">
            <v>8300</v>
          </cell>
          <cell r="K304" t="str">
            <v>COMBUSTION</v>
          </cell>
          <cell r="L304" t="str">
            <v>UNLPLUS</v>
          </cell>
          <cell r="M304" t="str">
            <v>24-04-2015</v>
          </cell>
          <cell r="N304"/>
          <cell r="O304" t="str">
            <v>CERRILLOS/Flota utilitarios</v>
          </cell>
          <cell r="P304" t="str">
            <v>FIORINO</v>
          </cell>
          <cell r="Q304" t="str">
            <v>18-11-2016</v>
          </cell>
          <cell r="R304"/>
          <cell r="S304" t="str">
            <v>FIAT</v>
          </cell>
          <cell r="T304" t="str">
            <v>18-12-2014</v>
          </cell>
          <cell r="U304" t="str">
            <v>MF</v>
          </cell>
          <cell r="V304">
            <v>0</v>
          </cell>
          <cell r="W304">
            <v>2</v>
          </cell>
          <cell r="X304" t="str">
            <v>PIA  GONZALEZ</v>
          </cell>
          <cell r="Y304">
            <v>12</v>
          </cell>
          <cell r="Z304">
            <v>43565</v>
          </cell>
          <cell r="AA304" t="str">
            <v>CLP</v>
          </cell>
          <cell r="AB304">
            <v>1</v>
          </cell>
          <cell r="AC304">
            <v>0</v>
          </cell>
          <cell r="AD304" t="str">
            <v>9BD265524F9021900</v>
          </cell>
          <cell r="AE304" t="str">
            <v>01 PROPIO</v>
          </cell>
          <cell r="AF304">
            <v>2199930</v>
          </cell>
          <cell r="AG304"/>
          <cell r="AH304"/>
          <cell r="AI304"/>
          <cell r="AJ304"/>
          <cell r="AK304"/>
          <cell r="AL304" t="str">
            <v>AR</v>
          </cell>
          <cell r="AM304" t="str">
            <v>PMF002</v>
          </cell>
          <cell r="AN304" t="str">
            <v>MFCENTRO</v>
          </cell>
          <cell r="AO304" t="str">
            <v>CL02</v>
          </cell>
          <cell r="AP304" t="str">
            <v>PI01</v>
          </cell>
          <cell r="AQ304" t="str">
            <v>5.818.600</v>
          </cell>
          <cell r="AR304">
            <v>8321</v>
          </cell>
          <cell r="AS304">
            <v>10071336</v>
          </cell>
        </row>
        <row r="305">
          <cell r="C305" t="str">
            <v>GZTK71</v>
          </cell>
          <cell r="D305" t="str">
            <v>VEH0013</v>
          </cell>
          <cell r="E305" t="str">
            <v>DIS</v>
          </cell>
          <cell r="F305" t="str">
            <v>MONT</v>
          </cell>
          <cell r="G305">
            <v>2014</v>
          </cell>
          <cell r="H305"/>
          <cell r="I305" t="str">
            <v>CL31134</v>
          </cell>
          <cell r="J305">
            <v>8322</v>
          </cell>
          <cell r="K305" t="str">
            <v>COMBUSTION</v>
          </cell>
          <cell r="L305" t="str">
            <v>UNLPLUS</v>
          </cell>
          <cell r="M305" t="str">
            <v>24-04-2015</v>
          </cell>
          <cell r="N305"/>
          <cell r="O305" t="str">
            <v>PEC STGO NORTE/Flota utilitarios</v>
          </cell>
          <cell r="P305" t="str">
            <v>FIORINO</v>
          </cell>
          <cell r="Q305" t="str">
            <v>14-05-2015</v>
          </cell>
          <cell r="R305"/>
          <cell r="S305" t="str">
            <v>FIAT</v>
          </cell>
          <cell r="T305" t="str">
            <v>18-12-2014</v>
          </cell>
          <cell r="U305" t="str">
            <v>MF</v>
          </cell>
          <cell r="V305">
            <v>0</v>
          </cell>
          <cell r="W305">
            <v>2</v>
          </cell>
          <cell r="X305"/>
          <cell r="Y305">
            <v>12</v>
          </cell>
          <cell r="Z305" t="str">
            <v>30-11-2016</v>
          </cell>
          <cell r="AA305" t="str">
            <v>CLP</v>
          </cell>
          <cell r="AB305">
            <v>1</v>
          </cell>
          <cell r="AC305">
            <v>0</v>
          </cell>
          <cell r="AD305" t="str">
            <v>9BD265524F9026182</v>
          </cell>
          <cell r="AE305" t="str">
            <v>01 PROPIO</v>
          </cell>
          <cell r="AF305">
            <v>2265936</v>
          </cell>
          <cell r="AG305"/>
          <cell r="AH305"/>
          <cell r="AI305"/>
          <cell r="AJ305"/>
          <cell r="AK305"/>
          <cell r="AL305" t="str">
            <v>AR</v>
          </cell>
          <cell r="AM305" t="str">
            <v>PMF001</v>
          </cell>
          <cell r="AN305" t="str">
            <v>MFCENTRO</v>
          </cell>
          <cell r="AO305" t="str">
            <v>CL02</v>
          </cell>
          <cell r="AP305" t="str">
            <v>PI01</v>
          </cell>
          <cell r="AQ305" t="str">
            <v>5.818.600</v>
          </cell>
          <cell r="AR305">
            <v>8321</v>
          </cell>
          <cell r="AS305">
            <v>10071337</v>
          </cell>
        </row>
        <row r="306">
          <cell r="C306" t="str">
            <v>GZTK70</v>
          </cell>
          <cell r="D306" t="str">
            <v>VEH0013</v>
          </cell>
          <cell r="E306" t="str">
            <v>DIS</v>
          </cell>
          <cell r="F306" t="str">
            <v>MONT</v>
          </cell>
          <cell r="G306">
            <v>2014</v>
          </cell>
          <cell r="H306"/>
          <cell r="I306" t="str">
            <v>CL31054</v>
          </cell>
          <cell r="J306">
            <v>8310</v>
          </cell>
          <cell r="K306" t="str">
            <v>COMBUSTION</v>
          </cell>
          <cell r="L306" t="str">
            <v>UNLPLUS</v>
          </cell>
          <cell r="M306" t="str">
            <v>24-04-2015</v>
          </cell>
          <cell r="N306"/>
          <cell r="O306" t="str">
            <v>DC CORDILLERA/Flota utilitarios</v>
          </cell>
          <cell r="P306" t="str">
            <v>FIORINO</v>
          </cell>
          <cell r="Q306" t="str">
            <v>30-07-2020</v>
          </cell>
          <cell r="R306"/>
          <cell r="S306" t="str">
            <v>FIAT</v>
          </cell>
          <cell r="T306" t="str">
            <v>18-12-2014</v>
          </cell>
          <cell r="U306" t="str">
            <v>MF</v>
          </cell>
          <cell r="V306">
            <v>0</v>
          </cell>
          <cell r="W306">
            <v>2</v>
          </cell>
          <cell r="X306"/>
          <cell r="Y306">
            <v>12</v>
          </cell>
          <cell r="Z306" t="str">
            <v>30-07-2020</v>
          </cell>
          <cell r="AA306" t="str">
            <v>CLP</v>
          </cell>
          <cell r="AB306">
            <v>1</v>
          </cell>
          <cell r="AC306">
            <v>0</v>
          </cell>
          <cell r="AD306" t="str">
            <v>9BD265524F9025630</v>
          </cell>
          <cell r="AE306" t="str">
            <v>01 PROPIO</v>
          </cell>
          <cell r="AF306">
            <v>2263598</v>
          </cell>
          <cell r="AG306"/>
          <cell r="AH306"/>
          <cell r="AI306"/>
          <cell r="AJ306"/>
          <cell r="AK306"/>
          <cell r="AL306" t="str">
            <v>AR</v>
          </cell>
          <cell r="AM306" t="str">
            <v>PMF001</v>
          </cell>
          <cell r="AN306" t="str">
            <v>MFCENTRO</v>
          </cell>
          <cell r="AO306" t="str">
            <v>CL02</v>
          </cell>
          <cell r="AP306" t="str">
            <v>PI01</v>
          </cell>
          <cell r="AQ306" t="str">
            <v>5.818.600</v>
          </cell>
          <cell r="AR306">
            <v>8321</v>
          </cell>
          <cell r="AS306">
            <v>10071338</v>
          </cell>
        </row>
        <row r="307">
          <cell r="C307" t="str">
            <v>GZTK73</v>
          </cell>
          <cell r="D307" t="str">
            <v>VEH0013</v>
          </cell>
          <cell r="E307" t="str">
            <v>DIS</v>
          </cell>
          <cell r="F307" t="str">
            <v>MONT</v>
          </cell>
          <cell r="G307">
            <v>2014</v>
          </cell>
          <cell r="H307"/>
          <cell r="I307" t="str">
            <v>CL31134</v>
          </cell>
          <cell r="J307">
            <v>8322</v>
          </cell>
          <cell r="K307" t="str">
            <v>COMBUSTION</v>
          </cell>
          <cell r="L307" t="str">
            <v>UNLPLUS</v>
          </cell>
          <cell r="M307" t="str">
            <v>24-04-2015</v>
          </cell>
          <cell r="N307"/>
          <cell r="O307" t="str">
            <v>PEC STGO NORTE/Flota utilitarios</v>
          </cell>
          <cell r="P307" t="str">
            <v>FIORINO</v>
          </cell>
          <cell r="Q307" t="str">
            <v>14-05-2015</v>
          </cell>
          <cell r="R307"/>
          <cell r="S307" t="str">
            <v>FIAT</v>
          </cell>
          <cell r="T307" t="str">
            <v>18-12-2014</v>
          </cell>
          <cell r="U307" t="str">
            <v>MF</v>
          </cell>
          <cell r="V307">
            <v>0</v>
          </cell>
          <cell r="W307">
            <v>2</v>
          </cell>
          <cell r="X307"/>
          <cell r="Y307">
            <v>12</v>
          </cell>
          <cell r="Z307" t="str">
            <v>30-11-2016</v>
          </cell>
          <cell r="AA307" t="str">
            <v>CLP</v>
          </cell>
          <cell r="AB307">
            <v>1</v>
          </cell>
          <cell r="AC307">
            <v>0</v>
          </cell>
          <cell r="AD307" t="str">
            <v>9BD265524F9025907</v>
          </cell>
          <cell r="AE307" t="str">
            <v>01 PROPIO</v>
          </cell>
          <cell r="AF307">
            <v>2266376</v>
          </cell>
          <cell r="AG307"/>
          <cell r="AH307"/>
          <cell r="AI307"/>
          <cell r="AJ307"/>
          <cell r="AK307"/>
          <cell r="AL307" t="str">
            <v>AR</v>
          </cell>
          <cell r="AM307" t="str">
            <v>PMF001</v>
          </cell>
          <cell r="AN307" t="str">
            <v>MFCENTRO</v>
          </cell>
          <cell r="AO307" t="str">
            <v>CL02</v>
          </cell>
          <cell r="AP307" t="str">
            <v>PI01</v>
          </cell>
          <cell r="AQ307" t="str">
            <v>5.818.600</v>
          </cell>
          <cell r="AR307">
            <v>8321</v>
          </cell>
          <cell r="AS307">
            <v>10071339</v>
          </cell>
        </row>
        <row r="308">
          <cell r="C308" t="str">
            <v>GZTK69</v>
          </cell>
          <cell r="D308" t="str">
            <v>VEH0013</v>
          </cell>
          <cell r="E308" t="str">
            <v>DIS</v>
          </cell>
          <cell r="F308" t="str">
            <v>MONT</v>
          </cell>
          <cell r="G308">
            <v>2014</v>
          </cell>
          <cell r="H308"/>
          <cell r="I308" t="str">
            <v>CL31134</v>
          </cell>
          <cell r="J308">
            <v>8322</v>
          </cell>
          <cell r="K308" t="str">
            <v>COMBUSTION</v>
          </cell>
          <cell r="L308" t="str">
            <v>UNLPLUS</v>
          </cell>
          <cell r="M308" t="str">
            <v>24-04-2015</v>
          </cell>
          <cell r="N308"/>
          <cell r="O308" t="str">
            <v>PEC STGO NORTE/Flota utilitarios</v>
          </cell>
          <cell r="P308" t="str">
            <v>FIORINO</v>
          </cell>
          <cell r="Q308" t="str">
            <v>14-05-2015</v>
          </cell>
          <cell r="R308"/>
          <cell r="S308" t="str">
            <v>FIAT</v>
          </cell>
          <cell r="T308" t="str">
            <v>18-12-2014</v>
          </cell>
          <cell r="U308" t="str">
            <v>MF</v>
          </cell>
          <cell r="V308">
            <v>0</v>
          </cell>
          <cell r="W308">
            <v>2</v>
          </cell>
          <cell r="X308"/>
          <cell r="Y308">
            <v>12</v>
          </cell>
          <cell r="Z308">
            <v>42102</v>
          </cell>
          <cell r="AA308" t="str">
            <v>CLP</v>
          </cell>
          <cell r="AB308">
            <v>1</v>
          </cell>
          <cell r="AC308">
            <v>0</v>
          </cell>
          <cell r="AD308" t="str">
            <v>9BD265524F9022024</v>
          </cell>
          <cell r="AE308" t="str">
            <v>01 PROPIO</v>
          </cell>
          <cell r="AF308">
            <v>2200837</v>
          </cell>
          <cell r="AG308"/>
          <cell r="AH308"/>
          <cell r="AI308"/>
          <cell r="AJ308"/>
          <cell r="AK308"/>
          <cell r="AL308" t="str">
            <v>AR</v>
          </cell>
          <cell r="AM308"/>
          <cell r="AN308" t="str">
            <v>MFCENTRO</v>
          </cell>
          <cell r="AO308" t="str">
            <v>CL02</v>
          </cell>
          <cell r="AP308" t="str">
            <v>PI01</v>
          </cell>
          <cell r="AQ308" t="str">
            <v>5.818.600</v>
          </cell>
          <cell r="AR308">
            <v>8321</v>
          </cell>
          <cell r="AS308">
            <v>10071340</v>
          </cell>
        </row>
        <row r="309">
          <cell r="C309" t="str">
            <v>GXHK88</v>
          </cell>
          <cell r="D309" t="str">
            <v>VEH0013</v>
          </cell>
          <cell r="E309" t="str">
            <v>DIS</v>
          </cell>
          <cell r="F309" t="str">
            <v>MONT</v>
          </cell>
          <cell r="G309">
            <v>2015</v>
          </cell>
          <cell r="H309"/>
          <cell r="I309" t="str">
            <v>CL31060</v>
          </cell>
          <cell r="J309">
            <v>8311</v>
          </cell>
          <cell r="K309" t="str">
            <v>COMBUSTION</v>
          </cell>
          <cell r="L309" t="str">
            <v>DIESEL</v>
          </cell>
          <cell r="M309" t="str">
            <v>30-04-2015</v>
          </cell>
          <cell r="N309"/>
          <cell r="O309" t="str">
            <v>DC CURANILAHUE/Flota camiones</v>
          </cell>
          <cell r="P309" t="str">
            <v>BOXER 2.2 HDI</v>
          </cell>
          <cell r="Q309">
            <v>45416</v>
          </cell>
          <cell r="R309"/>
          <cell r="S309" t="str">
            <v>PEUGEOT</v>
          </cell>
          <cell r="T309" t="str">
            <v>24-01-2015</v>
          </cell>
          <cell r="U309" t="str">
            <v>MF</v>
          </cell>
          <cell r="V309">
            <v>0</v>
          </cell>
          <cell r="W309">
            <v>2</v>
          </cell>
          <cell r="X309" t="str">
            <v>CORDILLERA PLAN VERANO</v>
          </cell>
          <cell r="Y309">
            <v>1</v>
          </cell>
          <cell r="Z309">
            <v>45416</v>
          </cell>
          <cell r="AA309" t="str">
            <v>CLP</v>
          </cell>
          <cell r="AB309">
            <v>1</v>
          </cell>
          <cell r="AC309">
            <v>0</v>
          </cell>
          <cell r="AD309" t="str">
            <v>VF3YDUMFCF2737339</v>
          </cell>
          <cell r="AE309" t="str">
            <v>01 PROPIO</v>
          </cell>
          <cell r="AF309" t="str">
            <v>10TRJA0789693</v>
          </cell>
          <cell r="AG309"/>
          <cell r="AH309"/>
          <cell r="AI309"/>
          <cell r="AJ309"/>
          <cell r="AK309" t="str">
            <v>CL02</v>
          </cell>
          <cell r="AL309" t="str">
            <v>AR</v>
          </cell>
          <cell r="AM309" t="str">
            <v>PMF002</v>
          </cell>
          <cell r="AN309" t="str">
            <v>MFSUR</v>
          </cell>
          <cell r="AO309" t="str">
            <v>CL02</v>
          </cell>
          <cell r="AP309" t="str">
            <v>PI01</v>
          </cell>
          <cell r="AQ309" t="str">
            <v>15.651.300</v>
          </cell>
          <cell r="AR309">
            <v>8321</v>
          </cell>
          <cell r="AS309">
            <v>10071475</v>
          </cell>
        </row>
        <row r="310">
          <cell r="C310" t="str">
            <v>GXHK98</v>
          </cell>
          <cell r="D310" t="str">
            <v>VEH0013</v>
          </cell>
          <cell r="E310" t="str">
            <v>DIS</v>
          </cell>
          <cell r="F310" t="str">
            <v>MONT</v>
          </cell>
          <cell r="G310">
            <v>2015</v>
          </cell>
          <cell r="H310"/>
          <cell r="I310" t="str">
            <v>CL31054</v>
          </cell>
          <cell r="J310">
            <v>8310</v>
          </cell>
          <cell r="K310"/>
          <cell r="L310" t="str">
            <v>DIESEL</v>
          </cell>
          <cell r="M310" t="str">
            <v>30-04-2015</v>
          </cell>
          <cell r="N310"/>
          <cell r="O310" t="str">
            <v>DC CORDILLERA/Flota camiones</v>
          </cell>
          <cell r="P310" t="str">
            <v>BOXER 2.2 HDI</v>
          </cell>
          <cell r="Q310" t="str">
            <v>30-07-2020</v>
          </cell>
          <cell r="R310"/>
          <cell r="S310" t="str">
            <v>PEUGEOT</v>
          </cell>
          <cell r="T310" t="str">
            <v>24-01-2015</v>
          </cell>
          <cell r="U310" t="str">
            <v>MF</v>
          </cell>
          <cell r="V310">
            <v>0</v>
          </cell>
          <cell r="W310">
            <v>2</v>
          </cell>
          <cell r="X310"/>
          <cell r="Y310">
            <v>1</v>
          </cell>
          <cell r="Z310">
            <v>44839</v>
          </cell>
          <cell r="AA310" t="str">
            <v>CLP</v>
          </cell>
          <cell r="AB310">
            <v>1</v>
          </cell>
          <cell r="AC310">
            <v>0</v>
          </cell>
          <cell r="AD310" t="str">
            <v>VF3YDUMFCF2733230</v>
          </cell>
          <cell r="AE310" t="str">
            <v>01 PROPIO</v>
          </cell>
          <cell r="AF310" t="str">
            <v>10TRJA0788139</v>
          </cell>
          <cell r="AG310"/>
          <cell r="AH310"/>
          <cell r="AI310"/>
          <cell r="AJ310"/>
          <cell r="AK310" t="str">
            <v>CL02</v>
          </cell>
          <cell r="AL310" t="str">
            <v>AR</v>
          </cell>
          <cell r="AM310" t="str">
            <v>PMF001</v>
          </cell>
          <cell r="AN310" t="str">
            <v>MFCENTRO</v>
          </cell>
          <cell r="AO310" t="str">
            <v>CL02</v>
          </cell>
          <cell r="AP310" t="str">
            <v>PI01</v>
          </cell>
          <cell r="AQ310" t="str">
            <v>15.651.300</v>
          </cell>
          <cell r="AR310">
            <v>8321</v>
          </cell>
          <cell r="AS310">
            <v>10071476</v>
          </cell>
        </row>
        <row r="311">
          <cell r="C311" t="str">
            <v>GXHK91</v>
          </cell>
          <cell r="D311" t="str">
            <v>VEH0013</v>
          </cell>
          <cell r="E311" t="str">
            <v>DIS</v>
          </cell>
          <cell r="F311" t="str">
            <v>MONT</v>
          </cell>
          <cell r="G311">
            <v>2015</v>
          </cell>
          <cell r="H311"/>
          <cell r="I311" t="str">
            <v>CL31134</v>
          </cell>
          <cell r="J311">
            <v>8322</v>
          </cell>
          <cell r="K311" t="str">
            <v>COMBUSTION</v>
          </cell>
          <cell r="L311" t="str">
            <v>DIESEL</v>
          </cell>
          <cell r="M311" t="str">
            <v>30-04-2015</v>
          </cell>
          <cell r="N311"/>
          <cell r="O311" t="str">
            <v>PEC STGO NORTE/Flota camiones</v>
          </cell>
          <cell r="P311" t="str">
            <v>BOXER 2.2 HDI</v>
          </cell>
          <cell r="Q311" t="str">
            <v>21-12-2017</v>
          </cell>
          <cell r="R311"/>
          <cell r="S311" t="str">
            <v>PEUGEOT</v>
          </cell>
          <cell r="T311" t="str">
            <v>24-01-2015</v>
          </cell>
          <cell r="U311" t="str">
            <v>MF</v>
          </cell>
          <cell r="V311">
            <v>0</v>
          </cell>
          <cell r="W311">
            <v>2</v>
          </cell>
          <cell r="X311"/>
          <cell r="Y311">
            <v>1</v>
          </cell>
          <cell r="Z311">
            <v>44839</v>
          </cell>
          <cell r="AA311" t="str">
            <v>CLP</v>
          </cell>
          <cell r="AB311">
            <v>1</v>
          </cell>
          <cell r="AC311">
            <v>0</v>
          </cell>
          <cell r="AD311" t="str">
            <v>VF3YDUMFCF2731919</v>
          </cell>
          <cell r="AE311"/>
          <cell r="AF311" t="str">
            <v>10TRJA0787565</v>
          </cell>
          <cell r="AG311"/>
          <cell r="AH311"/>
          <cell r="AI311"/>
          <cell r="AJ311"/>
          <cell r="AK311" t="str">
            <v>CL02</v>
          </cell>
          <cell r="AL311" t="str">
            <v>AR</v>
          </cell>
          <cell r="AM311"/>
          <cell r="AN311" t="str">
            <v>MFCENTRO</v>
          </cell>
          <cell r="AO311" t="str">
            <v>CL02</v>
          </cell>
          <cell r="AP311" t="str">
            <v>PI01</v>
          </cell>
          <cell r="AQ311" t="str">
            <v>15.651.300</v>
          </cell>
          <cell r="AR311">
            <v>8321</v>
          </cell>
          <cell r="AS311">
            <v>10071478</v>
          </cell>
        </row>
        <row r="312">
          <cell r="C312" t="str">
            <v>GXHK90</v>
          </cell>
          <cell r="D312" t="str">
            <v>VEH0013</v>
          </cell>
          <cell r="E312" t="str">
            <v>DIS</v>
          </cell>
          <cell r="F312" t="str">
            <v>MONT</v>
          </cell>
          <cell r="G312">
            <v>2015</v>
          </cell>
          <cell r="H312"/>
          <cell r="I312" t="str">
            <v>CL31127</v>
          </cell>
          <cell r="J312">
            <v>8321</v>
          </cell>
          <cell r="K312" t="str">
            <v>COMBUSTION</v>
          </cell>
          <cell r="L312" t="str">
            <v>DIESEL</v>
          </cell>
          <cell r="M312" t="str">
            <v>30-04-2015</v>
          </cell>
          <cell r="N312"/>
          <cell r="O312" t="str">
            <v>DC SANTA MARTA/Flota camiones</v>
          </cell>
          <cell r="P312" t="str">
            <v>BOXER 2.2 HDI</v>
          </cell>
          <cell r="Q312" t="str">
            <v>18-07-2016</v>
          </cell>
          <cell r="R312"/>
          <cell r="S312" t="str">
            <v>PEUGEOT</v>
          </cell>
          <cell r="T312" t="str">
            <v>24-01-2015</v>
          </cell>
          <cell r="U312" t="str">
            <v>MF</v>
          </cell>
          <cell r="V312">
            <v>0</v>
          </cell>
          <cell r="W312">
            <v>2</v>
          </cell>
          <cell r="X312"/>
          <cell r="Y312">
            <v>1</v>
          </cell>
          <cell r="Z312">
            <v>44839</v>
          </cell>
          <cell r="AA312" t="str">
            <v>CLP</v>
          </cell>
          <cell r="AB312">
            <v>1</v>
          </cell>
          <cell r="AC312">
            <v>0</v>
          </cell>
          <cell r="AD312" t="str">
            <v>VF3YDUMFCF2732101</v>
          </cell>
          <cell r="AE312"/>
          <cell r="AF312" t="str">
            <v>10TRJA0788064</v>
          </cell>
          <cell r="AG312"/>
          <cell r="AH312"/>
          <cell r="AI312"/>
          <cell r="AJ312"/>
          <cell r="AK312" t="str">
            <v>CL02</v>
          </cell>
          <cell r="AL312" t="str">
            <v>AR</v>
          </cell>
          <cell r="AM312" t="str">
            <v>PMF002</v>
          </cell>
          <cell r="AN312" t="str">
            <v>MFTALLER</v>
          </cell>
          <cell r="AO312" t="str">
            <v>CL02</v>
          </cell>
          <cell r="AP312" t="str">
            <v>PI01</v>
          </cell>
          <cell r="AQ312" t="str">
            <v>15.651.300</v>
          </cell>
          <cell r="AR312">
            <v>8321</v>
          </cell>
          <cell r="AS312">
            <v>10071479</v>
          </cell>
        </row>
        <row r="313">
          <cell r="C313" t="str">
            <v>GXHH85</v>
          </cell>
          <cell r="D313" t="str">
            <v>VEH0013</v>
          </cell>
          <cell r="E313" t="str">
            <v>DIS</v>
          </cell>
          <cell r="F313" t="str">
            <v>MONT</v>
          </cell>
          <cell r="G313">
            <v>2014</v>
          </cell>
          <cell r="H313"/>
          <cell r="I313" t="str">
            <v>CL31072</v>
          </cell>
          <cell r="J313">
            <v>8313</v>
          </cell>
          <cell r="K313" t="str">
            <v>COMBUSTION</v>
          </cell>
          <cell r="L313" t="str">
            <v>DIESEL</v>
          </cell>
          <cell r="M313" t="str">
            <v>30-04-2015</v>
          </cell>
          <cell r="N313"/>
          <cell r="O313" t="str">
            <v>DC IQUIQUE/Flota jefaturas</v>
          </cell>
          <cell r="P313" t="str">
            <v>PARTNER</v>
          </cell>
          <cell r="Q313" t="str">
            <v>18-05-2015</v>
          </cell>
          <cell r="R313"/>
          <cell r="S313" t="str">
            <v>PEUGEOT</v>
          </cell>
          <cell r="T313" t="str">
            <v>28-11-2014</v>
          </cell>
          <cell r="U313" t="str">
            <v>MF</v>
          </cell>
          <cell r="V313">
            <v>0</v>
          </cell>
          <cell r="W313">
            <v>4</v>
          </cell>
          <cell r="X313" t="str">
            <v>ROBERT BETANCOURT</v>
          </cell>
          <cell r="Y313">
            <v>11</v>
          </cell>
          <cell r="Z313">
            <v>42132</v>
          </cell>
          <cell r="AA313" t="str">
            <v>CLP</v>
          </cell>
          <cell r="AB313">
            <v>1</v>
          </cell>
          <cell r="AC313">
            <v>0</v>
          </cell>
          <cell r="AD313" t="str">
            <v>VF37D9HFOFJ509753</v>
          </cell>
          <cell r="AE313" t="str">
            <v>01 PROPIO</v>
          </cell>
          <cell r="AF313" t="str">
            <v>10JBEM0306036</v>
          </cell>
          <cell r="AG313"/>
          <cell r="AH313"/>
          <cell r="AI313"/>
          <cell r="AJ313"/>
          <cell r="AK313"/>
          <cell r="AL313" t="str">
            <v>AR</v>
          </cell>
          <cell r="AM313"/>
          <cell r="AN313" t="str">
            <v>MFNORTE</v>
          </cell>
          <cell r="AO313" t="str">
            <v>CL02</v>
          </cell>
          <cell r="AP313" t="str">
            <v>PI01</v>
          </cell>
          <cell r="AQ313" t="str">
            <v>8.300.000</v>
          </cell>
          <cell r="AR313">
            <v>8321</v>
          </cell>
          <cell r="AS313">
            <v>10071480</v>
          </cell>
        </row>
        <row r="314">
          <cell r="C314" t="str">
            <v>GXHK86</v>
          </cell>
          <cell r="D314" t="str">
            <v>VEH0013</v>
          </cell>
          <cell r="E314" t="str">
            <v>DIS</v>
          </cell>
          <cell r="F314" t="str">
            <v>MONT</v>
          </cell>
          <cell r="G314">
            <v>2015</v>
          </cell>
          <cell r="H314"/>
          <cell r="I314" t="str">
            <v>CL31134</v>
          </cell>
          <cell r="J314">
            <v>8322</v>
          </cell>
          <cell r="K314" t="str">
            <v>COMBUSTION</v>
          </cell>
          <cell r="L314" t="str">
            <v>DIESEL</v>
          </cell>
          <cell r="M314" t="str">
            <v>30-04-2015</v>
          </cell>
          <cell r="N314"/>
          <cell r="O314" t="str">
            <v>PEC STGO NORTE/Flota camiones</v>
          </cell>
          <cell r="P314" t="str">
            <v>BOXER 2.2 HDI</v>
          </cell>
          <cell r="Q314" t="str">
            <v>25-05-2022</v>
          </cell>
          <cell r="R314"/>
          <cell r="S314" t="str">
            <v>PEUGEOT</v>
          </cell>
          <cell r="T314" t="str">
            <v>24-01-2015</v>
          </cell>
          <cell r="U314" t="str">
            <v>MF</v>
          </cell>
          <cell r="V314">
            <v>0</v>
          </cell>
          <cell r="W314">
            <v>2</v>
          </cell>
          <cell r="X314"/>
          <cell r="Y314">
            <v>1</v>
          </cell>
          <cell r="Z314" t="str">
            <v>25-05-2022</v>
          </cell>
          <cell r="AA314" t="str">
            <v>CLP</v>
          </cell>
          <cell r="AB314">
            <v>1</v>
          </cell>
          <cell r="AC314">
            <v>0</v>
          </cell>
          <cell r="AD314" t="str">
            <v>VF3YDUMFCF2737824</v>
          </cell>
          <cell r="AE314"/>
          <cell r="AF314" t="str">
            <v>10TRJA0790529</v>
          </cell>
          <cell r="AG314"/>
          <cell r="AH314"/>
          <cell r="AI314"/>
          <cell r="AJ314"/>
          <cell r="AK314" t="str">
            <v>CL02</v>
          </cell>
          <cell r="AL314" t="str">
            <v>AR</v>
          </cell>
          <cell r="AM314" t="str">
            <v>PMF001</v>
          </cell>
          <cell r="AN314" t="str">
            <v>MFCENTRO</v>
          </cell>
          <cell r="AO314" t="str">
            <v>CL02</v>
          </cell>
          <cell r="AP314" t="str">
            <v>PI01</v>
          </cell>
          <cell r="AQ314" t="str">
            <v>15.651.300</v>
          </cell>
          <cell r="AR314">
            <v>8321</v>
          </cell>
          <cell r="AS314">
            <v>10071481</v>
          </cell>
        </row>
        <row r="315">
          <cell r="C315" t="str">
            <v>GXHW97</v>
          </cell>
          <cell r="D315" t="str">
            <v>VEH0013</v>
          </cell>
          <cell r="E315" t="str">
            <v>DIS</v>
          </cell>
          <cell r="F315" t="str">
            <v>DISP</v>
          </cell>
          <cell r="G315">
            <v>2014</v>
          </cell>
          <cell r="H315"/>
          <cell r="I315" t="str">
            <v>CL31127</v>
          </cell>
          <cell r="J315">
            <v>8321</v>
          </cell>
          <cell r="K315" t="str">
            <v>COMBUSTION</v>
          </cell>
          <cell r="L315" t="str">
            <v>DIESEL</v>
          </cell>
          <cell r="M315" t="str">
            <v>30-04-2015</v>
          </cell>
          <cell r="N315"/>
          <cell r="O315"/>
          <cell r="P315" t="str">
            <v>PARTNER</v>
          </cell>
          <cell r="Q315" t="str">
            <v>26-04-2023</v>
          </cell>
          <cell r="R315"/>
          <cell r="S315" t="str">
            <v>PEUGEOT</v>
          </cell>
          <cell r="T315" t="str">
            <v>28-11-2014</v>
          </cell>
          <cell r="U315"/>
          <cell r="V315">
            <v>0</v>
          </cell>
          <cell r="W315">
            <v>4</v>
          </cell>
          <cell r="X315" t="str">
            <v>SERGIO BURGOS</v>
          </cell>
          <cell r="Y315">
            <v>11</v>
          </cell>
          <cell r="Z315">
            <v>45840</v>
          </cell>
          <cell r="AA315" t="str">
            <v>CLP</v>
          </cell>
          <cell r="AB315">
            <v>1</v>
          </cell>
          <cell r="AC315">
            <v>0</v>
          </cell>
          <cell r="AD315" t="str">
            <v>VF37D9HFOFJ509752</v>
          </cell>
          <cell r="AE315" t="str">
            <v>01 PROPIO</v>
          </cell>
          <cell r="AF315" t="str">
            <v>10JBEM0306035</v>
          </cell>
          <cell r="AG315"/>
          <cell r="AH315"/>
          <cell r="AI315"/>
          <cell r="AJ315"/>
          <cell r="AK315"/>
          <cell r="AL315" t="str">
            <v>AR</v>
          </cell>
          <cell r="AM315"/>
          <cell r="AN315"/>
          <cell r="AO315" t="str">
            <v>CL02</v>
          </cell>
          <cell r="AP315" t="str">
            <v>PI01</v>
          </cell>
          <cell r="AQ315" t="str">
            <v>8.300.000</v>
          </cell>
          <cell r="AR315">
            <v>8321</v>
          </cell>
          <cell r="AS315">
            <v>10071482</v>
          </cell>
        </row>
        <row r="316">
          <cell r="C316" t="str">
            <v>GXHH86</v>
          </cell>
          <cell r="D316" t="str">
            <v>VEH0013</v>
          </cell>
          <cell r="E316" t="str">
            <v>DIS</v>
          </cell>
          <cell r="F316" t="str">
            <v>MONT</v>
          </cell>
          <cell r="G316">
            <v>2014</v>
          </cell>
          <cell r="H316"/>
          <cell r="I316" t="str">
            <v>CL31012</v>
          </cell>
          <cell r="J316">
            <v>8303</v>
          </cell>
          <cell r="K316" t="str">
            <v>COMBUSTION</v>
          </cell>
          <cell r="L316" t="str">
            <v>DIESEL</v>
          </cell>
          <cell r="M316" t="str">
            <v>30-04-2015</v>
          </cell>
          <cell r="N316"/>
          <cell r="O316" t="str">
            <v>DC ARICA/Flota jefaturas</v>
          </cell>
          <cell r="P316" t="str">
            <v>PARTNER</v>
          </cell>
          <cell r="Q316" t="str">
            <v>18-05-2015</v>
          </cell>
          <cell r="R316"/>
          <cell r="S316" t="str">
            <v>PEUGEOT</v>
          </cell>
          <cell r="T316" t="str">
            <v>28-11-2014</v>
          </cell>
          <cell r="U316" t="str">
            <v>MF</v>
          </cell>
          <cell r="V316">
            <v>0</v>
          </cell>
          <cell r="W316">
            <v>4</v>
          </cell>
          <cell r="X316" t="str">
            <v>Victor Galarce</v>
          </cell>
          <cell r="Y316">
            <v>11</v>
          </cell>
          <cell r="Z316" t="str">
            <v>17-04-2017</v>
          </cell>
          <cell r="AA316" t="str">
            <v>CLP</v>
          </cell>
          <cell r="AB316">
            <v>1</v>
          </cell>
          <cell r="AC316">
            <v>0</v>
          </cell>
          <cell r="AD316" t="str">
            <v>VFF37D9HFOFJ509882</v>
          </cell>
          <cell r="AE316" t="str">
            <v>01 PROPIO</v>
          </cell>
          <cell r="AF316" t="str">
            <v>10JBEM3088138</v>
          </cell>
          <cell r="AG316"/>
          <cell r="AH316"/>
          <cell r="AI316"/>
          <cell r="AJ316"/>
          <cell r="AK316"/>
          <cell r="AL316" t="str">
            <v>AR</v>
          </cell>
          <cell r="AM316"/>
          <cell r="AN316" t="str">
            <v>MFNORTE</v>
          </cell>
          <cell r="AO316" t="str">
            <v>CL02</v>
          </cell>
          <cell r="AP316" t="str">
            <v>PI01</v>
          </cell>
          <cell r="AQ316" t="str">
            <v>8.300.000</v>
          </cell>
          <cell r="AR316">
            <v>8321</v>
          </cell>
          <cell r="AS316">
            <v>10071485</v>
          </cell>
        </row>
        <row r="317">
          <cell r="C317" t="str">
            <v>GXHK96</v>
          </cell>
          <cell r="D317" t="str">
            <v>VEH0013</v>
          </cell>
          <cell r="E317" t="str">
            <v>DIS</v>
          </cell>
          <cell r="F317" t="str">
            <v>MONT</v>
          </cell>
          <cell r="G317">
            <v>2015</v>
          </cell>
          <cell r="H317"/>
          <cell r="I317" t="str">
            <v>CL31215</v>
          </cell>
          <cell r="J317">
            <v>8321</v>
          </cell>
          <cell r="K317" t="str">
            <v>COMBUSTION</v>
          </cell>
          <cell r="L317" t="str">
            <v>DIESEL</v>
          </cell>
          <cell r="M317" t="str">
            <v>30-04-2015</v>
          </cell>
          <cell r="N317"/>
          <cell r="O317" t="str">
            <v>DC SANTA MARTA/Flota utilitarios</v>
          </cell>
          <cell r="P317" t="str">
            <v>BOXER 2.2 HDI</v>
          </cell>
          <cell r="Q317">
            <v>45544</v>
          </cell>
          <cell r="R317"/>
          <cell r="S317" t="str">
            <v>PEUGEOT</v>
          </cell>
          <cell r="T317" t="str">
            <v>24-01-2015</v>
          </cell>
          <cell r="U317" t="str">
            <v>MF</v>
          </cell>
          <cell r="V317">
            <v>0</v>
          </cell>
          <cell r="W317">
            <v>2</v>
          </cell>
          <cell r="X317"/>
          <cell r="Y317">
            <v>1</v>
          </cell>
          <cell r="Z317">
            <v>45544</v>
          </cell>
          <cell r="AA317" t="str">
            <v>CLP</v>
          </cell>
          <cell r="AB317">
            <v>1</v>
          </cell>
          <cell r="AC317">
            <v>0</v>
          </cell>
          <cell r="AD317" t="str">
            <v>VF3YDUMFCF2737675</v>
          </cell>
          <cell r="AE317"/>
          <cell r="AF317" t="str">
            <v>10TRJA0790807</v>
          </cell>
          <cell r="AG317"/>
          <cell r="AH317"/>
          <cell r="AI317"/>
          <cell r="AJ317"/>
          <cell r="AK317" t="str">
            <v>CL02</v>
          </cell>
          <cell r="AL317" t="str">
            <v>AR</v>
          </cell>
          <cell r="AM317" t="str">
            <v>PMF001</v>
          </cell>
          <cell r="AN317" t="str">
            <v>MFCENTRO</v>
          </cell>
          <cell r="AO317" t="str">
            <v>CL02</v>
          </cell>
          <cell r="AP317" t="str">
            <v>PI01</v>
          </cell>
          <cell r="AQ317" t="str">
            <v>15.651.300</v>
          </cell>
          <cell r="AR317">
            <v>8321</v>
          </cell>
          <cell r="AS317">
            <v>10071486</v>
          </cell>
        </row>
        <row r="318">
          <cell r="C318" t="str">
            <v>GXHK92</v>
          </cell>
          <cell r="D318" t="str">
            <v>VEH0013</v>
          </cell>
          <cell r="E318" t="str">
            <v>DIS</v>
          </cell>
          <cell r="F318" t="str">
            <v>DISP</v>
          </cell>
          <cell r="G318">
            <v>2015</v>
          </cell>
          <cell r="H318"/>
          <cell r="I318" t="str">
            <v>CL31134</v>
          </cell>
          <cell r="J318">
            <v>8322</v>
          </cell>
          <cell r="K318" t="str">
            <v>COMBUSTION</v>
          </cell>
          <cell r="L318" t="str">
            <v>DIESEL</v>
          </cell>
          <cell r="M318" t="str">
            <v>30-04-2015</v>
          </cell>
          <cell r="N318"/>
          <cell r="O318"/>
          <cell r="P318" t="str">
            <v>BOXER 2.2 HDI</v>
          </cell>
          <cell r="Q318">
            <v>45447</v>
          </cell>
          <cell r="R318"/>
          <cell r="S318" t="str">
            <v>PEUGEOT</v>
          </cell>
          <cell r="T318" t="str">
            <v>24-01-2015</v>
          </cell>
          <cell r="U318" t="str">
            <v>MF</v>
          </cell>
          <cell r="V318">
            <v>0</v>
          </cell>
          <cell r="W318">
            <v>2</v>
          </cell>
          <cell r="X318"/>
          <cell r="Y318">
            <v>1</v>
          </cell>
          <cell r="Z318">
            <v>45447</v>
          </cell>
          <cell r="AA318" t="str">
            <v>CLP</v>
          </cell>
          <cell r="AB318">
            <v>1</v>
          </cell>
          <cell r="AC318">
            <v>0</v>
          </cell>
          <cell r="AD318" t="str">
            <v>VF3YDUMFCF2737591</v>
          </cell>
          <cell r="AE318"/>
          <cell r="AF318" t="str">
            <v>10TRJA0790628</v>
          </cell>
          <cell r="AG318"/>
          <cell r="AH318"/>
          <cell r="AI318"/>
          <cell r="AJ318"/>
          <cell r="AK318" t="str">
            <v>CL02</v>
          </cell>
          <cell r="AL318" t="str">
            <v>AR</v>
          </cell>
          <cell r="AM318" t="str">
            <v>PMF001</v>
          </cell>
          <cell r="AN318" t="str">
            <v>MFCENTRO</v>
          </cell>
          <cell r="AO318" t="str">
            <v>CL02</v>
          </cell>
          <cell r="AP318" t="str">
            <v>PI01</v>
          </cell>
          <cell r="AQ318" t="str">
            <v>15.651.300</v>
          </cell>
          <cell r="AR318">
            <v>8321</v>
          </cell>
          <cell r="AS318">
            <v>10071487</v>
          </cell>
        </row>
        <row r="319">
          <cell r="C319" t="str">
            <v>GXHW95</v>
          </cell>
          <cell r="D319" t="str">
            <v>VEH0013</v>
          </cell>
          <cell r="E319" t="str">
            <v>DIS</v>
          </cell>
          <cell r="F319" t="str">
            <v>MONT</v>
          </cell>
          <cell r="G319">
            <v>2014</v>
          </cell>
          <cell r="H319"/>
          <cell r="I319" t="str">
            <v>CL31036</v>
          </cell>
          <cell r="J319">
            <v>8307</v>
          </cell>
          <cell r="K319" t="str">
            <v>COMBUSTION</v>
          </cell>
          <cell r="L319" t="str">
            <v>DIESEL</v>
          </cell>
          <cell r="M319" t="str">
            <v>30-04-2015</v>
          </cell>
          <cell r="N319"/>
          <cell r="O319" t="str">
            <v>DC CONCEPCION/Flota jefaturas</v>
          </cell>
          <cell r="P319" t="str">
            <v>PARTNER</v>
          </cell>
          <cell r="Q319">
            <v>44264</v>
          </cell>
          <cell r="R319"/>
          <cell r="S319" t="str">
            <v>PEUGEOT</v>
          </cell>
          <cell r="T319" t="str">
            <v>28-11-2014</v>
          </cell>
          <cell r="U319" t="str">
            <v>MF</v>
          </cell>
          <cell r="V319">
            <v>0</v>
          </cell>
          <cell r="W319">
            <v>4</v>
          </cell>
          <cell r="X319" t="str">
            <v>MIGUEL GONZALEZ</v>
          </cell>
          <cell r="Y319">
            <v>11</v>
          </cell>
          <cell r="Z319">
            <v>44264</v>
          </cell>
          <cell r="AA319" t="str">
            <v>CLP</v>
          </cell>
          <cell r="AB319">
            <v>1</v>
          </cell>
          <cell r="AC319">
            <v>0</v>
          </cell>
          <cell r="AD319" t="str">
            <v>VF37D9HFOFJ509751</v>
          </cell>
          <cell r="AE319"/>
          <cell r="AF319" t="str">
            <v>10JBEM0306065</v>
          </cell>
          <cell r="AG319"/>
          <cell r="AH319" t="str">
            <v>OT</v>
          </cell>
          <cell r="AI319"/>
          <cell r="AJ319"/>
          <cell r="AK319"/>
          <cell r="AL319" t="str">
            <v>AR</v>
          </cell>
          <cell r="AM319"/>
          <cell r="AN319" t="str">
            <v>MFSUR</v>
          </cell>
          <cell r="AO319" t="str">
            <v>CL02</v>
          </cell>
          <cell r="AP319" t="str">
            <v>PI01</v>
          </cell>
          <cell r="AQ319" t="str">
            <v>8.300.000</v>
          </cell>
          <cell r="AR319">
            <v>8321</v>
          </cell>
          <cell r="AS319">
            <v>10071488</v>
          </cell>
        </row>
        <row r="320">
          <cell r="C320" t="str">
            <v>GXHK97</v>
          </cell>
          <cell r="D320" t="str">
            <v>VEH0013</v>
          </cell>
          <cell r="E320" t="str">
            <v>DIS</v>
          </cell>
          <cell r="F320" t="str">
            <v>MONT</v>
          </cell>
          <cell r="G320">
            <v>2015</v>
          </cell>
          <cell r="H320"/>
          <cell r="I320" t="str">
            <v>CL31036</v>
          </cell>
          <cell r="J320">
            <v>8307</v>
          </cell>
          <cell r="K320"/>
          <cell r="L320" t="str">
            <v>DIESEL</v>
          </cell>
          <cell r="M320" t="str">
            <v>30-04-2015</v>
          </cell>
          <cell r="N320"/>
          <cell r="O320" t="str">
            <v>DC CONCEPCION/Flota camiones</v>
          </cell>
          <cell r="P320" t="str">
            <v>BOXER 2.2 HDI</v>
          </cell>
          <cell r="Q320" t="str">
            <v>26-04-2023</v>
          </cell>
          <cell r="R320"/>
          <cell r="S320" t="str">
            <v>PEUGEOT</v>
          </cell>
          <cell r="T320" t="str">
            <v>24-01-2015</v>
          </cell>
          <cell r="U320" t="str">
            <v>MF</v>
          </cell>
          <cell r="V320">
            <v>0</v>
          </cell>
          <cell r="W320">
            <v>2</v>
          </cell>
          <cell r="X320"/>
          <cell r="Y320">
            <v>1</v>
          </cell>
          <cell r="Z320" t="str">
            <v>26-04-2023</v>
          </cell>
          <cell r="AA320" t="str">
            <v>CLP</v>
          </cell>
          <cell r="AB320">
            <v>1</v>
          </cell>
          <cell r="AC320">
            <v>0</v>
          </cell>
          <cell r="AD320" t="str">
            <v>VF3YDUMFCF2737337</v>
          </cell>
          <cell r="AE320"/>
          <cell r="AF320" t="str">
            <v>10TRJA0789690</v>
          </cell>
          <cell r="AG320"/>
          <cell r="AH320"/>
          <cell r="AI320"/>
          <cell r="AJ320"/>
          <cell r="AK320" t="str">
            <v>CL02</v>
          </cell>
          <cell r="AL320" t="str">
            <v>AR</v>
          </cell>
          <cell r="AM320" t="str">
            <v>PMF001</v>
          </cell>
          <cell r="AN320" t="str">
            <v>MFSUR</v>
          </cell>
          <cell r="AO320" t="str">
            <v>CL02</v>
          </cell>
          <cell r="AP320" t="str">
            <v>PI01</v>
          </cell>
          <cell r="AQ320" t="str">
            <v>15.651.300</v>
          </cell>
          <cell r="AR320">
            <v>8321</v>
          </cell>
          <cell r="AS320">
            <v>10071489</v>
          </cell>
        </row>
        <row r="321">
          <cell r="C321" t="str">
            <v>GXHK99</v>
          </cell>
          <cell r="D321" t="str">
            <v>VEH0013</v>
          </cell>
          <cell r="E321" t="str">
            <v>DIS</v>
          </cell>
          <cell r="F321" t="str">
            <v>DISP</v>
          </cell>
          <cell r="G321">
            <v>2015</v>
          </cell>
          <cell r="H321"/>
          <cell r="I321" t="str">
            <v>CL31127</v>
          </cell>
          <cell r="J321">
            <v>8321</v>
          </cell>
          <cell r="K321" t="str">
            <v>COMBUSTION</v>
          </cell>
          <cell r="L321" t="str">
            <v>DIESEL</v>
          </cell>
          <cell r="M321" t="str">
            <v>30-04-2015</v>
          </cell>
          <cell r="N321"/>
          <cell r="O321"/>
          <cell r="P321" t="str">
            <v>BOXER 2.2 HDI</v>
          </cell>
          <cell r="Q321">
            <v>45149</v>
          </cell>
          <cell r="R321"/>
          <cell r="S321" t="str">
            <v>PEUGEOT</v>
          </cell>
          <cell r="T321" t="str">
            <v>24-01-2015</v>
          </cell>
          <cell r="U321" t="str">
            <v>MF</v>
          </cell>
          <cell r="V321">
            <v>0</v>
          </cell>
          <cell r="W321">
            <v>2</v>
          </cell>
          <cell r="X321"/>
          <cell r="Y321">
            <v>1</v>
          </cell>
          <cell r="Z321">
            <v>45149</v>
          </cell>
          <cell r="AA321" t="str">
            <v>CLP</v>
          </cell>
          <cell r="AB321">
            <v>1</v>
          </cell>
          <cell r="AC321">
            <v>0</v>
          </cell>
          <cell r="AD321" t="str">
            <v>VF3YDUMFCF2731780</v>
          </cell>
          <cell r="AE321"/>
          <cell r="AF321" t="str">
            <v>10TRJA0788586</v>
          </cell>
          <cell r="AG321"/>
          <cell r="AH321"/>
          <cell r="AI321"/>
          <cell r="AJ321"/>
          <cell r="AK321" t="str">
            <v>CL02</v>
          </cell>
          <cell r="AL321" t="str">
            <v>AR</v>
          </cell>
          <cell r="AM321" t="str">
            <v>PMF002</v>
          </cell>
          <cell r="AN321" t="str">
            <v>MFTALLER</v>
          </cell>
          <cell r="AO321" t="str">
            <v>CL02</v>
          </cell>
          <cell r="AP321" t="str">
            <v>PI01</v>
          </cell>
          <cell r="AQ321" t="str">
            <v>15.651.300</v>
          </cell>
          <cell r="AR321">
            <v>8321</v>
          </cell>
          <cell r="AS321">
            <v>10071491</v>
          </cell>
        </row>
        <row r="322">
          <cell r="C322" t="str">
            <v>GXHK95</v>
          </cell>
          <cell r="D322" t="str">
            <v>VEH0013</v>
          </cell>
          <cell r="E322" t="str">
            <v>DIS</v>
          </cell>
          <cell r="F322" t="str">
            <v>MONT</v>
          </cell>
          <cell r="G322">
            <v>2015</v>
          </cell>
          <cell r="H322"/>
          <cell r="I322" t="str">
            <v>CL31127</v>
          </cell>
          <cell r="J322">
            <v>8321</v>
          </cell>
          <cell r="K322" t="str">
            <v>COMBUSTION</v>
          </cell>
          <cell r="L322" t="str">
            <v>DIESEL</v>
          </cell>
          <cell r="M322" t="str">
            <v>30-04-2015</v>
          </cell>
          <cell r="N322"/>
          <cell r="O322" t="str">
            <v>DC SANTA MARTA/Flota utilitarios</v>
          </cell>
          <cell r="P322" t="str">
            <v>BOXER 2.2 HDI</v>
          </cell>
          <cell r="Q322" t="str">
            <v>20-11-2019</v>
          </cell>
          <cell r="R322"/>
          <cell r="S322" t="str">
            <v>PEUGEOT</v>
          </cell>
          <cell r="T322" t="str">
            <v>24-01-2015</v>
          </cell>
          <cell r="U322" t="str">
            <v>MF</v>
          </cell>
          <cell r="V322">
            <v>0</v>
          </cell>
          <cell r="W322">
            <v>2</v>
          </cell>
          <cell r="X322"/>
          <cell r="Y322">
            <v>1</v>
          </cell>
          <cell r="Z322">
            <v>44839</v>
          </cell>
          <cell r="AA322" t="str">
            <v>CLP</v>
          </cell>
          <cell r="AB322">
            <v>1</v>
          </cell>
          <cell r="AC322">
            <v>0</v>
          </cell>
          <cell r="AD322" t="str">
            <v>VF3YDUMFCF2720593</v>
          </cell>
          <cell r="AE322"/>
          <cell r="AF322" t="str">
            <v>10TRJA0781078</v>
          </cell>
          <cell r="AG322"/>
          <cell r="AH322"/>
          <cell r="AI322"/>
          <cell r="AJ322"/>
          <cell r="AK322" t="str">
            <v>CL02</v>
          </cell>
          <cell r="AL322" t="str">
            <v>AR</v>
          </cell>
          <cell r="AM322" t="str">
            <v>PMF001</v>
          </cell>
          <cell r="AN322" t="str">
            <v>MFTALLER</v>
          </cell>
          <cell r="AO322" t="str">
            <v>CL02</v>
          </cell>
          <cell r="AP322" t="str">
            <v>PI01</v>
          </cell>
          <cell r="AQ322" t="str">
            <v>15.651.300</v>
          </cell>
          <cell r="AR322">
            <v>8321</v>
          </cell>
          <cell r="AS322">
            <v>10071492</v>
          </cell>
        </row>
        <row r="323">
          <cell r="C323" t="str">
            <v>GXHK93</v>
          </cell>
          <cell r="D323" t="str">
            <v>VEH0013</v>
          </cell>
          <cell r="E323" t="str">
            <v>DIS</v>
          </cell>
          <cell r="F323" t="str">
            <v>MONT</v>
          </cell>
          <cell r="G323">
            <v>2015</v>
          </cell>
          <cell r="H323"/>
          <cell r="I323" t="str">
            <v>CL31054</v>
          </cell>
          <cell r="J323">
            <v>8310</v>
          </cell>
          <cell r="K323" t="str">
            <v>COMBUSTION</v>
          </cell>
          <cell r="L323" t="str">
            <v>DIESEL</v>
          </cell>
          <cell r="M323" t="str">
            <v>30-04-2015</v>
          </cell>
          <cell r="N323"/>
          <cell r="O323" t="str">
            <v>DC CORDILLERA/Flota camiones</v>
          </cell>
          <cell r="P323" t="str">
            <v>BOXER 2.2 HDI</v>
          </cell>
          <cell r="Q323" t="str">
            <v>23-08-2016</v>
          </cell>
          <cell r="R323"/>
          <cell r="S323" t="str">
            <v>PEUGEOT</v>
          </cell>
          <cell r="T323" t="str">
            <v>24-01-2015</v>
          </cell>
          <cell r="U323" t="str">
            <v>MF</v>
          </cell>
          <cell r="V323">
            <v>0</v>
          </cell>
          <cell r="W323">
            <v>2</v>
          </cell>
          <cell r="X323"/>
          <cell r="Y323">
            <v>1</v>
          </cell>
          <cell r="Z323">
            <v>44839</v>
          </cell>
          <cell r="AA323" t="str">
            <v>CLP</v>
          </cell>
          <cell r="AB323">
            <v>1</v>
          </cell>
          <cell r="AC323">
            <v>0</v>
          </cell>
          <cell r="AD323" t="str">
            <v>VF3YDUMFCF2736442</v>
          </cell>
          <cell r="AE323"/>
          <cell r="AF323" t="str">
            <v>10TRJA0789978</v>
          </cell>
          <cell r="AG323"/>
          <cell r="AH323"/>
          <cell r="AI323"/>
          <cell r="AJ323"/>
          <cell r="AK323" t="str">
            <v>CL02</v>
          </cell>
          <cell r="AL323" t="str">
            <v>AR</v>
          </cell>
          <cell r="AM323" t="str">
            <v>PMF001</v>
          </cell>
          <cell r="AN323" t="str">
            <v>MFCENTRO</v>
          </cell>
          <cell r="AO323" t="str">
            <v>CL02</v>
          </cell>
          <cell r="AP323" t="str">
            <v>PI01</v>
          </cell>
          <cell r="AQ323" t="str">
            <v>15.651.300</v>
          </cell>
          <cell r="AR323">
            <v>8321</v>
          </cell>
          <cell r="AS323">
            <v>10071493</v>
          </cell>
        </row>
        <row r="324">
          <cell r="C324" t="str">
            <v>GXHK89</v>
          </cell>
          <cell r="D324" t="str">
            <v>VEH0013</v>
          </cell>
          <cell r="E324" t="str">
            <v>DIS</v>
          </cell>
          <cell r="F324" t="str">
            <v>MONT</v>
          </cell>
          <cell r="G324">
            <v>2015</v>
          </cell>
          <cell r="H324"/>
          <cell r="I324" t="str">
            <v>CL31127</v>
          </cell>
          <cell r="J324">
            <v>8330</v>
          </cell>
          <cell r="K324" t="str">
            <v>COMBUSTION</v>
          </cell>
          <cell r="L324" t="str">
            <v>DIESEL</v>
          </cell>
          <cell r="M324" t="str">
            <v>30-04-2015</v>
          </cell>
          <cell r="N324"/>
          <cell r="O324" t="str">
            <v>DC OVALLE/Flota camiones</v>
          </cell>
          <cell r="P324" t="str">
            <v>BOXER 2.2 HDI</v>
          </cell>
          <cell r="Q324" t="str">
            <v>26-12-2023</v>
          </cell>
          <cell r="R324"/>
          <cell r="S324" t="str">
            <v>PEUGEOT</v>
          </cell>
          <cell r="T324" t="str">
            <v>24-01-2015</v>
          </cell>
          <cell r="U324" t="str">
            <v>MF</v>
          </cell>
          <cell r="V324">
            <v>0</v>
          </cell>
          <cell r="W324">
            <v>2</v>
          </cell>
          <cell r="X324"/>
          <cell r="Y324">
            <v>1</v>
          </cell>
          <cell r="Z324" t="str">
            <v>26-12-2023</v>
          </cell>
          <cell r="AA324" t="str">
            <v>CLP</v>
          </cell>
          <cell r="AB324">
            <v>1</v>
          </cell>
          <cell r="AC324">
            <v>0</v>
          </cell>
          <cell r="AD324" t="str">
            <v>VF3YDUMFCF2737306</v>
          </cell>
          <cell r="AE324"/>
          <cell r="AF324" t="str">
            <v>10TRJA0790791</v>
          </cell>
          <cell r="AG324"/>
          <cell r="AH324"/>
          <cell r="AI324"/>
          <cell r="AJ324"/>
          <cell r="AK324" t="str">
            <v>CL02</v>
          </cell>
          <cell r="AL324" t="str">
            <v>AR</v>
          </cell>
          <cell r="AM324" t="str">
            <v>PMF001</v>
          </cell>
          <cell r="AN324" t="str">
            <v>MFNORTE</v>
          </cell>
          <cell r="AO324" t="str">
            <v>CL02</v>
          </cell>
          <cell r="AP324" t="str">
            <v>PI01</v>
          </cell>
          <cell r="AQ324" t="str">
            <v>15.651.300</v>
          </cell>
          <cell r="AR324">
            <v>8321</v>
          </cell>
          <cell r="AS324">
            <v>10071494</v>
          </cell>
        </row>
        <row r="325">
          <cell r="C325" t="str">
            <v>GXFD75</v>
          </cell>
          <cell r="D325" t="str">
            <v>VEH0013</v>
          </cell>
          <cell r="E325" t="str">
            <v>DIS</v>
          </cell>
          <cell r="F325" t="str">
            <v>MONT</v>
          </cell>
          <cell r="G325">
            <v>2014</v>
          </cell>
          <cell r="H325"/>
          <cell r="I325" t="str">
            <v>CL31127</v>
          </cell>
          <cell r="J325">
            <v>8321</v>
          </cell>
          <cell r="K325" t="str">
            <v>COMBUSTION</v>
          </cell>
          <cell r="L325" t="str">
            <v>UNLPLUS</v>
          </cell>
          <cell r="M325" t="str">
            <v>30-04-2015</v>
          </cell>
          <cell r="N325"/>
          <cell r="O325" t="str">
            <v>SANTA MARTA FLOTA/Flota camiones</v>
          </cell>
          <cell r="P325" t="str">
            <v>FIORINO</v>
          </cell>
          <cell r="Q325" t="str">
            <v>26-12-2023</v>
          </cell>
          <cell r="R325"/>
          <cell r="S325" t="str">
            <v>FIAT</v>
          </cell>
          <cell r="T325" t="str">
            <v>28-12-2014</v>
          </cell>
          <cell r="U325" t="str">
            <v>MF</v>
          </cell>
          <cell r="V325">
            <v>0</v>
          </cell>
          <cell r="W325">
            <v>2</v>
          </cell>
          <cell r="X325"/>
          <cell r="Y325">
            <v>12</v>
          </cell>
          <cell r="Z325" t="str">
            <v>26-12-2023</v>
          </cell>
          <cell r="AA325" t="str">
            <v>CLP</v>
          </cell>
          <cell r="AB325">
            <v>1</v>
          </cell>
          <cell r="AC325">
            <v>0</v>
          </cell>
          <cell r="AD325" t="str">
            <v>9BD265524F9028922</v>
          </cell>
          <cell r="AE325" t="str">
            <v>01 PROPIO</v>
          </cell>
          <cell r="AF325">
            <v>2320578</v>
          </cell>
          <cell r="AG325"/>
          <cell r="AH325"/>
          <cell r="AI325"/>
          <cell r="AJ325"/>
          <cell r="AK325"/>
          <cell r="AL325" t="str">
            <v>AR</v>
          </cell>
          <cell r="AM325" t="str">
            <v>PMF002</v>
          </cell>
          <cell r="AN325" t="str">
            <v>MFCENTRO</v>
          </cell>
          <cell r="AO325" t="str">
            <v>CL02</v>
          </cell>
          <cell r="AP325" t="str">
            <v>PI01</v>
          </cell>
          <cell r="AQ325" t="str">
            <v>5.788.600</v>
          </cell>
          <cell r="AR325">
            <v>8321</v>
          </cell>
          <cell r="AS325">
            <v>10071495</v>
          </cell>
        </row>
        <row r="326">
          <cell r="C326" t="str">
            <v>GXFD98</v>
          </cell>
          <cell r="D326" t="str">
            <v>VEH0013</v>
          </cell>
          <cell r="E326" t="str">
            <v>DIS</v>
          </cell>
          <cell r="F326" t="str">
            <v>MONT</v>
          </cell>
          <cell r="G326">
            <v>2014</v>
          </cell>
          <cell r="H326"/>
          <cell r="I326" t="str">
            <v>CL31054</v>
          </cell>
          <cell r="J326">
            <v>8310</v>
          </cell>
          <cell r="K326" t="str">
            <v>COMBUSTION</v>
          </cell>
          <cell r="L326" t="str">
            <v>UNLPLUS</v>
          </cell>
          <cell r="M326" t="str">
            <v>30-04-2015</v>
          </cell>
          <cell r="N326"/>
          <cell r="O326" t="str">
            <v>DC CORDILLERA/Flota utilitarios</v>
          </cell>
          <cell r="P326" t="str">
            <v>FIORINO</v>
          </cell>
          <cell r="Q326">
            <v>42435</v>
          </cell>
          <cell r="R326"/>
          <cell r="S326" t="str">
            <v>FIAT</v>
          </cell>
          <cell r="T326" t="str">
            <v>28-12-2014</v>
          </cell>
          <cell r="U326" t="str">
            <v>MF</v>
          </cell>
          <cell r="V326">
            <v>0</v>
          </cell>
          <cell r="W326">
            <v>2</v>
          </cell>
          <cell r="X326" t="str">
            <v>PAUL SMICH</v>
          </cell>
          <cell r="Y326">
            <v>12</v>
          </cell>
          <cell r="Z326">
            <v>43565</v>
          </cell>
          <cell r="AA326" t="str">
            <v>CLP</v>
          </cell>
          <cell r="AB326">
            <v>1</v>
          </cell>
          <cell r="AC326">
            <v>0</v>
          </cell>
          <cell r="AD326" t="str">
            <v>9BD265524F9025732</v>
          </cell>
          <cell r="AE326"/>
          <cell r="AF326">
            <v>2264341</v>
          </cell>
          <cell r="AG326"/>
          <cell r="AH326"/>
          <cell r="AI326"/>
          <cell r="AJ326"/>
          <cell r="AK326"/>
          <cell r="AL326" t="str">
            <v>AR</v>
          </cell>
          <cell r="AM326" t="str">
            <v>PMF002</v>
          </cell>
          <cell r="AN326" t="str">
            <v>MFCENTRO</v>
          </cell>
          <cell r="AO326" t="str">
            <v>CL02</v>
          </cell>
          <cell r="AP326" t="str">
            <v>PI01</v>
          </cell>
          <cell r="AQ326" t="str">
            <v>5.788.600</v>
          </cell>
          <cell r="AR326">
            <v>8321</v>
          </cell>
          <cell r="AS326">
            <v>10071496</v>
          </cell>
        </row>
        <row r="327">
          <cell r="C327" t="str">
            <v>GXFD95</v>
          </cell>
          <cell r="D327" t="str">
            <v>VEH0013</v>
          </cell>
          <cell r="E327" t="str">
            <v>DIS</v>
          </cell>
          <cell r="F327" t="str">
            <v>MONT</v>
          </cell>
          <cell r="G327">
            <v>2014</v>
          </cell>
          <cell r="H327"/>
          <cell r="I327" t="str">
            <v>CL31054</v>
          </cell>
          <cell r="J327">
            <v>8310</v>
          </cell>
          <cell r="K327" t="str">
            <v>COMBUSTION</v>
          </cell>
          <cell r="L327" t="str">
            <v>UNLPLUS</v>
          </cell>
          <cell r="M327" t="str">
            <v>30-04-2015</v>
          </cell>
          <cell r="N327"/>
          <cell r="O327" t="str">
            <v>DC CORDILLERA/Flota utilitarios</v>
          </cell>
          <cell r="P327" t="str">
            <v>FIORINO</v>
          </cell>
          <cell r="Q327" t="str">
            <v>23-08-2016</v>
          </cell>
          <cell r="R327"/>
          <cell r="S327" t="str">
            <v>FIAT</v>
          </cell>
          <cell r="T327" t="str">
            <v>28-12-2014</v>
          </cell>
          <cell r="U327" t="str">
            <v>MF</v>
          </cell>
          <cell r="V327">
            <v>0</v>
          </cell>
          <cell r="W327">
            <v>2</v>
          </cell>
          <cell r="X327"/>
          <cell r="Y327">
            <v>12</v>
          </cell>
          <cell r="Z327" t="str">
            <v>23-08-2016</v>
          </cell>
          <cell r="AA327" t="str">
            <v>CLP</v>
          </cell>
          <cell r="AB327">
            <v>1</v>
          </cell>
          <cell r="AC327">
            <v>0</v>
          </cell>
          <cell r="AD327" t="str">
            <v>9BD265524F9025530</v>
          </cell>
          <cell r="AE327"/>
          <cell r="AF327">
            <v>2262404</v>
          </cell>
          <cell r="AG327"/>
          <cell r="AH327"/>
          <cell r="AI327"/>
          <cell r="AJ327"/>
          <cell r="AK327"/>
          <cell r="AL327" t="str">
            <v>AR</v>
          </cell>
          <cell r="AM327"/>
          <cell r="AN327" t="str">
            <v>MFCENTRO</v>
          </cell>
          <cell r="AO327" t="str">
            <v>CL02</v>
          </cell>
          <cell r="AP327" t="str">
            <v>PI01</v>
          </cell>
          <cell r="AQ327" t="str">
            <v>5.788.600</v>
          </cell>
          <cell r="AR327">
            <v>8321</v>
          </cell>
          <cell r="AS327">
            <v>10071497</v>
          </cell>
        </row>
        <row r="328">
          <cell r="C328" t="str">
            <v>GXFV55</v>
          </cell>
          <cell r="D328" t="str">
            <v>VEH0013</v>
          </cell>
          <cell r="E328" t="str">
            <v>DIS</v>
          </cell>
          <cell r="F328" t="str">
            <v>MONT</v>
          </cell>
          <cell r="G328">
            <v>2014</v>
          </cell>
          <cell r="H328"/>
          <cell r="I328" t="str">
            <v>CL31170</v>
          </cell>
          <cell r="J328">
            <v>8328</v>
          </cell>
          <cell r="K328" t="str">
            <v>COMBUSTION</v>
          </cell>
          <cell r="L328" t="str">
            <v>UNLPLUS</v>
          </cell>
          <cell r="M328">
            <v>42129</v>
          </cell>
          <cell r="N328"/>
          <cell r="O328" t="str">
            <v>DC ILLAPEL (BIN)/Flota ejecutivos</v>
          </cell>
          <cell r="P328" t="str">
            <v>FIORINO</v>
          </cell>
          <cell r="Q328" t="str">
            <v>26-11-2019</v>
          </cell>
          <cell r="R328"/>
          <cell r="S328" t="str">
            <v>FIAT</v>
          </cell>
          <cell r="T328" t="str">
            <v>28-12-2014</v>
          </cell>
          <cell r="U328" t="str">
            <v>MF</v>
          </cell>
          <cell r="V328">
            <v>0</v>
          </cell>
          <cell r="W328">
            <v>2</v>
          </cell>
          <cell r="X328"/>
          <cell r="Y328">
            <v>12</v>
          </cell>
          <cell r="Z328" t="str">
            <v>26-11-2019</v>
          </cell>
          <cell r="AA328" t="str">
            <v>CLP</v>
          </cell>
          <cell r="AB328">
            <v>1</v>
          </cell>
          <cell r="AC328">
            <v>0</v>
          </cell>
          <cell r="AD328" t="str">
            <v>9BD265524F9025818</v>
          </cell>
          <cell r="AE328" t="str">
            <v>01 PROPIO</v>
          </cell>
          <cell r="AF328">
            <v>2265965</v>
          </cell>
          <cell r="AG328"/>
          <cell r="AH328"/>
          <cell r="AI328"/>
          <cell r="AJ328"/>
          <cell r="AK328"/>
          <cell r="AL328" t="str">
            <v>AR</v>
          </cell>
          <cell r="AM328" t="str">
            <v>PMF001</v>
          </cell>
          <cell r="AN328" t="str">
            <v>MFNORTE</v>
          </cell>
          <cell r="AO328" t="str">
            <v>CL02</v>
          </cell>
          <cell r="AP328" t="str">
            <v>PI01</v>
          </cell>
          <cell r="AQ328" t="str">
            <v>5.788.600</v>
          </cell>
          <cell r="AR328">
            <v>8321</v>
          </cell>
          <cell r="AS328">
            <v>10071782</v>
          </cell>
        </row>
        <row r="329">
          <cell r="C329" t="str">
            <v>GXFV64</v>
          </cell>
          <cell r="D329" t="str">
            <v>VEH0013</v>
          </cell>
          <cell r="E329" t="str">
            <v>DIS</v>
          </cell>
          <cell r="F329" t="str">
            <v>MONT</v>
          </cell>
          <cell r="G329">
            <v>2014</v>
          </cell>
          <cell r="H329"/>
          <cell r="I329" t="str">
            <v>CL31127</v>
          </cell>
          <cell r="J329">
            <v>8321</v>
          </cell>
          <cell r="K329" t="str">
            <v>COMBUSTION</v>
          </cell>
          <cell r="L329" t="str">
            <v>UNLPLUS</v>
          </cell>
          <cell r="M329">
            <v>42129</v>
          </cell>
          <cell r="N329"/>
          <cell r="O329" t="str">
            <v>DC SANTA MARTA/Flota utilitarios</v>
          </cell>
          <cell r="P329" t="str">
            <v>FIORINO</v>
          </cell>
          <cell r="Q329" t="str">
            <v>20-11-2019</v>
          </cell>
          <cell r="R329"/>
          <cell r="S329" t="str">
            <v>FIAT</v>
          </cell>
          <cell r="T329" t="str">
            <v>28-12-2014</v>
          </cell>
          <cell r="U329" t="str">
            <v>MF</v>
          </cell>
          <cell r="V329">
            <v>0</v>
          </cell>
          <cell r="W329">
            <v>2</v>
          </cell>
          <cell r="X329"/>
          <cell r="Y329">
            <v>12</v>
          </cell>
          <cell r="Z329" t="str">
            <v>20-11-2019</v>
          </cell>
          <cell r="AA329" t="str">
            <v>CLP</v>
          </cell>
          <cell r="AB329">
            <v>1</v>
          </cell>
          <cell r="AC329">
            <v>0</v>
          </cell>
          <cell r="AD329" t="str">
            <v>9BD265524F9028713</v>
          </cell>
          <cell r="AE329" t="str">
            <v>01 PROPIO</v>
          </cell>
          <cell r="AF329">
            <v>2319110</v>
          </cell>
          <cell r="AG329"/>
          <cell r="AH329"/>
          <cell r="AI329"/>
          <cell r="AJ329"/>
          <cell r="AK329"/>
          <cell r="AL329" t="str">
            <v>AR</v>
          </cell>
          <cell r="AM329" t="str">
            <v>PMF001</v>
          </cell>
          <cell r="AN329" t="str">
            <v>MFTALLER</v>
          </cell>
          <cell r="AO329" t="str">
            <v>CL02</v>
          </cell>
          <cell r="AP329" t="str">
            <v>PI01</v>
          </cell>
          <cell r="AQ329" t="str">
            <v>5.788.600</v>
          </cell>
          <cell r="AR329">
            <v>8321</v>
          </cell>
          <cell r="AS329">
            <v>10071784</v>
          </cell>
        </row>
        <row r="330">
          <cell r="C330" t="str">
            <v>GXGB29</v>
          </cell>
          <cell r="D330" t="str">
            <v>VEH0013</v>
          </cell>
          <cell r="E330" t="str">
            <v>DIS</v>
          </cell>
          <cell r="F330" t="str">
            <v>MONT</v>
          </cell>
          <cell r="G330">
            <v>2014</v>
          </cell>
          <cell r="H330"/>
          <cell r="I330" t="str">
            <v>CL31127</v>
          </cell>
          <cell r="J330">
            <v>8321</v>
          </cell>
          <cell r="K330" t="str">
            <v>COMBUSTION</v>
          </cell>
          <cell r="L330" t="str">
            <v>UNLPLUS</v>
          </cell>
          <cell r="M330">
            <v>42129</v>
          </cell>
          <cell r="N330"/>
          <cell r="O330" t="str">
            <v>DC SANTA MARTA/Flota ejecutivos</v>
          </cell>
          <cell r="P330" t="str">
            <v>FIORINO</v>
          </cell>
          <cell r="Q330" t="str">
            <v>20-11-2019</v>
          </cell>
          <cell r="R330"/>
          <cell r="S330" t="str">
            <v>FIAT</v>
          </cell>
          <cell r="T330" t="str">
            <v>28-12-2014</v>
          </cell>
          <cell r="U330" t="str">
            <v>MF</v>
          </cell>
          <cell r="V330">
            <v>0</v>
          </cell>
          <cell r="W330">
            <v>2</v>
          </cell>
          <cell r="X330"/>
          <cell r="Y330">
            <v>12</v>
          </cell>
          <cell r="Z330" t="str">
            <v>20-11-2019</v>
          </cell>
          <cell r="AA330" t="str">
            <v>CLP</v>
          </cell>
          <cell r="AB330">
            <v>1</v>
          </cell>
          <cell r="AC330">
            <v>0</v>
          </cell>
          <cell r="AD330" t="str">
            <v>9BD265524F9025917</v>
          </cell>
          <cell r="AE330" t="str">
            <v>01 PROPIO</v>
          </cell>
          <cell r="AF330">
            <v>2265543</v>
          </cell>
          <cell r="AG330"/>
          <cell r="AH330"/>
          <cell r="AI330"/>
          <cell r="AJ330"/>
          <cell r="AK330"/>
          <cell r="AL330" t="str">
            <v>AR</v>
          </cell>
          <cell r="AM330" t="str">
            <v>PMF001</v>
          </cell>
          <cell r="AN330" t="str">
            <v>MFCENTRO</v>
          </cell>
          <cell r="AO330" t="str">
            <v>CL02</v>
          </cell>
          <cell r="AP330" t="str">
            <v>PI01</v>
          </cell>
          <cell r="AQ330" t="str">
            <v>5.788.600</v>
          </cell>
          <cell r="AR330">
            <v>8321</v>
          </cell>
          <cell r="AS330">
            <v>10071785</v>
          </cell>
        </row>
        <row r="331">
          <cell r="C331" t="str">
            <v>GXGB30</v>
          </cell>
          <cell r="D331" t="str">
            <v>VEH0013</v>
          </cell>
          <cell r="E331" t="str">
            <v>DIS</v>
          </cell>
          <cell r="F331" t="str">
            <v>DISP</v>
          </cell>
          <cell r="G331">
            <v>2014</v>
          </cell>
          <cell r="H331"/>
          <cell r="I331" t="str">
            <v>CL31127</v>
          </cell>
          <cell r="J331">
            <v>8310</v>
          </cell>
          <cell r="K331" t="str">
            <v>COMBUSTION</v>
          </cell>
          <cell r="L331" t="str">
            <v>UNLPLUS</v>
          </cell>
          <cell r="M331">
            <v>42129</v>
          </cell>
          <cell r="N331"/>
          <cell r="O331"/>
          <cell r="P331" t="str">
            <v>FIORINO</v>
          </cell>
          <cell r="Q331">
            <v>45575</v>
          </cell>
          <cell r="R331"/>
          <cell r="S331" t="str">
            <v>FIAT</v>
          </cell>
          <cell r="T331" t="str">
            <v>28-12-2014</v>
          </cell>
          <cell r="U331"/>
          <cell r="V331">
            <v>0</v>
          </cell>
          <cell r="W331">
            <v>2</v>
          </cell>
          <cell r="X331"/>
          <cell r="Y331">
            <v>12</v>
          </cell>
          <cell r="Z331">
            <v>45575</v>
          </cell>
          <cell r="AA331" t="str">
            <v>CLP</v>
          </cell>
          <cell r="AB331">
            <v>1</v>
          </cell>
          <cell r="AC331">
            <v>0</v>
          </cell>
          <cell r="AD331" t="str">
            <v>9BD265524F9025934</v>
          </cell>
          <cell r="AE331" t="str">
            <v>01 PROPIO</v>
          </cell>
          <cell r="AF331">
            <v>2265541</v>
          </cell>
          <cell r="AG331"/>
          <cell r="AH331"/>
          <cell r="AI331"/>
          <cell r="AJ331"/>
          <cell r="AK331"/>
          <cell r="AL331" t="str">
            <v>AR</v>
          </cell>
          <cell r="AM331" t="str">
            <v>PMF002</v>
          </cell>
          <cell r="AN331" t="str">
            <v>MFCENTRO</v>
          </cell>
          <cell r="AO331" t="str">
            <v>CL02</v>
          </cell>
          <cell r="AP331" t="str">
            <v>PI01</v>
          </cell>
          <cell r="AQ331" t="str">
            <v>5.788.600</v>
          </cell>
          <cell r="AR331">
            <v>8321</v>
          </cell>
          <cell r="AS331">
            <v>10071786</v>
          </cell>
        </row>
        <row r="332">
          <cell r="C332" t="str">
            <v>GXGB31</v>
          </cell>
          <cell r="D332" t="str">
            <v>VEH0013</v>
          </cell>
          <cell r="E332" t="str">
            <v>DIS</v>
          </cell>
          <cell r="F332" t="str">
            <v>MONT</v>
          </cell>
          <cell r="G332">
            <v>2014</v>
          </cell>
          <cell r="H332"/>
          <cell r="I332" t="str">
            <v>CL31127</v>
          </cell>
          <cell r="J332">
            <v>8321</v>
          </cell>
          <cell r="K332" t="str">
            <v>COMBUSTION</v>
          </cell>
          <cell r="L332" t="str">
            <v>UNLPLUS</v>
          </cell>
          <cell r="M332">
            <v>42129</v>
          </cell>
          <cell r="N332"/>
          <cell r="O332" t="str">
            <v>DC SANTA MARTA/Flota utilitarios</v>
          </cell>
          <cell r="P332" t="str">
            <v>FIORINO</v>
          </cell>
          <cell r="Q332" t="str">
            <v>30-05-2018</v>
          </cell>
          <cell r="R332"/>
          <cell r="S332" t="str">
            <v>FIAT</v>
          </cell>
          <cell r="T332" t="str">
            <v>28-12-2014</v>
          </cell>
          <cell r="U332" t="str">
            <v>MF</v>
          </cell>
          <cell r="V332">
            <v>0</v>
          </cell>
          <cell r="W332">
            <v>2</v>
          </cell>
          <cell r="X332"/>
          <cell r="Y332">
            <v>12</v>
          </cell>
          <cell r="Z332" t="str">
            <v>30-05-2018</v>
          </cell>
          <cell r="AA332" t="str">
            <v>CLP</v>
          </cell>
          <cell r="AB332">
            <v>1</v>
          </cell>
          <cell r="AC332">
            <v>0</v>
          </cell>
          <cell r="AD332" t="str">
            <v>9BD265524F9022274</v>
          </cell>
          <cell r="AE332" t="str">
            <v>01 PROPIO</v>
          </cell>
          <cell r="AF332">
            <v>2202218</v>
          </cell>
          <cell r="AG332"/>
          <cell r="AH332"/>
          <cell r="AI332"/>
          <cell r="AJ332"/>
          <cell r="AK332"/>
          <cell r="AL332" t="str">
            <v>AR</v>
          </cell>
          <cell r="AM332" t="str">
            <v>PMF001</v>
          </cell>
          <cell r="AN332" t="str">
            <v>MFCENTRO</v>
          </cell>
          <cell r="AO332" t="str">
            <v>CL02</v>
          </cell>
          <cell r="AP332" t="str">
            <v>PI01</v>
          </cell>
          <cell r="AQ332" t="str">
            <v>5.788.600</v>
          </cell>
          <cell r="AR332">
            <v>8321</v>
          </cell>
          <cell r="AS332">
            <v>10071787</v>
          </cell>
        </row>
        <row r="333">
          <cell r="C333" t="str">
            <v>GXFD76</v>
          </cell>
          <cell r="D333" t="str">
            <v>VEH0013</v>
          </cell>
          <cell r="E333" t="str">
            <v>DIS</v>
          </cell>
          <cell r="F333" t="str">
            <v>MONT</v>
          </cell>
          <cell r="G333">
            <v>2014</v>
          </cell>
          <cell r="H333"/>
          <cell r="I333" t="str">
            <v>CL31054</v>
          </cell>
          <cell r="J333">
            <v>8310</v>
          </cell>
          <cell r="K333" t="str">
            <v>COMBUSTION</v>
          </cell>
          <cell r="L333" t="str">
            <v>UNLPLUS</v>
          </cell>
          <cell r="M333">
            <v>42129</v>
          </cell>
          <cell r="N333"/>
          <cell r="O333" t="str">
            <v>DC CORDILLERA/Flota utilitarios</v>
          </cell>
          <cell r="P333" t="str">
            <v>FIORINO</v>
          </cell>
          <cell r="Q333" t="str">
            <v>15-05-2015</v>
          </cell>
          <cell r="R333"/>
          <cell r="S333" t="str">
            <v>FIAT</v>
          </cell>
          <cell r="T333" t="str">
            <v>28-12-2014</v>
          </cell>
          <cell r="U333" t="str">
            <v>MF</v>
          </cell>
          <cell r="V333">
            <v>0</v>
          </cell>
          <cell r="W333">
            <v>2</v>
          </cell>
          <cell r="X333"/>
          <cell r="Y333">
            <v>12</v>
          </cell>
          <cell r="Z333" t="str">
            <v>13-12-2016</v>
          </cell>
          <cell r="AA333" t="str">
            <v>CLP</v>
          </cell>
          <cell r="AB333">
            <v>1</v>
          </cell>
          <cell r="AC333">
            <v>0</v>
          </cell>
          <cell r="AD333" t="str">
            <v>9BD265524F9022206</v>
          </cell>
          <cell r="AE333" t="str">
            <v>01 PROPIO</v>
          </cell>
          <cell r="AF333">
            <v>2201942</v>
          </cell>
          <cell r="AG333"/>
          <cell r="AH333"/>
          <cell r="AI333"/>
          <cell r="AJ333"/>
          <cell r="AK333"/>
          <cell r="AL333" t="str">
            <v>AR</v>
          </cell>
          <cell r="AM333" t="str">
            <v>PMF002</v>
          </cell>
          <cell r="AN333" t="str">
            <v>MFTALLER</v>
          </cell>
          <cell r="AO333" t="str">
            <v>CL02</v>
          </cell>
          <cell r="AP333" t="str">
            <v>PI01</v>
          </cell>
          <cell r="AQ333" t="str">
            <v>5.788.600</v>
          </cell>
          <cell r="AR333">
            <v>8321</v>
          </cell>
          <cell r="AS333">
            <v>10071788</v>
          </cell>
        </row>
        <row r="334">
          <cell r="C334" t="str">
            <v>GXFD77</v>
          </cell>
          <cell r="D334" t="str">
            <v>VEH0013</v>
          </cell>
          <cell r="E334" t="str">
            <v>DIS</v>
          </cell>
          <cell r="F334" t="str">
            <v>DISP</v>
          </cell>
          <cell r="G334">
            <v>2014</v>
          </cell>
          <cell r="H334"/>
          <cell r="I334" t="str">
            <v>CL31054</v>
          </cell>
          <cell r="J334">
            <v>8310</v>
          </cell>
          <cell r="K334" t="str">
            <v>COMBUSTION</v>
          </cell>
          <cell r="L334" t="str">
            <v>UNLPLUS</v>
          </cell>
          <cell r="M334">
            <v>42129</v>
          </cell>
          <cell r="N334"/>
          <cell r="O334"/>
          <cell r="P334" t="str">
            <v>FIORINO</v>
          </cell>
          <cell r="Q334" t="str">
            <v>13-03-2018</v>
          </cell>
          <cell r="R334"/>
          <cell r="S334" t="str">
            <v>FIAT</v>
          </cell>
          <cell r="T334" t="str">
            <v>28-12-2014</v>
          </cell>
          <cell r="U334" t="str">
            <v>MF</v>
          </cell>
          <cell r="V334">
            <v>0</v>
          </cell>
          <cell r="W334">
            <v>2</v>
          </cell>
          <cell r="X334" t="str">
            <v>VANESA MIRANDA</v>
          </cell>
          <cell r="Y334">
            <v>12</v>
          </cell>
          <cell r="Z334">
            <v>43565</v>
          </cell>
          <cell r="AA334" t="str">
            <v>CLP</v>
          </cell>
          <cell r="AB334">
            <v>1</v>
          </cell>
          <cell r="AC334">
            <v>0</v>
          </cell>
          <cell r="AD334" t="str">
            <v>9BD265524F9022005</v>
          </cell>
          <cell r="AE334" t="str">
            <v>01 PROPIO</v>
          </cell>
          <cell r="AF334">
            <v>2200830</v>
          </cell>
          <cell r="AG334"/>
          <cell r="AH334"/>
          <cell r="AI334"/>
          <cell r="AJ334"/>
          <cell r="AK334"/>
          <cell r="AL334" t="str">
            <v>AR</v>
          </cell>
          <cell r="AM334" t="str">
            <v>PMF001</v>
          </cell>
          <cell r="AN334" t="str">
            <v>MFCENTRO</v>
          </cell>
          <cell r="AO334" t="str">
            <v>CL02</v>
          </cell>
          <cell r="AP334" t="str">
            <v>PI01</v>
          </cell>
          <cell r="AQ334" t="str">
            <v>5.788.600</v>
          </cell>
          <cell r="AR334">
            <v>8321</v>
          </cell>
          <cell r="AS334">
            <v>10071789</v>
          </cell>
        </row>
        <row r="335">
          <cell r="C335" t="str">
            <v>GXFD78</v>
          </cell>
          <cell r="D335" t="str">
            <v>VEH0013</v>
          </cell>
          <cell r="E335" t="str">
            <v>DIS</v>
          </cell>
          <cell r="F335" t="str">
            <v>DISP</v>
          </cell>
          <cell r="G335">
            <v>2014</v>
          </cell>
          <cell r="H335"/>
          <cell r="I335" t="str">
            <v>CL31127</v>
          </cell>
          <cell r="J335">
            <v>8321</v>
          </cell>
          <cell r="K335" t="str">
            <v>COMBUSTION</v>
          </cell>
          <cell r="L335" t="str">
            <v>UNLPLUS</v>
          </cell>
          <cell r="M335">
            <v>42129</v>
          </cell>
          <cell r="N335"/>
          <cell r="O335"/>
          <cell r="P335" t="str">
            <v>FIORINO</v>
          </cell>
          <cell r="Q335" t="str">
            <v>20-11-2019</v>
          </cell>
          <cell r="R335"/>
          <cell r="S335" t="str">
            <v>FIAT</v>
          </cell>
          <cell r="T335" t="str">
            <v>28-12-2014</v>
          </cell>
          <cell r="U335" t="str">
            <v>MF</v>
          </cell>
          <cell r="V335">
            <v>0</v>
          </cell>
          <cell r="W335">
            <v>2</v>
          </cell>
          <cell r="X335"/>
          <cell r="Y335">
            <v>12</v>
          </cell>
          <cell r="Z335" t="str">
            <v>20-11-2019</v>
          </cell>
          <cell r="AA335" t="str">
            <v>CLP</v>
          </cell>
          <cell r="AB335">
            <v>1</v>
          </cell>
          <cell r="AC335">
            <v>0</v>
          </cell>
          <cell r="AD335" t="str">
            <v>9BD265524F9022198</v>
          </cell>
          <cell r="AE335" t="str">
            <v>01 PROPIO</v>
          </cell>
          <cell r="AF335">
            <v>2201941</v>
          </cell>
          <cell r="AG335"/>
          <cell r="AH335"/>
          <cell r="AI335"/>
          <cell r="AJ335"/>
          <cell r="AK335"/>
          <cell r="AL335" t="str">
            <v>AR</v>
          </cell>
          <cell r="AM335" t="str">
            <v>PMF001</v>
          </cell>
          <cell r="AN335" t="str">
            <v>MFCENTRO</v>
          </cell>
          <cell r="AO335" t="str">
            <v>CL02</v>
          </cell>
          <cell r="AP335" t="str">
            <v>PI01</v>
          </cell>
          <cell r="AQ335" t="str">
            <v>5.788.600</v>
          </cell>
          <cell r="AR335">
            <v>8321</v>
          </cell>
          <cell r="AS335">
            <v>10071790</v>
          </cell>
        </row>
        <row r="336">
          <cell r="C336" t="str">
            <v>GXFD79</v>
          </cell>
          <cell r="D336" t="str">
            <v>VEH0013</v>
          </cell>
          <cell r="E336" t="str">
            <v>DIS</v>
          </cell>
          <cell r="F336" t="str">
            <v>DISP</v>
          </cell>
          <cell r="G336">
            <v>2014</v>
          </cell>
          <cell r="H336"/>
          <cell r="I336" t="str">
            <v>CL31054</v>
          </cell>
          <cell r="J336">
            <v>8310</v>
          </cell>
          <cell r="K336" t="str">
            <v>COMBUSTION</v>
          </cell>
          <cell r="L336" t="str">
            <v>UNLPLUS</v>
          </cell>
          <cell r="M336">
            <v>42129</v>
          </cell>
          <cell r="N336"/>
          <cell r="O336"/>
          <cell r="P336" t="str">
            <v>FIORINO</v>
          </cell>
          <cell r="Q336">
            <v>45447</v>
          </cell>
          <cell r="R336"/>
          <cell r="S336" t="str">
            <v>FIAT</v>
          </cell>
          <cell r="T336" t="str">
            <v>28-12-2014</v>
          </cell>
          <cell r="U336"/>
          <cell r="V336">
            <v>0</v>
          </cell>
          <cell r="W336">
            <v>2</v>
          </cell>
          <cell r="X336" t="str">
            <v>CORDILLERA</v>
          </cell>
          <cell r="Y336">
            <v>12</v>
          </cell>
          <cell r="Z336">
            <v>45447</v>
          </cell>
          <cell r="AA336" t="str">
            <v>CLP</v>
          </cell>
          <cell r="AB336">
            <v>1</v>
          </cell>
          <cell r="AC336">
            <v>0</v>
          </cell>
          <cell r="AD336" t="str">
            <v>9BD265524F9025319</v>
          </cell>
          <cell r="AE336" t="str">
            <v>01 PROPIO</v>
          </cell>
          <cell r="AF336">
            <v>2257527</v>
          </cell>
          <cell r="AG336"/>
          <cell r="AH336"/>
          <cell r="AI336"/>
          <cell r="AJ336"/>
          <cell r="AK336"/>
          <cell r="AL336" t="str">
            <v>AR</v>
          </cell>
          <cell r="AM336" t="str">
            <v>PMF001</v>
          </cell>
          <cell r="AN336" t="str">
            <v>MFCENTRO</v>
          </cell>
          <cell r="AO336" t="str">
            <v>CL02</v>
          </cell>
          <cell r="AP336" t="str">
            <v>PI01</v>
          </cell>
          <cell r="AQ336" t="str">
            <v>5.788.600</v>
          </cell>
          <cell r="AR336">
            <v>8321</v>
          </cell>
          <cell r="AS336">
            <v>10071791</v>
          </cell>
        </row>
        <row r="337">
          <cell r="C337" t="str">
            <v>GXFD80</v>
          </cell>
          <cell r="D337" t="str">
            <v>VEH0013</v>
          </cell>
          <cell r="E337" t="str">
            <v>DIS</v>
          </cell>
          <cell r="F337" t="str">
            <v>MONT</v>
          </cell>
          <cell r="G337">
            <v>2014</v>
          </cell>
          <cell r="H337"/>
          <cell r="I337" t="str">
            <v>CL31127</v>
          </cell>
          <cell r="J337">
            <v>8327</v>
          </cell>
          <cell r="K337" t="str">
            <v>COMBUSTION</v>
          </cell>
          <cell r="L337" t="str">
            <v>UNLPLUS</v>
          </cell>
          <cell r="M337">
            <v>42129</v>
          </cell>
          <cell r="N337"/>
          <cell r="O337" t="str">
            <v>DC VI#A DEL MAR/Flota utilitarios</v>
          </cell>
          <cell r="P337" t="str">
            <v>FIORINO</v>
          </cell>
          <cell r="Q337">
            <v>45447</v>
          </cell>
          <cell r="R337"/>
          <cell r="S337" t="str">
            <v>FIAT</v>
          </cell>
          <cell r="T337" t="str">
            <v>28-12-2014</v>
          </cell>
          <cell r="U337" t="str">
            <v>MF</v>
          </cell>
          <cell r="V337">
            <v>0</v>
          </cell>
          <cell r="W337">
            <v>2</v>
          </cell>
          <cell r="X337"/>
          <cell r="Y337">
            <v>12</v>
          </cell>
          <cell r="Z337">
            <v>45447</v>
          </cell>
          <cell r="AA337" t="str">
            <v>CLP</v>
          </cell>
          <cell r="AB337">
            <v>1</v>
          </cell>
          <cell r="AC337">
            <v>0</v>
          </cell>
          <cell r="AD337" t="str">
            <v>9BD265524F9025911</v>
          </cell>
          <cell r="AE337" t="str">
            <v>01 PROPIO</v>
          </cell>
          <cell r="AF337">
            <v>2265941</v>
          </cell>
          <cell r="AG337"/>
          <cell r="AH337"/>
          <cell r="AI337"/>
          <cell r="AJ337"/>
          <cell r="AK337"/>
          <cell r="AL337" t="str">
            <v>AR</v>
          </cell>
          <cell r="AM337" t="str">
            <v>PMF002</v>
          </cell>
          <cell r="AN337" t="str">
            <v>MFCENTRO</v>
          </cell>
          <cell r="AO337" t="str">
            <v>CL02</v>
          </cell>
          <cell r="AP337" t="str">
            <v>PI01</v>
          </cell>
          <cell r="AQ337" t="str">
            <v>5.788.600</v>
          </cell>
          <cell r="AR337">
            <v>8321</v>
          </cell>
          <cell r="AS337">
            <v>10071792</v>
          </cell>
        </row>
        <row r="338">
          <cell r="C338" t="str">
            <v>GXFD81</v>
          </cell>
          <cell r="D338" t="str">
            <v>VEH0013</v>
          </cell>
          <cell r="E338" t="str">
            <v>DIS</v>
          </cell>
          <cell r="F338" t="str">
            <v>MONT</v>
          </cell>
          <cell r="G338">
            <v>2014</v>
          </cell>
          <cell r="H338"/>
          <cell r="I338" t="str">
            <v>CL31134</v>
          </cell>
          <cell r="J338">
            <v>8322</v>
          </cell>
          <cell r="K338" t="str">
            <v>COMBUSTION</v>
          </cell>
          <cell r="L338" t="str">
            <v>UNLPLUS</v>
          </cell>
          <cell r="M338">
            <v>42129</v>
          </cell>
          <cell r="N338"/>
          <cell r="O338" t="str">
            <v>PEC STGO NORTE/Flota utilitarios</v>
          </cell>
          <cell r="P338" t="str">
            <v>FIORINO</v>
          </cell>
          <cell r="Q338" t="str">
            <v>14-05-2015</v>
          </cell>
          <cell r="R338"/>
          <cell r="S338" t="str">
            <v>FIAT</v>
          </cell>
          <cell r="T338" t="str">
            <v>28-12-2014</v>
          </cell>
          <cell r="U338" t="str">
            <v>MF</v>
          </cell>
          <cell r="V338">
            <v>0</v>
          </cell>
          <cell r="W338">
            <v>2</v>
          </cell>
          <cell r="X338"/>
          <cell r="Y338">
            <v>12</v>
          </cell>
          <cell r="Z338" t="str">
            <v>30-11-2016</v>
          </cell>
          <cell r="AA338" t="str">
            <v>CLP</v>
          </cell>
          <cell r="AB338">
            <v>1</v>
          </cell>
          <cell r="AC338">
            <v>0</v>
          </cell>
          <cell r="AD338" t="str">
            <v>9BD265524F9025473</v>
          </cell>
          <cell r="AE338" t="str">
            <v>01 PROPIO</v>
          </cell>
          <cell r="AF338">
            <v>2260494</v>
          </cell>
          <cell r="AG338"/>
          <cell r="AH338"/>
          <cell r="AI338"/>
          <cell r="AJ338"/>
          <cell r="AK338"/>
          <cell r="AL338" t="str">
            <v>AR</v>
          </cell>
          <cell r="AM338" t="str">
            <v>PMF001</v>
          </cell>
          <cell r="AN338" t="str">
            <v>MFCENTRO</v>
          </cell>
          <cell r="AO338" t="str">
            <v>CL02</v>
          </cell>
          <cell r="AP338" t="str">
            <v>PI01</v>
          </cell>
          <cell r="AQ338" t="str">
            <v>5.788.600</v>
          </cell>
          <cell r="AR338">
            <v>8321</v>
          </cell>
          <cell r="AS338">
            <v>10071793</v>
          </cell>
        </row>
        <row r="339">
          <cell r="C339" t="str">
            <v>GXFD84</v>
          </cell>
          <cell r="D339" t="str">
            <v>VEH0013</v>
          </cell>
          <cell r="E339" t="str">
            <v>DIS</v>
          </cell>
          <cell r="F339" t="str">
            <v>MONT</v>
          </cell>
          <cell r="G339">
            <v>2014</v>
          </cell>
          <cell r="H339"/>
          <cell r="I339" t="str">
            <v>CL31042</v>
          </cell>
          <cell r="J339">
            <v>8308</v>
          </cell>
          <cell r="K339" t="str">
            <v>COMBUSTION</v>
          </cell>
          <cell r="L339" t="str">
            <v>UNLPLUS</v>
          </cell>
          <cell r="M339">
            <v>42129</v>
          </cell>
          <cell r="N339"/>
          <cell r="O339" t="str">
            <v>DC COPIAPO/Flota utilitarios</v>
          </cell>
          <cell r="P339" t="str">
            <v>FIORINO</v>
          </cell>
          <cell r="Q339">
            <v>44170</v>
          </cell>
          <cell r="R339"/>
          <cell r="S339" t="str">
            <v>FIAT</v>
          </cell>
          <cell r="T339" t="str">
            <v>28-12-2014</v>
          </cell>
          <cell r="U339" t="str">
            <v>MF</v>
          </cell>
          <cell r="V339">
            <v>0</v>
          </cell>
          <cell r="W339">
            <v>2</v>
          </cell>
          <cell r="X339"/>
          <cell r="Y339">
            <v>12</v>
          </cell>
          <cell r="Z339">
            <v>44170</v>
          </cell>
          <cell r="AA339" t="str">
            <v>CLP</v>
          </cell>
          <cell r="AB339">
            <v>1</v>
          </cell>
          <cell r="AC339">
            <v>0</v>
          </cell>
          <cell r="AD339" t="str">
            <v>9BD265524F9025909</v>
          </cell>
          <cell r="AE339" t="str">
            <v>01 PROPIO</v>
          </cell>
          <cell r="AF339">
            <v>2263850</v>
          </cell>
          <cell r="AG339"/>
          <cell r="AH339"/>
          <cell r="AI339"/>
          <cell r="AJ339"/>
          <cell r="AK339"/>
          <cell r="AL339" t="str">
            <v>AR</v>
          </cell>
          <cell r="AM339" t="str">
            <v>PMF002</v>
          </cell>
          <cell r="AN339" t="str">
            <v>MFCENTRO</v>
          </cell>
          <cell r="AO339" t="str">
            <v>CL02</v>
          </cell>
          <cell r="AP339" t="str">
            <v>PI01</v>
          </cell>
          <cell r="AQ339" t="str">
            <v>5.788.600</v>
          </cell>
          <cell r="AR339">
            <v>8321</v>
          </cell>
          <cell r="AS339">
            <v>10071796</v>
          </cell>
        </row>
        <row r="340">
          <cell r="C340" t="str">
            <v>GXFD85</v>
          </cell>
          <cell r="D340" t="str">
            <v>VEH0013</v>
          </cell>
          <cell r="E340" t="str">
            <v>DIS</v>
          </cell>
          <cell r="F340" t="str">
            <v>MONT</v>
          </cell>
          <cell r="G340">
            <v>2014</v>
          </cell>
          <cell r="H340"/>
          <cell r="I340" t="str">
            <v>CL21009</v>
          </cell>
          <cell r="J340">
            <v>8300</v>
          </cell>
          <cell r="K340" t="str">
            <v>COMBUSTION</v>
          </cell>
          <cell r="L340" t="str">
            <v>UNLPLUS</v>
          </cell>
          <cell r="M340">
            <v>42129</v>
          </cell>
          <cell r="N340"/>
          <cell r="O340" t="str">
            <v>CERRILLOS/Flota utilitarios</v>
          </cell>
          <cell r="P340" t="str">
            <v>FIORINO</v>
          </cell>
          <cell r="Q340" t="str">
            <v>18-11-2016</v>
          </cell>
          <cell r="R340"/>
          <cell r="S340" t="str">
            <v>FIAT</v>
          </cell>
          <cell r="T340" t="str">
            <v>28-12-2014</v>
          </cell>
          <cell r="U340" t="str">
            <v>MF</v>
          </cell>
          <cell r="V340">
            <v>0</v>
          </cell>
          <cell r="W340">
            <v>2</v>
          </cell>
          <cell r="X340" t="str">
            <v>Camila Garcia</v>
          </cell>
          <cell r="Y340">
            <v>12</v>
          </cell>
          <cell r="Z340" t="str">
            <v>14-06-2019</v>
          </cell>
          <cell r="AA340" t="str">
            <v>CLP</v>
          </cell>
          <cell r="AB340">
            <v>1</v>
          </cell>
          <cell r="AC340">
            <v>0</v>
          </cell>
          <cell r="AD340" t="str">
            <v>9BD265524F9025446</v>
          </cell>
          <cell r="AE340" t="str">
            <v>01 PROPIO</v>
          </cell>
          <cell r="AF340">
            <v>2260486</v>
          </cell>
          <cell r="AG340"/>
          <cell r="AH340"/>
          <cell r="AI340"/>
          <cell r="AJ340"/>
          <cell r="AK340"/>
          <cell r="AL340" t="str">
            <v>AR</v>
          </cell>
          <cell r="AM340" t="str">
            <v>PMF002</v>
          </cell>
          <cell r="AN340" t="str">
            <v>MFCENTRO</v>
          </cell>
          <cell r="AO340" t="str">
            <v>CL02</v>
          </cell>
          <cell r="AP340" t="str">
            <v>PI01</v>
          </cell>
          <cell r="AQ340" t="str">
            <v>5.788.600</v>
          </cell>
          <cell r="AR340">
            <v>8321</v>
          </cell>
          <cell r="AS340">
            <v>10071797</v>
          </cell>
        </row>
        <row r="341">
          <cell r="C341" t="str">
            <v>GXFD86</v>
          </cell>
          <cell r="D341" t="str">
            <v>VEH0013</v>
          </cell>
          <cell r="E341" t="str">
            <v>DIS</v>
          </cell>
          <cell r="F341" t="str">
            <v>DISP</v>
          </cell>
          <cell r="G341">
            <v>2014</v>
          </cell>
          <cell r="H341"/>
          <cell r="I341" t="str">
            <v>CL31127</v>
          </cell>
          <cell r="J341">
            <v>8321</v>
          </cell>
          <cell r="K341" t="str">
            <v>COMBUSTION</v>
          </cell>
          <cell r="L341" t="str">
            <v>UNLPLUS</v>
          </cell>
          <cell r="M341">
            <v>42129</v>
          </cell>
          <cell r="N341"/>
          <cell r="O341"/>
          <cell r="P341" t="str">
            <v>FIORINO</v>
          </cell>
          <cell r="Q341">
            <v>45149</v>
          </cell>
          <cell r="R341"/>
          <cell r="S341" t="str">
            <v>FIAT</v>
          </cell>
          <cell r="T341" t="str">
            <v>28-12-2014</v>
          </cell>
          <cell r="U341"/>
          <cell r="V341">
            <v>0</v>
          </cell>
          <cell r="W341">
            <v>2</v>
          </cell>
          <cell r="X341" t="str">
            <v>Daniela Rojas</v>
          </cell>
          <cell r="Y341">
            <v>12</v>
          </cell>
          <cell r="Z341">
            <v>45149</v>
          </cell>
          <cell r="AA341" t="str">
            <v>CLP</v>
          </cell>
          <cell r="AB341">
            <v>1</v>
          </cell>
          <cell r="AC341">
            <v>0</v>
          </cell>
          <cell r="AD341" t="str">
            <v>9BD265524F9028681</v>
          </cell>
          <cell r="AE341" t="str">
            <v>01 PROPIO</v>
          </cell>
          <cell r="AF341">
            <v>2316140</v>
          </cell>
          <cell r="AG341"/>
          <cell r="AH341"/>
          <cell r="AI341"/>
          <cell r="AJ341"/>
          <cell r="AK341"/>
          <cell r="AL341" t="str">
            <v>AR</v>
          </cell>
          <cell r="AM341"/>
          <cell r="AN341"/>
          <cell r="AO341" t="str">
            <v>CL02</v>
          </cell>
          <cell r="AP341" t="str">
            <v>PI01</v>
          </cell>
          <cell r="AQ341" t="str">
            <v>5.788.600</v>
          </cell>
          <cell r="AR341">
            <v>8321</v>
          </cell>
          <cell r="AS341">
            <v>10071798</v>
          </cell>
        </row>
        <row r="342">
          <cell r="C342" t="str">
            <v>GXFD88</v>
          </cell>
          <cell r="D342" t="str">
            <v>VEH0013</v>
          </cell>
          <cell r="E342" t="str">
            <v>DIS</v>
          </cell>
          <cell r="F342" t="str">
            <v>MONT</v>
          </cell>
          <cell r="G342">
            <v>2014</v>
          </cell>
          <cell r="H342"/>
          <cell r="I342" t="str">
            <v>CL31215</v>
          </cell>
          <cell r="J342">
            <v>8310</v>
          </cell>
          <cell r="K342" t="str">
            <v>COMBUSTION</v>
          </cell>
          <cell r="L342" t="str">
            <v>UNLPLUS</v>
          </cell>
          <cell r="M342">
            <v>42129</v>
          </cell>
          <cell r="N342"/>
          <cell r="O342" t="str">
            <v>DC CORDILLERA/Flota utilitarios</v>
          </cell>
          <cell r="P342" t="str">
            <v>FIORINO</v>
          </cell>
          <cell r="Q342">
            <v>45544</v>
          </cell>
          <cell r="R342"/>
          <cell r="S342" t="str">
            <v>FIAT</v>
          </cell>
          <cell r="T342" t="str">
            <v>28-12-2014</v>
          </cell>
          <cell r="U342" t="str">
            <v>MF</v>
          </cell>
          <cell r="V342">
            <v>0</v>
          </cell>
          <cell r="W342">
            <v>2</v>
          </cell>
          <cell r="X342"/>
          <cell r="Y342">
            <v>12</v>
          </cell>
          <cell r="Z342">
            <v>45544</v>
          </cell>
          <cell r="AA342" t="str">
            <v>CLP</v>
          </cell>
          <cell r="AB342">
            <v>1</v>
          </cell>
          <cell r="AC342">
            <v>0</v>
          </cell>
          <cell r="AD342" t="str">
            <v>9BD265524F9025627</v>
          </cell>
          <cell r="AE342" t="str">
            <v>01 PROPIO</v>
          </cell>
          <cell r="AF342">
            <v>2263597</v>
          </cell>
          <cell r="AG342"/>
          <cell r="AH342"/>
          <cell r="AI342"/>
          <cell r="AJ342"/>
          <cell r="AK342"/>
          <cell r="AL342" t="str">
            <v>AR</v>
          </cell>
          <cell r="AM342" t="str">
            <v>PMF001</v>
          </cell>
          <cell r="AN342" t="str">
            <v>MFCENTRO</v>
          </cell>
          <cell r="AO342" t="str">
            <v>CL02</v>
          </cell>
          <cell r="AP342" t="str">
            <v>PI01</v>
          </cell>
          <cell r="AQ342" t="str">
            <v>5.788.600</v>
          </cell>
          <cell r="AR342">
            <v>8321</v>
          </cell>
          <cell r="AS342">
            <v>10071800</v>
          </cell>
        </row>
        <row r="343">
          <cell r="C343" t="str">
            <v>GXFD89</v>
          </cell>
          <cell r="D343" t="str">
            <v>VEH0013</v>
          </cell>
          <cell r="E343" t="str">
            <v>DIS</v>
          </cell>
          <cell r="F343" t="str">
            <v>MONT</v>
          </cell>
          <cell r="G343">
            <v>2014</v>
          </cell>
          <cell r="H343"/>
          <cell r="I343" t="str">
            <v>CL31127</v>
          </cell>
          <cell r="J343">
            <v>8321</v>
          </cell>
          <cell r="K343" t="str">
            <v>COMBUSTION</v>
          </cell>
          <cell r="L343" t="str">
            <v>UNLPLUS</v>
          </cell>
          <cell r="M343">
            <v>42129</v>
          </cell>
          <cell r="N343"/>
          <cell r="O343" t="str">
            <v>DC SANTA MARTA/Flota utilitarios</v>
          </cell>
          <cell r="P343" t="str">
            <v>FIORINO</v>
          </cell>
          <cell r="Q343" t="str">
            <v>18-03-2016</v>
          </cell>
          <cell r="R343"/>
          <cell r="S343" t="str">
            <v>FIAT</v>
          </cell>
          <cell r="T343" t="str">
            <v>28-12-2014</v>
          </cell>
          <cell r="U343" t="str">
            <v>MF</v>
          </cell>
          <cell r="V343">
            <v>0</v>
          </cell>
          <cell r="W343">
            <v>2</v>
          </cell>
          <cell r="X343"/>
          <cell r="Y343">
            <v>12</v>
          </cell>
          <cell r="Z343" t="str">
            <v>29-11-2016</v>
          </cell>
          <cell r="AA343" t="str">
            <v>CLP</v>
          </cell>
          <cell r="AB343">
            <v>1</v>
          </cell>
          <cell r="AC343">
            <v>0</v>
          </cell>
          <cell r="AD343" t="str">
            <v>9BD265524F9025780</v>
          </cell>
          <cell r="AE343" t="str">
            <v>01 PROPIO</v>
          </cell>
          <cell r="AF343">
            <v>2264344</v>
          </cell>
          <cell r="AG343"/>
          <cell r="AH343"/>
          <cell r="AI343"/>
          <cell r="AJ343"/>
          <cell r="AK343"/>
          <cell r="AL343" t="str">
            <v>AR</v>
          </cell>
          <cell r="AM343" t="str">
            <v>PMF001</v>
          </cell>
          <cell r="AN343" t="str">
            <v>MFCENTRO</v>
          </cell>
          <cell r="AO343" t="str">
            <v>CL02</v>
          </cell>
          <cell r="AP343" t="str">
            <v>PI01</v>
          </cell>
          <cell r="AQ343" t="str">
            <v>5.788.600</v>
          </cell>
          <cell r="AR343">
            <v>8321</v>
          </cell>
          <cell r="AS343">
            <v>10071801</v>
          </cell>
        </row>
        <row r="344">
          <cell r="C344" t="str">
            <v>GXFD90</v>
          </cell>
          <cell r="D344" t="str">
            <v>VEH0013</v>
          </cell>
          <cell r="E344" t="str">
            <v>DIS</v>
          </cell>
          <cell r="F344" t="str">
            <v>MONT</v>
          </cell>
          <cell r="G344">
            <v>2014</v>
          </cell>
          <cell r="H344"/>
          <cell r="I344" t="str">
            <v>CL31054</v>
          </cell>
          <cell r="J344">
            <v>8321</v>
          </cell>
          <cell r="K344" t="str">
            <v>COMBUSTION</v>
          </cell>
          <cell r="L344" t="str">
            <v>UNLPLUS</v>
          </cell>
          <cell r="M344">
            <v>42129</v>
          </cell>
          <cell r="N344"/>
          <cell r="O344" t="str">
            <v>DC SANTA MARTA/Flota utilitarios</v>
          </cell>
          <cell r="P344" t="str">
            <v>FIORINO</v>
          </cell>
          <cell r="Q344">
            <v>45574</v>
          </cell>
          <cell r="R344"/>
          <cell r="S344" t="str">
            <v>FIAT</v>
          </cell>
          <cell r="T344" t="str">
            <v>28-12-2014</v>
          </cell>
          <cell r="U344" t="str">
            <v>MF</v>
          </cell>
          <cell r="V344">
            <v>0</v>
          </cell>
          <cell r="W344">
            <v>2</v>
          </cell>
          <cell r="X344"/>
          <cell r="Y344">
            <v>12</v>
          </cell>
          <cell r="Z344">
            <v>45574</v>
          </cell>
          <cell r="AA344" t="str">
            <v>CLP</v>
          </cell>
          <cell r="AB344">
            <v>1</v>
          </cell>
          <cell r="AC344">
            <v>0</v>
          </cell>
          <cell r="AD344" t="str">
            <v>9BD265524F9025508</v>
          </cell>
          <cell r="AE344" t="str">
            <v>01 PROPIO</v>
          </cell>
          <cell r="AF344">
            <v>2259621</v>
          </cell>
          <cell r="AG344"/>
          <cell r="AH344"/>
          <cell r="AI344"/>
          <cell r="AJ344"/>
          <cell r="AK344"/>
          <cell r="AL344" t="str">
            <v>AR</v>
          </cell>
          <cell r="AM344" t="str">
            <v>PMF001</v>
          </cell>
          <cell r="AN344" t="str">
            <v>MFCENTRO</v>
          </cell>
          <cell r="AO344" t="str">
            <v>CL02</v>
          </cell>
          <cell r="AP344" t="str">
            <v>PI01</v>
          </cell>
          <cell r="AQ344" t="str">
            <v>5.788.600</v>
          </cell>
          <cell r="AR344">
            <v>8321</v>
          </cell>
          <cell r="AS344">
            <v>10071802</v>
          </cell>
        </row>
        <row r="345">
          <cell r="C345" t="str">
            <v>GXFD91</v>
          </cell>
          <cell r="D345" t="str">
            <v>VEH0013</v>
          </cell>
          <cell r="E345" t="str">
            <v>DIS</v>
          </cell>
          <cell r="F345" t="str">
            <v>MONT</v>
          </cell>
          <cell r="G345">
            <v>2014</v>
          </cell>
          <cell r="H345"/>
          <cell r="I345" t="str">
            <v>CL31030</v>
          </cell>
          <cell r="J345">
            <v>8300</v>
          </cell>
          <cell r="K345" t="str">
            <v>COMBUSTION</v>
          </cell>
          <cell r="L345" t="str">
            <v>UNLPLUS</v>
          </cell>
          <cell r="M345">
            <v>42129</v>
          </cell>
          <cell r="N345"/>
          <cell r="O345" t="str">
            <v>CERRILLOS/Flota utilitarios</v>
          </cell>
          <cell r="P345" t="str">
            <v>FIORINO</v>
          </cell>
          <cell r="Q345">
            <v>45180</v>
          </cell>
          <cell r="R345"/>
          <cell r="S345" t="str">
            <v>FIAT</v>
          </cell>
          <cell r="T345" t="str">
            <v>28-12-2014</v>
          </cell>
          <cell r="U345" t="str">
            <v>MF</v>
          </cell>
          <cell r="V345">
            <v>0</v>
          </cell>
          <cell r="W345">
            <v>2</v>
          </cell>
          <cell r="X345" t="str">
            <v>Valentina Zapata</v>
          </cell>
          <cell r="Y345">
            <v>12</v>
          </cell>
          <cell r="Z345">
            <v>45180</v>
          </cell>
          <cell r="AA345" t="str">
            <v>CLP</v>
          </cell>
          <cell r="AB345">
            <v>1</v>
          </cell>
          <cell r="AC345">
            <v>0</v>
          </cell>
          <cell r="AD345" t="str">
            <v>9BD265524F9028415</v>
          </cell>
          <cell r="AE345" t="str">
            <v>01 PROPIO</v>
          </cell>
          <cell r="AF345">
            <v>2313200</v>
          </cell>
          <cell r="AG345"/>
          <cell r="AH345"/>
          <cell r="AI345"/>
          <cell r="AJ345"/>
          <cell r="AK345"/>
          <cell r="AL345" t="str">
            <v>AR</v>
          </cell>
          <cell r="AM345" t="str">
            <v>PMF002</v>
          </cell>
          <cell r="AN345" t="str">
            <v>MFCENTRO</v>
          </cell>
          <cell r="AO345" t="str">
            <v>CL02</v>
          </cell>
          <cell r="AP345" t="str">
            <v>PI01</v>
          </cell>
          <cell r="AQ345" t="str">
            <v>5.788.600</v>
          </cell>
          <cell r="AR345">
            <v>8321</v>
          </cell>
          <cell r="AS345">
            <v>10071803</v>
          </cell>
        </row>
        <row r="346">
          <cell r="C346" t="str">
            <v>HDKG64</v>
          </cell>
          <cell r="D346" t="str">
            <v>VEH0013</v>
          </cell>
          <cell r="E346" t="str">
            <v>DIS</v>
          </cell>
          <cell r="F346" t="str">
            <v>MONT</v>
          </cell>
          <cell r="G346">
            <v>2015</v>
          </cell>
          <cell r="H346"/>
          <cell r="I346" t="str">
            <v>CL31164</v>
          </cell>
          <cell r="J346">
            <v>8327</v>
          </cell>
          <cell r="K346" t="str">
            <v>COMBUSTION</v>
          </cell>
          <cell r="L346" t="str">
            <v>DIESEL</v>
          </cell>
          <cell r="M346">
            <v>42160</v>
          </cell>
          <cell r="N346"/>
          <cell r="O346" t="str">
            <v>DC VI#A DEL MAR/Flota camiones</v>
          </cell>
          <cell r="P346" t="str">
            <v>PORTER</v>
          </cell>
          <cell r="Q346">
            <v>42160</v>
          </cell>
          <cell r="R346"/>
          <cell r="S346" t="str">
            <v>HYUNDAI</v>
          </cell>
          <cell r="T346" t="str">
            <v>18-03-2015</v>
          </cell>
          <cell r="U346" t="str">
            <v>MF</v>
          </cell>
          <cell r="V346">
            <v>0</v>
          </cell>
          <cell r="W346">
            <v>2</v>
          </cell>
          <cell r="X346"/>
          <cell r="Y346">
            <v>3</v>
          </cell>
          <cell r="Z346">
            <v>44839</v>
          </cell>
          <cell r="AA346" t="str">
            <v>CLP</v>
          </cell>
          <cell r="AB346">
            <v>1</v>
          </cell>
          <cell r="AC346">
            <v>0</v>
          </cell>
          <cell r="AD346" t="str">
            <v>KMFZCX7KAFU169253</v>
          </cell>
          <cell r="AE346" t="str">
            <v>01 PROPIO</v>
          </cell>
          <cell r="AF346" t="str">
            <v>D4CBE658347</v>
          </cell>
          <cell r="AG346"/>
          <cell r="AH346"/>
          <cell r="AI346">
            <v>48846987</v>
          </cell>
          <cell r="AJ346"/>
          <cell r="AK346" t="str">
            <v>CL02</v>
          </cell>
          <cell r="AL346" t="str">
            <v>KP</v>
          </cell>
          <cell r="AM346"/>
          <cell r="AN346" t="str">
            <v>MFCENTRO</v>
          </cell>
          <cell r="AO346" t="str">
            <v>CL02</v>
          </cell>
          <cell r="AP346" t="str">
            <v>PI01</v>
          </cell>
          <cell r="AQ346" t="str">
            <v>13.733.200</v>
          </cell>
          <cell r="AR346">
            <v>8321</v>
          </cell>
          <cell r="AS346">
            <v>10071806</v>
          </cell>
        </row>
        <row r="347">
          <cell r="C347" t="str">
            <v>HDKG66</v>
          </cell>
          <cell r="D347" t="str">
            <v>VEH0013</v>
          </cell>
          <cell r="E347" t="str">
            <v>DIS</v>
          </cell>
          <cell r="F347" t="str">
            <v>MONT</v>
          </cell>
          <cell r="G347">
            <v>2015</v>
          </cell>
          <cell r="H347"/>
          <cell r="I347" t="str">
            <v>CL31164</v>
          </cell>
          <cell r="J347">
            <v>8327</v>
          </cell>
          <cell r="K347" t="str">
            <v>COMBUSTION</v>
          </cell>
          <cell r="L347" t="str">
            <v>DIESEL</v>
          </cell>
          <cell r="M347">
            <v>42160</v>
          </cell>
          <cell r="N347"/>
          <cell r="O347" t="str">
            <v>DC VI#A DEL MAR/Flota camiones</v>
          </cell>
          <cell r="P347" t="str">
            <v>PORTER</v>
          </cell>
          <cell r="Q347">
            <v>42160</v>
          </cell>
          <cell r="R347"/>
          <cell r="S347" t="str">
            <v>HYUNDAI</v>
          </cell>
          <cell r="T347" t="str">
            <v>18-03-2015</v>
          </cell>
          <cell r="U347" t="str">
            <v>MF</v>
          </cell>
          <cell r="V347">
            <v>0</v>
          </cell>
          <cell r="W347">
            <v>2</v>
          </cell>
          <cell r="X347"/>
          <cell r="Y347">
            <v>3</v>
          </cell>
          <cell r="Z347">
            <v>44839</v>
          </cell>
          <cell r="AA347" t="str">
            <v>CLP</v>
          </cell>
          <cell r="AB347">
            <v>1</v>
          </cell>
          <cell r="AC347">
            <v>0</v>
          </cell>
          <cell r="AD347" t="str">
            <v>KMFZCX7KAFU166002</v>
          </cell>
          <cell r="AE347" t="str">
            <v>01 PROPIO</v>
          </cell>
          <cell r="AF347" t="str">
            <v>D4CBE652278</v>
          </cell>
          <cell r="AG347"/>
          <cell r="AH347"/>
          <cell r="AI347"/>
          <cell r="AJ347"/>
          <cell r="AK347" t="str">
            <v>CL02</v>
          </cell>
          <cell r="AL347" t="str">
            <v>KP</v>
          </cell>
          <cell r="AM347"/>
          <cell r="AN347" t="str">
            <v>MFCENTRO</v>
          </cell>
          <cell r="AO347" t="str">
            <v>CL02</v>
          </cell>
          <cell r="AP347" t="str">
            <v>PI01</v>
          </cell>
          <cell r="AQ347" t="str">
            <v>13.733.200</v>
          </cell>
          <cell r="AR347">
            <v>8321</v>
          </cell>
          <cell r="AS347">
            <v>10071807</v>
          </cell>
        </row>
        <row r="348">
          <cell r="C348" t="str">
            <v>HDKG81</v>
          </cell>
          <cell r="D348" t="str">
            <v>VEH0013</v>
          </cell>
          <cell r="E348" t="str">
            <v>DIS</v>
          </cell>
          <cell r="F348" t="str">
            <v>MONT</v>
          </cell>
          <cell r="G348">
            <v>2015</v>
          </cell>
          <cell r="H348"/>
          <cell r="I348" t="str">
            <v>CL31042</v>
          </cell>
          <cell r="J348">
            <v>8308</v>
          </cell>
          <cell r="K348" t="str">
            <v>COMBUSTION</v>
          </cell>
          <cell r="L348" t="str">
            <v>DIESEL</v>
          </cell>
          <cell r="M348">
            <v>42160</v>
          </cell>
          <cell r="N348"/>
          <cell r="O348" t="str">
            <v>DC COPIAPO/Flota camiones</v>
          </cell>
          <cell r="P348" t="str">
            <v>PORTER</v>
          </cell>
          <cell r="Q348">
            <v>42160</v>
          </cell>
          <cell r="R348"/>
          <cell r="S348" t="str">
            <v>HYUNDAI</v>
          </cell>
          <cell r="T348" t="str">
            <v>18-03-2015</v>
          </cell>
          <cell r="U348" t="str">
            <v>MF</v>
          </cell>
          <cell r="V348">
            <v>0</v>
          </cell>
          <cell r="W348">
            <v>2</v>
          </cell>
          <cell r="X348"/>
          <cell r="Y348">
            <v>3</v>
          </cell>
          <cell r="Z348">
            <v>44839</v>
          </cell>
          <cell r="AA348" t="str">
            <v>CLP</v>
          </cell>
          <cell r="AB348">
            <v>1</v>
          </cell>
          <cell r="AC348">
            <v>0</v>
          </cell>
          <cell r="AD348" t="str">
            <v>KMFZCX7KAFU169633</v>
          </cell>
          <cell r="AE348" t="str">
            <v>01 PROPIO</v>
          </cell>
          <cell r="AF348" t="str">
            <v>D4CBE659577</v>
          </cell>
          <cell r="AG348"/>
          <cell r="AH348"/>
          <cell r="AI348"/>
          <cell r="AJ348"/>
          <cell r="AK348" t="str">
            <v>CL02</v>
          </cell>
          <cell r="AL348" t="str">
            <v>KP</v>
          </cell>
          <cell r="AM348"/>
          <cell r="AN348" t="str">
            <v>MFNORTE</v>
          </cell>
          <cell r="AO348" t="str">
            <v>CL02</v>
          </cell>
          <cell r="AP348" t="str">
            <v>PI01</v>
          </cell>
          <cell r="AQ348" t="str">
            <v>13.733.200</v>
          </cell>
          <cell r="AR348">
            <v>8321</v>
          </cell>
          <cell r="AS348">
            <v>10071808</v>
          </cell>
        </row>
        <row r="349">
          <cell r="C349" t="str">
            <v>GXFD92</v>
          </cell>
          <cell r="D349" t="str">
            <v>VEH0013</v>
          </cell>
          <cell r="E349" t="str">
            <v>DIS</v>
          </cell>
          <cell r="F349" t="str">
            <v>MONT</v>
          </cell>
          <cell r="G349">
            <v>2014</v>
          </cell>
          <cell r="H349"/>
          <cell r="I349" t="str">
            <v>CL31127</v>
          </cell>
          <cell r="J349">
            <v>8310</v>
          </cell>
          <cell r="K349" t="str">
            <v>COMBUSTION</v>
          </cell>
          <cell r="L349" t="str">
            <v>UNLPLUS</v>
          </cell>
          <cell r="M349">
            <v>42160</v>
          </cell>
          <cell r="N349"/>
          <cell r="O349" t="str">
            <v>DC CORDILLERA/Flota utilitarios</v>
          </cell>
          <cell r="P349" t="str">
            <v>FIORINO</v>
          </cell>
          <cell r="Q349">
            <v>45600</v>
          </cell>
          <cell r="R349"/>
          <cell r="S349" t="str">
            <v>FIAT</v>
          </cell>
          <cell r="T349" t="str">
            <v>28-12-2014</v>
          </cell>
          <cell r="U349" t="str">
            <v>MF</v>
          </cell>
          <cell r="V349">
            <v>0</v>
          </cell>
          <cell r="W349">
            <v>2</v>
          </cell>
          <cell r="X349"/>
          <cell r="Y349">
            <v>12</v>
          </cell>
          <cell r="Z349">
            <v>45600</v>
          </cell>
          <cell r="AA349" t="str">
            <v>CLP</v>
          </cell>
          <cell r="AB349">
            <v>1</v>
          </cell>
          <cell r="AC349">
            <v>0</v>
          </cell>
          <cell r="AD349" t="str">
            <v>9BD265524F9025880</v>
          </cell>
          <cell r="AE349" t="str">
            <v>01 PROPIO</v>
          </cell>
          <cell r="AF349">
            <v>2265937</v>
          </cell>
          <cell r="AG349"/>
          <cell r="AH349"/>
          <cell r="AI349"/>
          <cell r="AJ349"/>
          <cell r="AK349"/>
          <cell r="AL349" t="str">
            <v>AR</v>
          </cell>
          <cell r="AM349"/>
          <cell r="AN349" t="str">
            <v>MFCENTRO</v>
          </cell>
          <cell r="AO349" t="str">
            <v>CL02</v>
          </cell>
          <cell r="AP349" t="str">
            <v>PI01</v>
          </cell>
          <cell r="AQ349" t="str">
            <v>5.788.600</v>
          </cell>
          <cell r="AR349">
            <v>8321</v>
          </cell>
          <cell r="AS349">
            <v>10071809</v>
          </cell>
        </row>
        <row r="350">
          <cell r="C350" t="str">
            <v>GXFD94</v>
          </cell>
          <cell r="D350" t="str">
            <v>VEH0013</v>
          </cell>
          <cell r="E350" t="str">
            <v>DIS</v>
          </cell>
          <cell r="F350" t="str">
            <v>DISP</v>
          </cell>
          <cell r="G350">
            <v>2014</v>
          </cell>
          <cell r="H350"/>
          <cell r="I350" t="str">
            <v>CL11050</v>
          </cell>
          <cell r="J350">
            <v>8300</v>
          </cell>
          <cell r="K350" t="str">
            <v>COMBUSTION</v>
          </cell>
          <cell r="L350" t="str">
            <v>UNLPLUS</v>
          </cell>
          <cell r="M350">
            <v>42160</v>
          </cell>
          <cell r="N350"/>
          <cell r="O350"/>
          <cell r="P350" t="str">
            <v>FIORINO</v>
          </cell>
          <cell r="Q350" t="str">
            <v>27-08-2020</v>
          </cell>
          <cell r="R350"/>
          <cell r="S350" t="str">
            <v>FIAT</v>
          </cell>
          <cell r="T350" t="str">
            <v>28-12-2014</v>
          </cell>
          <cell r="U350" t="str">
            <v>MF</v>
          </cell>
          <cell r="V350">
            <v>0</v>
          </cell>
          <cell r="W350">
            <v>2</v>
          </cell>
          <cell r="X350" t="str">
            <v>PATRICIO SILVA</v>
          </cell>
          <cell r="Y350">
            <v>12</v>
          </cell>
          <cell r="Z350" t="str">
            <v>27-08-2020</v>
          </cell>
          <cell r="AA350" t="str">
            <v>CLP</v>
          </cell>
          <cell r="AB350">
            <v>1</v>
          </cell>
          <cell r="AC350">
            <v>0</v>
          </cell>
          <cell r="AD350" t="str">
            <v>9BD265524F9025645</v>
          </cell>
          <cell r="AE350" t="str">
            <v>01 PROPIO</v>
          </cell>
          <cell r="AF350">
            <v>2259630</v>
          </cell>
          <cell r="AG350"/>
          <cell r="AH350"/>
          <cell r="AI350"/>
          <cell r="AJ350"/>
          <cell r="AK350"/>
          <cell r="AL350" t="str">
            <v>AR</v>
          </cell>
          <cell r="AM350" t="str">
            <v>PMF001</v>
          </cell>
          <cell r="AN350" t="str">
            <v>MFCENTRO</v>
          </cell>
          <cell r="AO350" t="str">
            <v>CL02</v>
          </cell>
          <cell r="AP350" t="str">
            <v>PI01</v>
          </cell>
          <cell r="AQ350" t="str">
            <v>5.788.600</v>
          </cell>
          <cell r="AR350">
            <v>8321</v>
          </cell>
          <cell r="AS350">
            <v>10071810</v>
          </cell>
        </row>
        <row r="351">
          <cell r="C351" t="str">
            <v>GXFD99</v>
          </cell>
          <cell r="D351" t="str">
            <v>VEH0013</v>
          </cell>
          <cell r="E351" t="str">
            <v>DIS</v>
          </cell>
          <cell r="F351" t="str">
            <v>MONT</v>
          </cell>
          <cell r="G351">
            <v>2014</v>
          </cell>
          <cell r="H351"/>
          <cell r="I351" t="str">
            <v>CL31127</v>
          </cell>
          <cell r="J351">
            <v>8321</v>
          </cell>
          <cell r="K351" t="str">
            <v>COMBUSTION</v>
          </cell>
          <cell r="L351" t="str">
            <v>UNLPLUS</v>
          </cell>
          <cell r="M351">
            <v>42160</v>
          </cell>
          <cell r="N351"/>
          <cell r="O351" t="str">
            <v>DC SANTA MARTA/Flota utilitarios</v>
          </cell>
          <cell r="P351" t="str">
            <v>FIORINO</v>
          </cell>
          <cell r="Q351" t="str">
            <v>22-09-2016</v>
          </cell>
          <cell r="R351"/>
          <cell r="S351" t="str">
            <v>FIAT</v>
          </cell>
          <cell r="T351" t="str">
            <v>28-12-2014</v>
          </cell>
          <cell r="U351" t="str">
            <v>MF</v>
          </cell>
          <cell r="V351">
            <v>0</v>
          </cell>
          <cell r="W351">
            <v>2</v>
          </cell>
          <cell r="X351" t="str">
            <v>JUAN PAILLAN</v>
          </cell>
          <cell r="Y351">
            <v>12</v>
          </cell>
          <cell r="Z351">
            <v>45113</v>
          </cell>
          <cell r="AA351" t="str">
            <v>CLP</v>
          </cell>
          <cell r="AB351">
            <v>1</v>
          </cell>
          <cell r="AC351">
            <v>0</v>
          </cell>
          <cell r="AD351" t="str">
            <v>9BD265524F9025531</v>
          </cell>
          <cell r="AE351" t="str">
            <v>01 PROPIO</v>
          </cell>
          <cell r="AF351">
            <v>2262406</v>
          </cell>
          <cell r="AG351"/>
          <cell r="AH351"/>
          <cell r="AI351"/>
          <cell r="AJ351"/>
          <cell r="AK351"/>
          <cell r="AL351" t="str">
            <v>AR</v>
          </cell>
          <cell r="AM351" t="str">
            <v>PMF001</v>
          </cell>
          <cell r="AN351" t="str">
            <v>MFCENTRO</v>
          </cell>
          <cell r="AO351" t="str">
            <v>CL02</v>
          </cell>
          <cell r="AP351" t="str">
            <v>PI01</v>
          </cell>
          <cell r="AQ351" t="str">
            <v>5.788.600</v>
          </cell>
          <cell r="AR351">
            <v>8321</v>
          </cell>
          <cell r="AS351">
            <v>10071813</v>
          </cell>
        </row>
        <row r="352">
          <cell r="C352" t="str">
            <v>HCHW32</v>
          </cell>
          <cell r="D352" t="str">
            <v>VEH0013</v>
          </cell>
          <cell r="E352" t="str">
            <v>DIS</v>
          </cell>
          <cell r="F352" t="str">
            <v>MONT</v>
          </cell>
          <cell r="G352">
            <v>2014</v>
          </cell>
          <cell r="H352"/>
          <cell r="I352" t="str">
            <v>CL31054</v>
          </cell>
          <cell r="J352">
            <v>8310</v>
          </cell>
          <cell r="K352" t="str">
            <v>COMBUSTION</v>
          </cell>
          <cell r="L352" t="str">
            <v>UNLPLUS</v>
          </cell>
          <cell r="M352">
            <v>42160</v>
          </cell>
          <cell r="N352"/>
          <cell r="O352" t="str">
            <v>DC CORDILLERA/Flota utilitarios</v>
          </cell>
          <cell r="P352" t="str">
            <v>FIORINO</v>
          </cell>
          <cell r="Q352" t="str">
            <v>14-05-2015</v>
          </cell>
          <cell r="R352"/>
          <cell r="S352" t="str">
            <v>FIAT</v>
          </cell>
          <cell r="T352" t="str">
            <v>28-12-2014</v>
          </cell>
          <cell r="U352" t="str">
            <v>MF</v>
          </cell>
          <cell r="V352">
            <v>0</v>
          </cell>
          <cell r="W352">
            <v>2</v>
          </cell>
          <cell r="X352"/>
          <cell r="Y352">
            <v>12</v>
          </cell>
          <cell r="Z352" t="str">
            <v>30-11-2016</v>
          </cell>
          <cell r="AA352" t="str">
            <v>CLP</v>
          </cell>
          <cell r="AB352">
            <v>1</v>
          </cell>
          <cell r="AC352">
            <v>0</v>
          </cell>
          <cell r="AD352" t="str">
            <v>9BD265524F9025237</v>
          </cell>
          <cell r="AE352" t="str">
            <v>01 PROPIO</v>
          </cell>
          <cell r="AF352">
            <v>2202220</v>
          </cell>
          <cell r="AG352"/>
          <cell r="AH352"/>
          <cell r="AI352"/>
          <cell r="AJ352"/>
          <cell r="AK352"/>
          <cell r="AL352" t="str">
            <v>AR</v>
          </cell>
          <cell r="AM352" t="str">
            <v>PMF002</v>
          </cell>
          <cell r="AN352" t="str">
            <v>MFCENTRO</v>
          </cell>
          <cell r="AO352" t="str">
            <v>CL02</v>
          </cell>
          <cell r="AP352" t="str">
            <v>PI01</v>
          </cell>
          <cell r="AQ352" t="str">
            <v>5.788.600</v>
          </cell>
          <cell r="AR352">
            <v>8321</v>
          </cell>
          <cell r="AS352">
            <v>10071814</v>
          </cell>
        </row>
        <row r="353">
          <cell r="C353" t="str">
            <v>HCHW54</v>
          </cell>
          <cell r="D353" t="str">
            <v>VEH0013</v>
          </cell>
          <cell r="E353" t="str">
            <v>DIS</v>
          </cell>
          <cell r="F353" t="str">
            <v>MONT</v>
          </cell>
          <cell r="G353">
            <v>2014</v>
          </cell>
          <cell r="H353"/>
          <cell r="I353" t="str">
            <v>CL31127</v>
          </cell>
          <cell r="J353">
            <v>8321</v>
          </cell>
          <cell r="K353" t="str">
            <v>COMBUSTION</v>
          </cell>
          <cell r="L353" t="str">
            <v>UNLPLUS</v>
          </cell>
          <cell r="M353">
            <v>42160</v>
          </cell>
          <cell r="N353"/>
          <cell r="O353" t="str">
            <v>DC SANTA MARTA/Flota camiones</v>
          </cell>
          <cell r="P353" t="str">
            <v>FIORINO</v>
          </cell>
          <cell r="Q353" t="str">
            <v>30-05-2018</v>
          </cell>
          <cell r="R353"/>
          <cell r="S353" t="str">
            <v>FIAT</v>
          </cell>
          <cell r="T353" t="str">
            <v>28-12-2014</v>
          </cell>
          <cell r="U353" t="str">
            <v>MF</v>
          </cell>
          <cell r="V353">
            <v>0</v>
          </cell>
          <cell r="W353">
            <v>2</v>
          </cell>
          <cell r="X353"/>
          <cell r="Y353">
            <v>12</v>
          </cell>
          <cell r="Z353" t="str">
            <v>30-05-2018</v>
          </cell>
          <cell r="AA353" t="str">
            <v>CLP</v>
          </cell>
          <cell r="AB353">
            <v>1</v>
          </cell>
          <cell r="AC353">
            <v>0</v>
          </cell>
          <cell r="AD353" t="str">
            <v>9BD265524F9022097</v>
          </cell>
          <cell r="AE353" t="str">
            <v>01 PROPIO</v>
          </cell>
          <cell r="AF353">
            <v>2200827</v>
          </cell>
          <cell r="AG353"/>
          <cell r="AH353"/>
          <cell r="AI353"/>
          <cell r="AJ353"/>
          <cell r="AK353"/>
          <cell r="AL353" t="str">
            <v>AR</v>
          </cell>
          <cell r="AM353" t="str">
            <v>PMF001</v>
          </cell>
          <cell r="AN353" t="str">
            <v>MFCENTRO</v>
          </cell>
          <cell r="AO353" t="str">
            <v>CL02</v>
          </cell>
          <cell r="AP353" t="str">
            <v>PI01</v>
          </cell>
          <cell r="AQ353" t="str">
            <v>5.788.600</v>
          </cell>
          <cell r="AR353">
            <v>8321</v>
          </cell>
          <cell r="AS353">
            <v>10071815</v>
          </cell>
        </row>
        <row r="354">
          <cell r="C354" t="str">
            <v>HCHW30</v>
          </cell>
          <cell r="D354" t="str">
            <v>VEH0013</v>
          </cell>
          <cell r="E354" t="str">
            <v>DIS</v>
          </cell>
          <cell r="F354" t="str">
            <v>MONT</v>
          </cell>
          <cell r="G354">
            <v>2014</v>
          </cell>
          <cell r="H354"/>
          <cell r="I354" t="str">
            <v>CL31127</v>
          </cell>
          <cell r="J354">
            <v>8321</v>
          </cell>
          <cell r="K354" t="str">
            <v>COMBUSTION</v>
          </cell>
          <cell r="L354" t="str">
            <v>UNLPLUS</v>
          </cell>
          <cell r="M354">
            <v>42160</v>
          </cell>
          <cell r="N354"/>
          <cell r="O354" t="str">
            <v>SANTA MARTA FLOTA/Flota camiones</v>
          </cell>
          <cell r="P354" t="str">
            <v>FIORINO</v>
          </cell>
          <cell r="Q354">
            <v>45149</v>
          </cell>
          <cell r="R354"/>
          <cell r="S354" t="str">
            <v>FIAT</v>
          </cell>
          <cell r="T354" t="str">
            <v>28-12-2014</v>
          </cell>
          <cell r="U354" t="str">
            <v>MF</v>
          </cell>
          <cell r="V354">
            <v>0</v>
          </cell>
          <cell r="W354">
            <v>2</v>
          </cell>
          <cell r="X354"/>
          <cell r="Y354">
            <v>12</v>
          </cell>
          <cell r="Z354">
            <v>45149</v>
          </cell>
          <cell r="AA354" t="str">
            <v>CLP</v>
          </cell>
          <cell r="AB354">
            <v>1</v>
          </cell>
          <cell r="AC354">
            <v>0</v>
          </cell>
          <cell r="AD354" t="str">
            <v>9BD65524F9028396</v>
          </cell>
          <cell r="AE354" t="str">
            <v>01 PROPIO</v>
          </cell>
          <cell r="AF354">
            <v>2313186</v>
          </cell>
          <cell r="AG354"/>
          <cell r="AH354"/>
          <cell r="AI354"/>
          <cell r="AJ354"/>
          <cell r="AK354"/>
          <cell r="AL354" t="str">
            <v>AR</v>
          </cell>
          <cell r="AM354" t="str">
            <v>PMF001</v>
          </cell>
          <cell r="AN354" t="str">
            <v>MFTALLER</v>
          </cell>
          <cell r="AO354" t="str">
            <v>CL02</v>
          </cell>
          <cell r="AP354" t="str">
            <v>PI01</v>
          </cell>
          <cell r="AQ354" t="str">
            <v>5.788.600</v>
          </cell>
          <cell r="AR354">
            <v>8321</v>
          </cell>
          <cell r="AS354">
            <v>10071817</v>
          </cell>
        </row>
        <row r="355">
          <cell r="C355" t="str">
            <v>HJGG11</v>
          </cell>
          <cell r="D355" t="str">
            <v>VEH0002</v>
          </cell>
          <cell r="E355" t="str">
            <v>DIS</v>
          </cell>
          <cell r="F355" t="str">
            <v>MONT</v>
          </cell>
          <cell r="G355">
            <v>2015</v>
          </cell>
          <cell r="H355"/>
          <cell r="I355" t="str">
            <v>CL21042</v>
          </cell>
          <cell r="J355">
            <v>8300</v>
          </cell>
          <cell r="K355" t="str">
            <v>COMBUSTION</v>
          </cell>
          <cell r="L355" t="str">
            <v>DIESEL</v>
          </cell>
          <cell r="M355" t="str">
            <v>20-07-2015</v>
          </cell>
          <cell r="N355"/>
          <cell r="O355" t="str">
            <v>CERRILLOS/Flota camiones</v>
          </cell>
          <cell r="P355" t="str">
            <v>VM</v>
          </cell>
          <cell r="Q355" t="str">
            <v>15-01-2016</v>
          </cell>
          <cell r="R355"/>
          <cell r="S355" t="str">
            <v>VOLVO</v>
          </cell>
          <cell r="T355" t="str">
            <v>14-07-2015</v>
          </cell>
          <cell r="U355" t="str">
            <v>MF</v>
          </cell>
          <cell r="V355">
            <v>0</v>
          </cell>
          <cell r="W355">
            <v>1</v>
          </cell>
          <cell r="X355"/>
          <cell r="Y355">
            <v>7</v>
          </cell>
          <cell r="Z355" t="str">
            <v>15-01-2016</v>
          </cell>
          <cell r="AA355" t="str">
            <v>CLP</v>
          </cell>
          <cell r="AB355">
            <v>1</v>
          </cell>
          <cell r="AC355">
            <v>0</v>
          </cell>
          <cell r="AD355" t="str">
            <v>9BVP0S1A8FE154387</v>
          </cell>
          <cell r="AE355" t="str">
            <v>01 PROPIO</v>
          </cell>
          <cell r="AF355" t="str">
            <v>Y1A028381</v>
          </cell>
          <cell r="AG355"/>
          <cell r="AH355"/>
          <cell r="AI355"/>
          <cell r="AJ355"/>
          <cell r="AK355"/>
          <cell r="AL355" t="str">
            <v>AM</v>
          </cell>
          <cell r="AM355"/>
          <cell r="AN355" t="str">
            <v>MFTALLER</v>
          </cell>
          <cell r="AO355" t="str">
            <v>CL02</v>
          </cell>
          <cell r="AP355" t="str">
            <v>PI01</v>
          </cell>
          <cell r="AQ355" t="str">
            <v>50.936.760</v>
          </cell>
          <cell r="AR355">
            <v>8321</v>
          </cell>
          <cell r="AS355">
            <v>10126729</v>
          </cell>
        </row>
        <row r="356">
          <cell r="C356" t="str">
            <v>HJGF92</v>
          </cell>
          <cell r="D356" t="str">
            <v>VEH0002</v>
          </cell>
          <cell r="E356" t="str">
            <v>DIS</v>
          </cell>
          <cell r="F356" t="str">
            <v>MONT</v>
          </cell>
          <cell r="G356">
            <v>2015</v>
          </cell>
          <cell r="H356"/>
          <cell r="I356" t="str">
            <v>CL21042</v>
          </cell>
          <cell r="J356">
            <v>8300</v>
          </cell>
          <cell r="K356" t="str">
            <v>COMBUSTION</v>
          </cell>
          <cell r="L356" t="str">
            <v>DIESEL</v>
          </cell>
          <cell r="M356" t="str">
            <v>20-07-2015</v>
          </cell>
          <cell r="N356"/>
          <cell r="O356" t="str">
            <v>CERRILLOS/Flota camiones</v>
          </cell>
          <cell r="P356" t="str">
            <v>VM</v>
          </cell>
          <cell r="Q356" t="str">
            <v>15-01-2016</v>
          </cell>
          <cell r="R356"/>
          <cell r="S356" t="str">
            <v>VOLVO</v>
          </cell>
          <cell r="T356" t="str">
            <v>14-07-2015</v>
          </cell>
          <cell r="U356" t="str">
            <v>MF</v>
          </cell>
          <cell r="V356">
            <v>0</v>
          </cell>
          <cell r="W356">
            <v>1</v>
          </cell>
          <cell r="X356"/>
          <cell r="Y356">
            <v>7</v>
          </cell>
          <cell r="Z356" t="str">
            <v>15-01-2016</v>
          </cell>
          <cell r="AA356" t="str">
            <v>CLP</v>
          </cell>
          <cell r="AB356">
            <v>1</v>
          </cell>
          <cell r="AC356">
            <v>0</v>
          </cell>
          <cell r="AD356" t="str">
            <v>9BVP0S1A5FE154386</v>
          </cell>
          <cell r="AE356" t="str">
            <v>01 PROPIO</v>
          </cell>
          <cell r="AF356" t="str">
            <v>Y1A028459</v>
          </cell>
          <cell r="AG356"/>
          <cell r="AH356"/>
          <cell r="AI356"/>
          <cell r="AJ356"/>
          <cell r="AK356"/>
          <cell r="AL356" t="str">
            <v>AM</v>
          </cell>
          <cell r="AM356"/>
          <cell r="AN356" t="str">
            <v>MFTALLER</v>
          </cell>
          <cell r="AO356" t="str">
            <v>CL02</v>
          </cell>
          <cell r="AP356" t="str">
            <v>PI01</v>
          </cell>
          <cell r="AQ356" t="str">
            <v>50.936.760</v>
          </cell>
          <cell r="AR356">
            <v>8321</v>
          </cell>
          <cell r="AS356">
            <v>10126731</v>
          </cell>
        </row>
        <row r="357">
          <cell r="C357" t="str">
            <v>HJGG12</v>
          </cell>
          <cell r="D357" t="str">
            <v>VEH0002</v>
          </cell>
          <cell r="E357" t="str">
            <v>DIS</v>
          </cell>
          <cell r="F357" t="str">
            <v>MONT</v>
          </cell>
          <cell r="G357">
            <v>2015</v>
          </cell>
          <cell r="H357"/>
          <cell r="I357" t="str">
            <v>CL21042</v>
          </cell>
          <cell r="J357">
            <v>8300</v>
          </cell>
          <cell r="K357" t="str">
            <v>COMBUSTION</v>
          </cell>
          <cell r="L357" t="str">
            <v>DIESEL</v>
          </cell>
          <cell r="M357" t="str">
            <v>20-07-2015</v>
          </cell>
          <cell r="N357"/>
          <cell r="O357" t="str">
            <v>CERRILLOS/Flota camiones</v>
          </cell>
          <cell r="P357" t="str">
            <v>VM</v>
          </cell>
          <cell r="Q357" t="str">
            <v>15-01-2016</v>
          </cell>
          <cell r="R357"/>
          <cell r="S357" t="str">
            <v>VOLVO</v>
          </cell>
          <cell r="T357" t="str">
            <v>14-07-2015</v>
          </cell>
          <cell r="U357" t="str">
            <v>MF</v>
          </cell>
          <cell r="V357">
            <v>0</v>
          </cell>
          <cell r="W357">
            <v>1</v>
          </cell>
          <cell r="X357"/>
          <cell r="Y357">
            <v>7</v>
          </cell>
          <cell r="Z357" t="str">
            <v>15-01-2016</v>
          </cell>
          <cell r="AA357" t="str">
            <v>CLP</v>
          </cell>
          <cell r="AB357">
            <v>1</v>
          </cell>
          <cell r="AC357">
            <v>0</v>
          </cell>
          <cell r="AD357" t="str">
            <v>9BVP0S1A0FE154388</v>
          </cell>
          <cell r="AE357" t="str">
            <v>01 PROPIO</v>
          </cell>
          <cell r="AF357" t="str">
            <v>Y1A028519</v>
          </cell>
          <cell r="AG357"/>
          <cell r="AH357"/>
          <cell r="AI357"/>
          <cell r="AJ357"/>
          <cell r="AK357"/>
          <cell r="AL357" t="str">
            <v>AM</v>
          </cell>
          <cell r="AM357"/>
          <cell r="AN357" t="str">
            <v>MFTALLER</v>
          </cell>
          <cell r="AO357" t="str">
            <v>CL02</v>
          </cell>
          <cell r="AP357" t="str">
            <v>PI01</v>
          </cell>
          <cell r="AQ357" t="str">
            <v>50.936.760</v>
          </cell>
          <cell r="AR357">
            <v>8321</v>
          </cell>
          <cell r="AS357">
            <v>10126732</v>
          </cell>
        </row>
        <row r="358">
          <cell r="C358" t="str">
            <v>GRCJ84</v>
          </cell>
          <cell r="D358" t="str">
            <v>VEH0007</v>
          </cell>
          <cell r="E358" t="str">
            <v>DIS</v>
          </cell>
          <cell r="F358" t="str">
            <v>MONT</v>
          </cell>
          <cell r="G358">
            <v>2015</v>
          </cell>
          <cell r="H358"/>
          <cell r="I358" t="str">
            <v>CL21042</v>
          </cell>
          <cell r="J358">
            <v>8300</v>
          </cell>
          <cell r="K358"/>
          <cell r="L358"/>
          <cell r="M358" t="str">
            <v>13-08-2015</v>
          </cell>
          <cell r="N358"/>
          <cell r="O358" t="str">
            <v>CERRILLOS/Flota camiones</v>
          </cell>
          <cell r="P358" t="str">
            <v>SR FE CG 03 30</v>
          </cell>
          <cell r="Q358" t="str">
            <v>15-01-2016</v>
          </cell>
          <cell r="R358"/>
          <cell r="S358" t="str">
            <v>RANDOM</v>
          </cell>
          <cell r="T358" t="str">
            <v>27-05-2015</v>
          </cell>
          <cell r="U358"/>
          <cell r="V358">
            <v>0</v>
          </cell>
          <cell r="W358">
            <v>1</v>
          </cell>
          <cell r="X358"/>
          <cell r="Y358">
            <v>5</v>
          </cell>
          <cell r="Z358" t="str">
            <v>15-01-2016</v>
          </cell>
          <cell r="AA358" t="str">
            <v>CLP</v>
          </cell>
          <cell r="AB358">
            <v>1</v>
          </cell>
          <cell r="AC358">
            <v>0</v>
          </cell>
          <cell r="AD358" t="str">
            <v>9ADL1483FFM393733</v>
          </cell>
          <cell r="AE358" t="str">
            <v>01 PROPIO</v>
          </cell>
          <cell r="AF358"/>
          <cell r="AG358"/>
          <cell r="AH358"/>
          <cell r="AI358"/>
          <cell r="AJ358"/>
          <cell r="AK358"/>
          <cell r="AL358" t="str">
            <v>BR</v>
          </cell>
          <cell r="AM358"/>
          <cell r="AN358" t="str">
            <v>MFTALLER</v>
          </cell>
          <cell r="AO358" t="str">
            <v>CL02</v>
          </cell>
          <cell r="AP358" t="str">
            <v>PI01</v>
          </cell>
          <cell r="AQ358" t="str">
            <v>21.275.000</v>
          </cell>
          <cell r="AR358">
            <v>8321</v>
          </cell>
          <cell r="AS358">
            <v>10128662</v>
          </cell>
        </row>
        <row r="359">
          <cell r="C359" t="str">
            <v>GRCJ85</v>
          </cell>
          <cell r="D359" t="str">
            <v>VEH0007</v>
          </cell>
          <cell r="E359" t="str">
            <v>DIS</v>
          </cell>
          <cell r="F359" t="str">
            <v>MONT</v>
          </cell>
          <cell r="G359">
            <v>2015</v>
          </cell>
          <cell r="H359"/>
          <cell r="I359" t="str">
            <v>CL21042</v>
          </cell>
          <cell r="J359">
            <v>8300</v>
          </cell>
          <cell r="K359"/>
          <cell r="L359"/>
          <cell r="M359" t="str">
            <v>13-08-2015</v>
          </cell>
          <cell r="N359"/>
          <cell r="O359" t="str">
            <v>CERRILLOS/Flota camiones</v>
          </cell>
          <cell r="P359" t="str">
            <v>SR FE CG 03 30</v>
          </cell>
          <cell r="Q359" t="str">
            <v>15-01-2016</v>
          </cell>
          <cell r="R359"/>
          <cell r="S359" t="str">
            <v>R</v>
          </cell>
          <cell r="T359" t="str">
            <v>27-05-2015</v>
          </cell>
          <cell r="U359" t="str">
            <v>MF</v>
          </cell>
          <cell r="V359">
            <v>0</v>
          </cell>
          <cell r="W359">
            <v>1</v>
          </cell>
          <cell r="X359"/>
          <cell r="Y359">
            <v>5</v>
          </cell>
          <cell r="Z359" t="str">
            <v>15-01-2016</v>
          </cell>
          <cell r="AA359" t="str">
            <v>CLP</v>
          </cell>
          <cell r="AB359">
            <v>1</v>
          </cell>
          <cell r="AC359">
            <v>0</v>
          </cell>
          <cell r="AD359" t="str">
            <v>9ADL1483FFM394248</v>
          </cell>
          <cell r="AE359" t="str">
            <v>01 PROPIO</v>
          </cell>
          <cell r="AF359"/>
          <cell r="AG359"/>
          <cell r="AH359"/>
          <cell r="AI359"/>
          <cell r="AJ359"/>
          <cell r="AK359"/>
          <cell r="AL359" t="str">
            <v>BR</v>
          </cell>
          <cell r="AM359"/>
          <cell r="AN359" t="str">
            <v>MFTALLER</v>
          </cell>
          <cell r="AO359" t="str">
            <v>CL02</v>
          </cell>
          <cell r="AP359" t="str">
            <v>PI01</v>
          </cell>
          <cell r="AQ359" t="str">
            <v>21.275.000</v>
          </cell>
          <cell r="AR359">
            <v>8321</v>
          </cell>
          <cell r="AS359">
            <v>10128663</v>
          </cell>
        </row>
        <row r="360">
          <cell r="C360" t="str">
            <v>GRCJ86</v>
          </cell>
          <cell r="D360" t="str">
            <v>VEH0007</v>
          </cell>
          <cell r="E360" t="str">
            <v>DIS</v>
          </cell>
          <cell r="F360" t="str">
            <v>MONT</v>
          </cell>
          <cell r="G360">
            <v>2015</v>
          </cell>
          <cell r="H360"/>
          <cell r="I360" t="str">
            <v>CL21042</v>
          </cell>
          <cell r="J360">
            <v>8300</v>
          </cell>
          <cell r="K360"/>
          <cell r="L360"/>
          <cell r="M360" t="str">
            <v>13-08-2015</v>
          </cell>
          <cell r="N360"/>
          <cell r="O360" t="str">
            <v>CERRILLOS/Flota camiones</v>
          </cell>
          <cell r="P360" t="str">
            <v>SR FE CG 03 30</v>
          </cell>
          <cell r="Q360" t="str">
            <v>15-01-2016</v>
          </cell>
          <cell r="R360"/>
          <cell r="S360" t="str">
            <v>RANDOM</v>
          </cell>
          <cell r="T360" t="str">
            <v>27-05-2015</v>
          </cell>
          <cell r="U360"/>
          <cell r="V360">
            <v>0</v>
          </cell>
          <cell r="W360">
            <v>1</v>
          </cell>
          <cell r="X360"/>
          <cell r="Y360">
            <v>5</v>
          </cell>
          <cell r="Z360" t="str">
            <v>15-01-2016</v>
          </cell>
          <cell r="AA360" t="str">
            <v>CLP</v>
          </cell>
          <cell r="AB360">
            <v>1</v>
          </cell>
          <cell r="AC360">
            <v>0</v>
          </cell>
          <cell r="AD360" t="str">
            <v>9ADL1483FFM394249</v>
          </cell>
          <cell r="AE360" t="str">
            <v>01 PROPIO</v>
          </cell>
          <cell r="AF360"/>
          <cell r="AG360"/>
          <cell r="AH360"/>
          <cell r="AI360"/>
          <cell r="AJ360"/>
          <cell r="AK360"/>
          <cell r="AL360" t="str">
            <v>BR</v>
          </cell>
          <cell r="AM360"/>
          <cell r="AN360" t="str">
            <v>MFTALLER</v>
          </cell>
          <cell r="AO360" t="str">
            <v>CL02</v>
          </cell>
          <cell r="AP360" t="str">
            <v>PI01</v>
          </cell>
          <cell r="AQ360" t="str">
            <v>21.275.000</v>
          </cell>
          <cell r="AR360">
            <v>8321</v>
          </cell>
          <cell r="AS360">
            <v>10128664</v>
          </cell>
        </row>
        <row r="361">
          <cell r="C361" t="str">
            <v>GRCJ87</v>
          </cell>
          <cell r="D361" t="str">
            <v>VEH0007</v>
          </cell>
          <cell r="E361" t="str">
            <v>DIS</v>
          </cell>
          <cell r="F361" t="str">
            <v>MONT</v>
          </cell>
          <cell r="G361">
            <v>2015</v>
          </cell>
          <cell r="H361"/>
          <cell r="I361" t="str">
            <v>CL21042</v>
          </cell>
          <cell r="J361">
            <v>8300</v>
          </cell>
          <cell r="K361"/>
          <cell r="L361"/>
          <cell r="M361" t="str">
            <v>13-08-2015</v>
          </cell>
          <cell r="N361"/>
          <cell r="O361" t="str">
            <v>CERRILLOS/Flota camiones</v>
          </cell>
          <cell r="P361" t="str">
            <v>SR FE CG 03 30</v>
          </cell>
          <cell r="Q361" t="str">
            <v>15-01-2016</v>
          </cell>
          <cell r="R361"/>
          <cell r="S361" t="str">
            <v>RANDOM</v>
          </cell>
          <cell r="T361" t="str">
            <v>27-05-2015</v>
          </cell>
          <cell r="U361" t="str">
            <v>MF</v>
          </cell>
          <cell r="V361">
            <v>0</v>
          </cell>
          <cell r="W361">
            <v>1</v>
          </cell>
          <cell r="X361"/>
          <cell r="Y361">
            <v>5</v>
          </cell>
          <cell r="Z361" t="str">
            <v>15-01-2016</v>
          </cell>
          <cell r="AA361" t="str">
            <v>CLP</v>
          </cell>
          <cell r="AB361">
            <v>1</v>
          </cell>
          <cell r="AC361">
            <v>0</v>
          </cell>
          <cell r="AD361" t="str">
            <v>9ADL1483FFM394250</v>
          </cell>
          <cell r="AE361" t="str">
            <v>01 PROPIO</v>
          </cell>
          <cell r="AF361"/>
          <cell r="AG361"/>
          <cell r="AH361"/>
          <cell r="AI361"/>
          <cell r="AJ361"/>
          <cell r="AK361"/>
          <cell r="AL361" t="str">
            <v>BR</v>
          </cell>
          <cell r="AM361"/>
          <cell r="AN361" t="str">
            <v>MFTALLER</v>
          </cell>
          <cell r="AO361" t="str">
            <v>CL02</v>
          </cell>
          <cell r="AP361" t="str">
            <v>PI01</v>
          </cell>
          <cell r="AQ361" t="str">
            <v>21.275.000</v>
          </cell>
          <cell r="AR361">
            <v>8321</v>
          </cell>
          <cell r="AS361">
            <v>10128665</v>
          </cell>
        </row>
        <row r="362">
          <cell r="C362" t="str">
            <v>GRCJ88</v>
          </cell>
          <cell r="D362" t="str">
            <v>VEH0007</v>
          </cell>
          <cell r="E362" t="str">
            <v>DIS</v>
          </cell>
          <cell r="F362" t="str">
            <v>MONT</v>
          </cell>
          <cell r="G362">
            <v>2015</v>
          </cell>
          <cell r="H362"/>
          <cell r="I362" t="str">
            <v>CL21042</v>
          </cell>
          <cell r="J362">
            <v>8300</v>
          </cell>
          <cell r="K362"/>
          <cell r="L362"/>
          <cell r="M362" t="str">
            <v>13-08-2015</v>
          </cell>
          <cell r="N362"/>
          <cell r="O362" t="str">
            <v>CERRILLOS/Flota camiones</v>
          </cell>
          <cell r="P362" t="str">
            <v>SR FE CG 03 30</v>
          </cell>
          <cell r="Q362" t="str">
            <v>15-01-2016</v>
          </cell>
          <cell r="R362"/>
          <cell r="S362" t="str">
            <v>RANDOM</v>
          </cell>
          <cell r="T362" t="str">
            <v>27-05-2015</v>
          </cell>
          <cell r="U362" t="str">
            <v>MF</v>
          </cell>
          <cell r="V362">
            <v>0</v>
          </cell>
          <cell r="W362">
            <v>1</v>
          </cell>
          <cell r="X362"/>
          <cell r="Y362">
            <v>5</v>
          </cell>
          <cell r="Z362" t="str">
            <v>15-01-2016</v>
          </cell>
          <cell r="AA362" t="str">
            <v>CLP</v>
          </cell>
          <cell r="AB362">
            <v>1</v>
          </cell>
          <cell r="AC362">
            <v>0</v>
          </cell>
          <cell r="AD362" t="str">
            <v>9ADL1483FFM394251</v>
          </cell>
          <cell r="AE362" t="str">
            <v>01 PROPIO</v>
          </cell>
          <cell r="AF362"/>
          <cell r="AG362"/>
          <cell r="AH362"/>
          <cell r="AI362"/>
          <cell r="AJ362"/>
          <cell r="AK362"/>
          <cell r="AL362" t="str">
            <v>BR</v>
          </cell>
          <cell r="AM362"/>
          <cell r="AN362" t="str">
            <v>MFTALLER</v>
          </cell>
          <cell r="AO362" t="str">
            <v>CL02</v>
          </cell>
          <cell r="AP362" t="str">
            <v>PI01</v>
          </cell>
          <cell r="AQ362" t="str">
            <v>21.275.000</v>
          </cell>
          <cell r="AR362">
            <v>8321</v>
          </cell>
          <cell r="AS362">
            <v>10128666</v>
          </cell>
        </row>
        <row r="363">
          <cell r="C363" t="str">
            <v>GRCJ89</v>
          </cell>
          <cell r="D363" t="str">
            <v>VEH0007</v>
          </cell>
          <cell r="E363" t="str">
            <v>DIS</v>
          </cell>
          <cell r="F363" t="str">
            <v>MONT</v>
          </cell>
          <cell r="G363">
            <v>2015</v>
          </cell>
          <cell r="H363"/>
          <cell r="I363" t="str">
            <v>CL21042</v>
          </cell>
          <cell r="J363">
            <v>8300</v>
          </cell>
          <cell r="K363"/>
          <cell r="L363"/>
          <cell r="M363" t="str">
            <v>13-08-2015</v>
          </cell>
          <cell r="N363"/>
          <cell r="O363" t="str">
            <v>CERRILLOS/Flota camiones</v>
          </cell>
          <cell r="P363" t="str">
            <v>SR FE CG 03 30</v>
          </cell>
          <cell r="Q363" t="str">
            <v>15-01-2016</v>
          </cell>
          <cell r="R363"/>
          <cell r="S363" t="str">
            <v>RANDOM</v>
          </cell>
          <cell r="T363" t="str">
            <v>27-05-2015</v>
          </cell>
          <cell r="U363" t="str">
            <v>MF</v>
          </cell>
          <cell r="V363">
            <v>0</v>
          </cell>
          <cell r="W363">
            <v>1</v>
          </cell>
          <cell r="X363"/>
          <cell r="Y363">
            <v>5</v>
          </cell>
          <cell r="Z363" t="str">
            <v>15-01-2016</v>
          </cell>
          <cell r="AA363" t="str">
            <v>CLP</v>
          </cell>
          <cell r="AB363">
            <v>1</v>
          </cell>
          <cell r="AC363">
            <v>0</v>
          </cell>
          <cell r="AD363" t="str">
            <v>9ADL1483EFM392682</v>
          </cell>
          <cell r="AE363" t="str">
            <v>01 PROPIO</v>
          </cell>
          <cell r="AF363"/>
          <cell r="AG363"/>
          <cell r="AH363"/>
          <cell r="AI363"/>
          <cell r="AJ363"/>
          <cell r="AK363"/>
          <cell r="AL363" t="str">
            <v>BR</v>
          </cell>
          <cell r="AM363"/>
          <cell r="AN363" t="str">
            <v>MFTALLER</v>
          </cell>
          <cell r="AO363" t="str">
            <v>CL02</v>
          </cell>
          <cell r="AP363" t="str">
            <v>PI01</v>
          </cell>
          <cell r="AQ363" t="str">
            <v>21.275.000</v>
          </cell>
          <cell r="AR363">
            <v>8321</v>
          </cell>
          <cell r="AS363">
            <v>10128667</v>
          </cell>
        </row>
        <row r="364">
          <cell r="C364" t="str">
            <v>GRCJ92</v>
          </cell>
          <cell r="D364" t="str">
            <v>VEH0007</v>
          </cell>
          <cell r="E364" t="str">
            <v>DIS</v>
          </cell>
          <cell r="F364" t="str">
            <v>MONT</v>
          </cell>
          <cell r="G364">
            <v>2015</v>
          </cell>
          <cell r="H364"/>
          <cell r="I364" t="str">
            <v>CL21042</v>
          </cell>
          <cell r="J364">
            <v>8300</v>
          </cell>
          <cell r="K364"/>
          <cell r="L364"/>
          <cell r="M364" t="str">
            <v>13-08-2015</v>
          </cell>
          <cell r="N364"/>
          <cell r="O364" t="str">
            <v>CERRILLOS/Flota camiones</v>
          </cell>
          <cell r="P364" t="str">
            <v>SR FE CG 03 30</v>
          </cell>
          <cell r="Q364" t="str">
            <v>15-01-2016</v>
          </cell>
          <cell r="R364"/>
          <cell r="S364" t="str">
            <v>RANDOM</v>
          </cell>
          <cell r="T364" t="str">
            <v>27-05-2015</v>
          </cell>
          <cell r="U364" t="str">
            <v>MF</v>
          </cell>
          <cell r="V364">
            <v>0</v>
          </cell>
          <cell r="W364">
            <v>1</v>
          </cell>
          <cell r="X364"/>
          <cell r="Y364">
            <v>5</v>
          </cell>
          <cell r="Z364" t="str">
            <v>15-01-2016</v>
          </cell>
          <cell r="AA364" t="str">
            <v>CLP</v>
          </cell>
          <cell r="AB364">
            <v>1</v>
          </cell>
          <cell r="AC364">
            <v>0</v>
          </cell>
          <cell r="AD364" t="str">
            <v>9ADL1483EFM392680</v>
          </cell>
          <cell r="AE364" t="str">
            <v>01 PROPIO</v>
          </cell>
          <cell r="AF364"/>
          <cell r="AG364"/>
          <cell r="AH364"/>
          <cell r="AI364"/>
          <cell r="AJ364"/>
          <cell r="AK364"/>
          <cell r="AL364" t="str">
            <v>BR</v>
          </cell>
          <cell r="AM364"/>
          <cell r="AN364" t="str">
            <v>MFTALLER</v>
          </cell>
          <cell r="AO364" t="str">
            <v>CL02</v>
          </cell>
          <cell r="AP364" t="str">
            <v>PI01</v>
          </cell>
          <cell r="AQ364" t="str">
            <v>21.275.000</v>
          </cell>
          <cell r="AR364">
            <v>8321</v>
          </cell>
          <cell r="AS364">
            <v>10128668</v>
          </cell>
        </row>
        <row r="365">
          <cell r="C365" t="str">
            <v>GRCJ94</v>
          </cell>
          <cell r="D365" t="str">
            <v>VEH0007</v>
          </cell>
          <cell r="E365" t="str">
            <v>DIS</v>
          </cell>
          <cell r="F365" t="str">
            <v>MONT</v>
          </cell>
          <cell r="G365">
            <v>2015</v>
          </cell>
          <cell r="H365"/>
          <cell r="I365" t="str">
            <v>CL21042</v>
          </cell>
          <cell r="J365">
            <v>8300</v>
          </cell>
          <cell r="K365"/>
          <cell r="L365"/>
          <cell r="M365" t="str">
            <v>13-08-2015</v>
          </cell>
          <cell r="N365"/>
          <cell r="O365" t="str">
            <v>CERRILLOS/Flota camiones</v>
          </cell>
          <cell r="P365" t="str">
            <v>SR FE CG 03 30</v>
          </cell>
          <cell r="Q365" t="str">
            <v>15-01-2016</v>
          </cell>
          <cell r="R365"/>
          <cell r="S365" t="str">
            <v>RANDOM</v>
          </cell>
          <cell r="T365" t="str">
            <v>27-05-2015</v>
          </cell>
          <cell r="U365" t="str">
            <v>MF</v>
          </cell>
          <cell r="V365">
            <v>0</v>
          </cell>
          <cell r="W365">
            <v>1</v>
          </cell>
          <cell r="X365"/>
          <cell r="Y365">
            <v>5</v>
          </cell>
          <cell r="Z365" t="str">
            <v>15-01-2016</v>
          </cell>
          <cell r="AA365" t="str">
            <v>CLP</v>
          </cell>
          <cell r="AB365">
            <v>1</v>
          </cell>
          <cell r="AC365">
            <v>0</v>
          </cell>
          <cell r="AD365" t="str">
            <v>9ADL1483EFM392687</v>
          </cell>
          <cell r="AE365" t="str">
            <v>01 PROPIO</v>
          </cell>
          <cell r="AF365"/>
          <cell r="AG365"/>
          <cell r="AH365"/>
          <cell r="AI365"/>
          <cell r="AJ365"/>
          <cell r="AK365"/>
          <cell r="AL365" t="str">
            <v>BR</v>
          </cell>
          <cell r="AM365"/>
          <cell r="AN365" t="str">
            <v>MFTALLER</v>
          </cell>
          <cell r="AO365" t="str">
            <v>CL02</v>
          </cell>
          <cell r="AP365" t="str">
            <v>PI01</v>
          </cell>
          <cell r="AQ365" t="str">
            <v>21.275.000</v>
          </cell>
          <cell r="AR365">
            <v>8321</v>
          </cell>
          <cell r="AS365">
            <v>10128669</v>
          </cell>
        </row>
        <row r="366">
          <cell r="C366" t="str">
            <v>GRCJ95</v>
          </cell>
          <cell r="D366" t="str">
            <v>VEH0007</v>
          </cell>
          <cell r="E366" t="str">
            <v>DIS</v>
          </cell>
          <cell r="F366" t="str">
            <v>MONT</v>
          </cell>
          <cell r="G366">
            <v>2015</v>
          </cell>
          <cell r="H366"/>
          <cell r="I366" t="str">
            <v>CL21042</v>
          </cell>
          <cell r="J366">
            <v>8300</v>
          </cell>
          <cell r="K366"/>
          <cell r="L366"/>
          <cell r="M366" t="str">
            <v>13-08-2015</v>
          </cell>
          <cell r="N366"/>
          <cell r="O366" t="str">
            <v>CERRILLOS/Flota camiones</v>
          </cell>
          <cell r="P366" t="str">
            <v>SR FE CG 03 30</v>
          </cell>
          <cell r="Q366" t="str">
            <v>15-01-2016</v>
          </cell>
          <cell r="R366"/>
          <cell r="S366" t="str">
            <v>RANDOM</v>
          </cell>
          <cell r="T366" t="str">
            <v>27-05-2015</v>
          </cell>
          <cell r="U366" t="str">
            <v>MF</v>
          </cell>
          <cell r="V366">
            <v>0</v>
          </cell>
          <cell r="W366">
            <v>1</v>
          </cell>
          <cell r="X366"/>
          <cell r="Y366">
            <v>5</v>
          </cell>
          <cell r="Z366" t="str">
            <v>15-01-2016</v>
          </cell>
          <cell r="AA366" t="str">
            <v>CLP</v>
          </cell>
          <cell r="AB366">
            <v>1</v>
          </cell>
          <cell r="AC366">
            <v>0</v>
          </cell>
          <cell r="AD366" t="str">
            <v>9ADL1483FFM393748</v>
          </cell>
          <cell r="AE366" t="str">
            <v>01 PROPIO</v>
          </cell>
          <cell r="AF366"/>
          <cell r="AG366"/>
          <cell r="AH366"/>
          <cell r="AI366"/>
          <cell r="AJ366"/>
          <cell r="AK366"/>
          <cell r="AL366" t="str">
            <v>BR</v>
          </cell>
          <cell r="AM366"/>
          <cell r="AN366" t="str">
            <v>MFTALLER</v>
          </cell>
          <cell r="AO366" t="str">
            <v>CL02</v>
          </cell>
          <cell r="AP366" t="str">
            <v>PI01</v>
          </cell>
          <cell r="AQ366" t="str">
            <v>21.275.000</v>
          </cell>
          <cell r="AR366">
            <v>8321</v>
          </cell>
          <cell r="AS366">
            <v>10128670</v>
          </cell>
        </row>
        <row r="367">
          <cell r="C367" t="str">
            <v>HKCY47</v>
          </cell>
          <cell r="D367" t="str">
            <v>VEH0002</v>
          </cell>
          <cell r="E367" t="str">
            <v>DIS</v>
          </cell>
          <cell r="F367" t="str">
            <v>MONT</v>
          </cell>
          <cell r="G367">
            <v>2015</v>
          </cell>
          <cell r="H367"/>
          <cell r="I367" t="str">
            <v>CL21042</v>
          </cell>
          <cell r="J367">
            <v>8300</v>
          </cell>
          <cell r="K367" t="str">
            <v>COMBUSTION</v>
          </cell>
          <cell r="L367" t="str">
            <v>DIESEL</v>
          </cell>
          <cell r="M367" t="str">
            <v>13-08-2015</v>
          </cell>
          <cell r="N367"/>
          <cell r="O367" t="str">
            <v>CERRILLOS/Flota camiones</v>
          </cell>
          <cell r="P367" t="str">
            <v>VM</v>
          </cell>
          <cell r="Q367" t="str">
            <v>15-01-2016</v>
          </cell>
          <cell r="R367"/>
          <cell r="S367" t="str">
            <v>VOLVO</v>
          </cell>
          <cell r="T367" t="str">
            <v>24-05-2015</v>
          </cell>
          <cell r="U367" t="str">
            <v>MF</v>
          </cell>
          <cell r="V367">
            <v>0</v>
          </cell>
          <cell r="W367">
            <v>1</v>
          </cell>
          <cell r="X367"/>
          <cell r="Y367">
            <v>7</v>
          </cell>
          <cell r="Z367" t="str">
            <v>15-01-2016</v>
          </cell>
          <cell r="AA367" t="str">
            <v>CLP</v>
          </cell>
          <cell r="AB367">
            <v>1</v>
          </cell>
          <cell r="AC367">
            <v>0</v>
          </cell>
          <cell r="AD367" t="str">
            <v>9BVPS01A7FE54417</v>
          </cell>
          <cell r="AE367" t="str">
            <v>01 PROPIO</v>
          </cell>
          <cell r="AF367" t="str">
            <v>Y1A028544</v>
          </cell>
          <cell r="AG367"/>
          <cell r="AH367"/>
          <cell r="AI367"/>
          <cell r="AJ367"/>
          <cell r="AK367"/>
          <cell r="AL367" t="str">
            <v>AM</v>
          </cell>
          <cell r="AM367"/>
          <cell r="AN367" t="str">
            <v>MFTALLER</v>
          </cell>
          <cell r="AO367" t="str">
            <v>CL02</v>
          </cell>
          <cell r="AP367" t="str">
            <v>PI01</v>
          </cell>
          <cell r="AQ367" t="str">
            <v>54.698.280</v>
          </cell>
          <cell r="AR367">
            <v>8321</v>
          </cell>
          <cell r="AS367">
            <v>10128671</v>
          </cell>
        </row>
        <row r="368">
          <cell r="C368" t="str">
            <v>HKCY46</v>
          </cell>
          <cell r="D368" t="str">
            <v>VEH0002</v>
          </cell>
          <cell r="E368" t="str">
            <v>DIS</v>
          </cell>
          <cell r="F368" t="str">
            <v>MONT</v>
          </cell>
          <cell r="G368">
            <v>2015</v>
          </cell>
          <cell r="H368"/>
          <cell r="I368" t="str">
            <v>CL21042</v>
          </cell>
          <cell r="J368">
            <v>8300</v>
          </cell>
          <cell r="K368" t="str">
            <v>COMBUSTION</v>
          </cell>
          <cell r="L368" t="str">
            <v>DIESEL</v>
          </cell>
          <cell r="M368" t="str">
            <v>13-08-2015</v>
          </cell>
          <cell r="N368"/>
          <cell r="O368" t="str">
            <v>CERRILLOS/Flota camiones</v>
          </cell>
          <cell r="P368" t="str">
            <v>VM</v>
          </cell>
          <cell r="Q368" t="str">
            <v>15-01-2016</v>
          </cell>
          <cell r="R368"/>
          <cell r="S368" t="str">
            <v>VOLVO</v>
          </cell>
          <cell r="T368" t="str">
            <v>24-05-2015</v>
          </cell>
          <cell r="U368" t="str">
            <v>MF</v>
          </cell>
          <cell r="V368">
            <v>0</v>
          </cell>
          <cell r="W368">
            <v>1</v>
          </cell>
          <cell r="X368"/>
          <cell r="Y368">
            <v>7</v>
          </cell>
          <cell r="Z368" t="str">
            <v>15-01-2016</v>
          </cell>
          <cell r="AA368" t="str">
            <v>CLP</v>
          </cell>
          <cell r="AB368">
            <v>1</v>
          </cell>
          <cell r="AC368">
            <v>0</v>
          </cell>
          <cell r="AD368" t="str">
            <v>9BVP0S1A4FE154416</v>
          </cell>
          <cell r="AE368" t="str">
            <v>01 PROPIO</v>
          </cell>
          <cell r="AF368" t="str">
            <v>Y1A028515</v>
          </cell>
          <cell r="AG368"/>
          <cell r="AH368"/>
          <cell r="AI368"/>
          <cell r="AJ368"/>
          <cell r="AK368"/>
          <cell r="AL368" t="str">
            <v>AM</v>
          </cell>
          <cell r="AM368"/>
          <cell r="AN368" t="str">
            <v>MFTALLER</v>
          </cell>
          <cell r="AO368" t="str">
            <v>CL02</v>
          </cell>
          <cell r="AP368" t="str">
            <v>PI01</v>
          </cell>
          <cell r="AQ368" t="str">
            <v>54.698.280</v>
          </cell>
          <cell r="AR368">
            <v>8321</v>
          </cell>
          <cell r="AS368">
            <v>10128672</v>
          </cell>
        </row>
        <row r="369">
          <cell r="C369" t="str">
            <v>HKHF70</v>
          </cell>
          <cell r="D369" t="str">
            <v>VEH0006</v>
          </cell>
          <cell r="E369" t="str">
            <v>DIS</v>
          </cell>
          <cell r="F369" t="str">
            <v>DISP</v>
          </cell>
          <cell r="G369">
            <v>2015</v>
          </cell>
          <cell r="H369"/>
          <cell r="I369" t="str">
            <v>CL31128</v>
          </cell>
          <cell r="J369">
            <v>8321</v>
          </cell>
          <cell r="K369" t="str">
            <v>COMBUSTION</v>
          </cell>
          <cell r="L369" t="str">
            <v>UNLPREM</v>
          </cell>
          <cell r="M369" t="str">
            <v>16-09-2015</v>
          </cell>
          <cell r="N369"/>
          <cell r="O369"/>
          <cell r="P369" t="str">
            <v>CR-V EX 2.4</v>
          </cell>
          <cell r="Q369">
            <v>45147</v>
          </cell>
          <cell r="R369"/>
          <cell r="S369" t="str">
            <v>HONDA</v>
          </cell>
          <cell r="T369">
            <v>42317</v>
          </cell>
          <cell r="U369" t="str">
            <v>MF</v>
          </cell>
          <cell r="V369">
            <v>0</v>
          </cell>
          <cell r="W369">
            <v>4</v>
          </cell>
          <cell r="X369" t="str">
            <v>Jose Rivas</v>
          </cell>
          <cell r="Y369">
            <v>9</v>
          </cell>
          <cell r="Z369">
            <v>45147</v>
          </cell>
          <cell r="AA369" t="str">
            <v>CLP</v>
          </cell>
          <cell r="AB369">
            <v>1</v>
          </cell>
          <cell r="AC369">
            <v>0</v>
          </cell>
          <cell r="AD369" t="str">
            <v>3HGRM3850FG600565</v>
          </cell>
          <cell r="AE369" t="str">
            <v>01 PROPIO</v>
          </cell>
          <cell r="AF369" t="str">
            <v>K24V2-1004537</v>
          </cell>
          <cell r="AG369"/>
          <cell r="AH369"/>
          <cell r="AI369"/>
          <cell r="AJ369"/>
          <cell r="AK369"/>
          <cell r="AL369" t="str">
            <v>JP</v>
          </cell>
          <cell r="AM369" t="str">
            <v>PMF001</v>
          </cell>
          <cell r="AN369" t="str">
            <v>MFTALLER</v>
          </cell>
          <cell r="AO369" t="str">
            <v>CL02</v>
          </cell>
          <cell r="AP369" t="str">
            <v>PI01</v>
          </cell>
          <cell r="AQ369" t="str">
            <v>14.781.513</v>
          </cell>
          <cell r="AR369">
            <v>8321</v>
          </cell>
          <cell r="AS369">
            <v>10129223</v>
          </cell>
        </row>
        <row r="370">
          <cell r="C370" t="str">
            <v>GRDJ60</v>
          </cell>
          <cell r="D370" t="str">
            <v>VEH0007</v>
          </cell>
          <cell r="E370" t="str">
            <v>DIS</v>
          </cell>
          <cell r="F370" t="str">
            <v>MONT</v>
          </cell>
          <cell r="G370">
            <v>2015</v>
          </cell>
          <cell r="H370"/>
          <cell r="I370" t="str">
            <v>CL21042</v>
          </cell>
          <cell r="J370">
            <v>8300</v>
          </cell>
          <cell r="K370" t="str">
            <v>COMBUSTION</v>
          </cell>
          <cell r="L370"/>
          <cell r="M370" t="str">
            <v>23-11-2015</v>
          </cell>
          <cell r="N370"/>
          <cell r="O370" t="str">
            <v>CERRILLOS/Flota camiones</v>
          </cell>
          <cell r="P370" t="str">
            <v>SR FE CG 0330</v>
          </cell>
          <cell r="Q370">
            <v>42618</v>
          </cell>
          <cell r="R370"/>
          <cell r="S370" t="str">
            <v>RODOTEC</v>
          </cell>
          <cell r="T370" t="str">
            <v>25-09-2015</v>
          </cell>
          <cell r="U370"/>
          <cell r="V370">
            <v>0</v>
          </cell>
          <cell r="W370">
            <v>1</v>
          </cell>
          <cell r="X370"/>
          <cell r="Y370"/>
          <cell r="Z370">
            <v>42618</v>
          </cell>
          <cell r="AA370" t="str">
            <v>CLP</v>
          </cell>
          <cell r="AB370">
            <v>1</v>
          </cell>
          <cell r="AC370">
            <v>0</v>
          </cell>
          <cell r="AD370" t="str">
            <v>9ADL1483FFM395540</v>
          </cell>
          <cell r="AE370" t="str">
            <v>01 PROPIO</v>
          </cell>
          <cell r="AF370"/>
          <cell r="AG370"/>
          <cell r="AH370"/>
          <cell r="AI370"/>
          <cell r="AJ370"/>
          <cell r="AK370"/>
          <cell r="AL370" t="str">
            <v>BR</v>
          </cell>
          <cell r="AM370"/>
          <cell r="AN370" t="str">
            <v>MFTALLER</v>
          </cell>
          <cell r="AO370" t="str">
            <v>CL02</v>
          </cell>
          <cell r="AP370" t="str">
            <v>PI01</v>
          </cell>
          <cell r="AQ370" t="str">
            <v>21.275.000</v>
          </cell>
          <cell r="AR370">
            <v>8321</v>
          </cell>
          <cell r="AS370">
            <v>10137198</v>
          </cell>
        </row>
        <row r="371">
          <cell r="C371" t="str">
            <v>GRDJ62</v>
          </cell>
          <cell r="D371" t="str">
            <v>VEH0007</v>
          </cell>
          <cell r="E371" t="str">
            <v>DIS</v>
          </cell>
          <cell r="F371" t="str">
            <v>MONT</v>
          </cell>
          <cell r="G371">
            <v>2015</v>
          </cell>
          <cell r="H371"/>
          <cell r="I371" t="str">
            <v>CL21042</v>
          </cell>
          <cell r="J371">
            <v>8300</v>
          </cell>
          <cell r="K371"/>
          <cell r="L371"/>
          <cell r="M371" t="str">
            <v>23-11-2015</v>
          </cell>
          <cell r="N371"/>
          <cell r="O371" t="str">
            <v>CERRILLOS/Flota camiones</v>
          </cell>
          <cell r="P371" t="str">
            <v>SR FE CG 0330</v>
          </cell>
          <cell r="Q371">
            <v>42618</v>
          </cell>
          <cell r="R371"/>
          <cell r="S371" t="str">
            <v>RODOTEC</v>
          </cell>
          <cell r="T371" t="str">
            <v>25-09-2015</v>
          </cell>
          <cell r="U371"/>
          <cell r="V371">
            <v>0</v>
          </cell>
          <cell r="W371">
            <v>1</v>
          </cell>
          <cell r="X371"/>
          <cell r="Y371"/>
          <cell r="Z371">
            <v>42618</v>
          </cell>
          <cell r="AA371" t="str">
            <v>CLP</v>
          </cell>
          <cell r="AB371">
            <v>1</v>
          </cell>
          <cell r="AC371">
            <v>0</v>
          </cell>
          <cell r="AD371" t="str">
            <v>9ADL1483FFM395529</v>
          </cell>
          <cell r="AE371" t="str">
            <v>01 PROPIO</v>
          </cell>
          <cell r="AF371"/>
          <cell r="AG371"/>
          <cell r="AH371"/>
          <cell r="AI371"/>
          <cell r="AJ371"/>
          <cell r="AK371"/>
          <cell r="AL371" t="str">
            <v>BR</v>
          </cell>
          <cell r="AM371"/>
          <cell r="AN371" t="str">
            <v>MFTALLER</v>
          </cell>
          <cell r="AO371" t="str">
            <v>CL02</v>
          </cell>
          <cell r="AP371" t="str">
            <v>PI01</v>
          </cell>
          <cell r="AQ371" t="str">
            <v>21.275.000</v>
          </cell>
          <cell r="AR371">
            <v>8321</v>
          </cell>
          <cell r="AS371">
            <v>10137199</v>
          </cell>
        </row>
        <row r="372">
          <cell r="C372" t="str">
            <v>GRDJ61</v>
          </cell>
          <cell r="D372" t="str">
            <v>VEH0007</v>
          </cell>
          <cell r="E372" t="str">
            <v>DIS</v>
          </cell>
          <cell r="F372" t="str">
            <v>MONT</v>
          </cell>
          <cell r="G372">
            <v>2015</v>
          </cell>
          <cell r="H372"/>
          <cell r="I372" t="str">
            <v>CL21042</v>
          </cell>
          <cell r="J372">
            <v>8300</v>
          </cell>
          <cell r="K372"/>
          <cell r="L372"/>
          <cell r="M372" t="str">
            <v>23-11-2015</v>
          </cell>
          <cell r="N372"/>
          <cell r="O372" t="str">
            <v>CERRILLOS/Flota camiones</v>
          </cell>
          <cell r="P372" t="str">
            <v>SR FE CG 0330</v>
          </cell>
          <cell r="Q372">
            <v>42618</v>
          </cell>
          <cell r="R372"/>
          <cell r="S372" t="str">
            <v>RODOTEC</v>
          </cell>
          <cell r="T372" t="str">
            <v>25-09-2015</v>
          </cell>
          <cell r="U372"/>
          <cell r="V372">
            <v>0</v>
          </cell>
          <cell r="W372">
            <v>1</v>
          </cell>
          <cell r="X372"/>
          <cell r="Y372"/>
          <cell r="Z372">
            <v>42618</v>
          </cell>
          <cell r="AA372" t="str">
            <v>CLP</v>
          </cell>
          <cell r="AB372">
            <v>1</v>
          </cell>
          <cell r="AC372">
            <v>0</v>
          </cell>
          <cell r="AD372" t="str">
            <v>9ADL1483FFM395532</v>
          </cell>
          <cell r="AE372" t="str">
            <v>01 PROPIO</v>
          </cell>
          <cell r="AF372"/>
          <cell r="AG372"/>
          <cell r="AH372"/>
          <cell r="AI372"/>
          <cell r="AJ372"/>
          <cell r="AK372"/>
          <cell r="AL372" t="str">
            <v>BR</v>
          </cell>
          <cell r="AM372"/>
          <cell r="AN372" t="str">
            <v>MFTALLER</v>
          </cell>
          <cell r="AO372" t="str">
            <v>CL02</v>
          </cell>
          <cell r="AP372" t="str">
            <v>PI01</v>
          </cell>
          <cell r="AQ372" t="str">
            <v>21.275.000</v>
          </cell>
          <cell r="AR372">
            <v>8321</v>
          </cell>
          <cell r="AS372">
            <v>10137200</v>
          </cell>
        </row>
        <row r="373">
          <cell r="C373" t="str">
            <v>HPFL52</v>
          </cell>
          <cell r="D373" t="str">
            <v>VEH0013</v>
          </cell>
          <cell r="E373" t="str">
            <v>DIS</v>
          </cell>
          <cell r="F373" t="str">
            <v>MONT</v>
          </cell>
          <cell r="G373">
            <v>2015</v>
          </cell>
          <cell r="H373"/>
          <cell r="I373" t="str">
            <v>CL31140</v>
          </cell>
          <cell r="J373">
            <v>8323</v>
          </cell>
          <cell r="K373" t="str">
            <v>COMBUSTION</v>
          </cell>
          <cell r="L373" t="str">
            <v>DIESEL</v>
          </cell>
          <cell r="M373">
            <v>42552</v>
          </cell>
          <cell r="N373"/>
          <cell r="O373" t="str">
            <v>DC TALCA/Flota camiones</v>
          </cell>
          <cell r="P373" t="str">
            <v>PORTER</v>
          </cell>
          <cell r="Q373">
            <v>42406</v>
          </cell>
          <cell r="R373"/>
          <cell r="S373" t="str">
            <v>HYUNDAI</v>
          </cell>
          <cell r="T373">
            <v>42259</v>
          </cell>
          <cell r="U373" t="str">
            <v>MF</v>
          </cell>
          <cell r="V373">
            <v>0</v>
          </cell>
          <cell r="W373">
            <v>2</v>
          </cell>
          <cell r="X373"/>
          <cell r="Y373">
            <v>0</v>
          </cell>
          <cell r="Z373">
            <v>44839</v>
          </cell>
          <cell r="AA373" t="str">
            <v>CLP</v>
          </cell>
          <cell r="AB373">
            <v>1</v>
          </cell>
          <cell r="AC373">
            <v>0</v>
          </cell>
          <cell r="AD373" t="str">
            <v>KMFZCX7KAGU261791</v>
          </cell>
          <cell r="AE373" t="str">
            <v>01 PROPIO</v>
          </cell>
          <cell r="AF373" t="str">
            <v>D4CBF869808</v>
          </cell>
          <cell r="AG373"/>
          <cell r="AH373"/>
          <cell r="AI373"/>
          <cell r="AJ373"/>
          <cell r="AK373" t="str">
            <v>CL02</v>
          </cell>
          <cell r="AL373" t="str">
            <v>KP</v>
          </cell>
          <cell r="AM373" t="str">
            <v>PMF002</v>
          </cell>
          <cell r="AN373" t="str">
            <v>MFSUR</v>
          </cell>
          <cell r="AO373" t="str">
            <v>CL02</v>
          </cell>
          <cell r="AP373" t="str">
            <v>PI01</v>
          </cell>
          <cell r="AQ373" t="str">
            <v>13.260.500</v>
          </cell>
          <cell r="AR373">
            <v>8321</v>
          </cell>
          <cell r="AS373">
            <v>10138426</v>
          </cell>
        </row>
        <row r="374">
          <cell r="C374" t="str">
            <v>HPFL56</v>
          </cell>
          <cell r="D374" t="str">
            <v>VEH0013</v>
          </cell>
          <cell r="E374" t="str">
            <v>DIS</v>
          </cell>
          <cell r="F374" t="str">
            <v>MONT</v>
          </cell>
          <cell r="G374">
            <v>2015</v>
          </cell>
          <cell r="H374"/>
          <cell r="I374" t="str">
            <v>CL31092</v>
          </cell>
          <cell r="J374">
            <v>8316</v>
          </cell>
          <cell r="K374" t="str">
            <v>COMBUSTION</v>
          </cell>
          <cell r="L374" t="str">
            <v>DIESEL</v>
          </cell>
          <cell r="M374">
            <v>42552</v>
          </cell>
          <cell r="N374"/>
          <cell r="O374" t="str">
            <v>DC PUERTO MONTT/Flota camiones</v>
          </cell>
          <cell r="P374" t="str">
            <v>PORTER</v>
          </cell>
          <cell r="Q374" t="str">
            <v>15-07-2016</v>
          </cell>
          <cell r="R374"/>
          <cell r="S374" t="str">
            <v>HYUNDAI</v>
          </cell>
          <cell r="T374">
            <v>42259</v>
          </cell>
          <cell r="U374" t="str">
            <v>MF</v>
          </cell>
          <cell r="V374">
            <v>0</v>
          </cell>
          <cell r="W374">
            <v>2</v>
          </cell>
          <cell r="X374"/>
          <cell r="Y374">
            <v>0</v>
          </cell>
          <cell r="Z374">
            <v>44839</v>
          </cell>
          <cell r="AA374" t="str">
            <v>CLP</v>
          </cell>
          <cell r="AB374">
            <v>1</v>
          </cell>
          <cell r="AC374">
            <v>0</v>
          </cell>
          <cell r="AD374" t="str">
            <v>KMFZCX7KAGU256673</v>
          </cell>
          <cell r="AE374" t="str">
            <v>01 PROPIO</v>
          </cell>
          <cell r="AF374" t="str">
            <v>D4CBF857123</v>
          </cell>
          <cell r="AG374"/>
          <cell r="AH374"/>
          <cell r="AI374"/>
          <cell r="AJ374"/>
          <cell r="AK374" t="str">
            <v>CL02</v>
          </cell>
          <cell r="AL374" t="str">
            <v>KP</v>
          </cell>
          <cell r="AM374"/>
          <cell r="AN374" t="str">
            <v>MFSUR</v>
          </cell>
          <cell r="AO374" t="str">
            <v>CL02</v>
          </cell>
          <cell r="AP374" t="str">
            <v>PI01</v>
          </cell>
          <cell r="AQ374" t="str">
            <v>13.506.500</v>
          </cell>
          <cell r="AR374">
            <v>8321</v>
          </cell>
          <cell r="AS374">
            <v>10138440</v>
          </cell>
        </row>
        <row r="375">
          <cell r="C375" t="str">
            <v>HPFP13</v>
          </cell>
          <cell r="D375" t="str">
            <v>VEH0013</v>
          </cell>
          <cell r="E375" t="str">
            <v>DIS</v>
          </cell>
          <cell r="F375" t="str">
            <v>MONT</v>
          </cell>
          <cell r="G375">
            <v>2015</v>
          </cell>
          <cell r="H375"/>
          <cell r="I375" t="str">
            <v>CL31078</v>
          </cell>
          <cell r="J375">
            <v>8314</v>
          </cell>
          <cell r="K375" t="str">
            <v>COMBUSTION</v>
          </cell>
          <cell r="L375" t="str">
            <v>DIESEL</v>
          </cell>
          <cell r="M375">
            <v>42552</v>
          </cell>
          <cell r="N375"/>
          <cell r="O375" t="str">
            <v>DC LOS ANGELES/Flota camiones</v>
          </cell>
          <cell r="P375" t="str">
            <v>PORTER</v>
          </cell>
          <cell r="Q375" t="str">
            <v>23-03-2016</v>
          </cell>
          <cell r="R375"/>
          <cell r="S375" t="str">
            <v>HYUNDAI</v>
          </cell>
          <cell r="T375">
            <v>42259</v>
          </cell>
          <cell r="U375" t="str">
            <v>MF</v>
          </cell>
          <cell r="V375">
            <v>0</v>
          </cell>
          <cell r="W375">
            <v>2</v>
          </cell>
          <cell r="X375"/>
          <cell r="Y375">
            <v>0</v>
          </cell>
          <cell r="Z375">
            <v>44839</v>
          </cell>
          <cell r="AA375" t="str">
            <v>CLP</v>
          </cell>
          <cell r="AB375">
            <v>1</v>
          </cell>
          <cell r="AC375">
            <v>0</v>
          </cell>
          <cell r="AD375" t="str">
            <v>KMFZCX7KAGU256678</v>
          </cell>
          <cell r="AE375" t="str">
            <v>01 PROPIO</v>
          </cell>
          <cell r="AF375" t="str">
            <v>D4CBF858006</v>
          </cell>
          <cell r="AG375"/>
          <cell r="AH375"/>
          <cell r="AI375"/>
          <cell r="AJ375"/>
          <cell r="AK375" t="str">
            <v>CL02</v>
          </cell>
          <cell r="AL375" t="str">
            <v>KP</v>
          </cell>
          <cell r="AM375"/>
          <cell r="AN375" t="str">
            <v>MFSUR</v>
          </cell>
          <cell r="AO375" t="str">
            <v>CL02</v>
          </cell>
          <cell r="AP375" t="str">
            <v>PI01</v>
          </cell>
          <cell r="AQ375" t="str">
            <v>13.256.500</v>
          </cell>
          <cell r="AR375">
            <v>8321</v>
          </cell>
          <cell r="AS375">
            <v>10138441</v>
          </cell>
        </row>
        <row r="376">
          <cell r="C376" t="str">
            <v>HPFP16</v>
          </cell>
          <cell r="D376" t="str">
            <v>VEH0013</v>
          </cell>
          <cell r="E376" t="str">
            <v>DIS</v>
          </cell>
          <cell r="F376" t="str">
            <v>MONT</v>
          </cell>
          <cell r="G376">
            <v>2015</v>
          </cell>
          <cell r="H376"/>
          <cell r="I376" t="str">
            <v>CL31036</v>
          </cell>
          <cell r="J376">
            <v>8307</v>
          </cell>
          <cell r="K376" t="str">
            <v>COMBUSTION</v>
          </cell>
          <cell r="L376" t="str">
            <v>DIESEL</v>
          </cell>
          <cell r="M376">
            <v>42552</v>
          </cell>
          <cell r="N376"/>
          <cell r="O376" t="str">
            <v>DC CONCEPCION/Flota camiones</v>
          </cell>
          <cell r="P376" t="str">
            <v>PORTER</v>
          </cell>
          <cell r="Q376" t="str">
            <v>14-10-2016</v>
          </cell>
          <cell r="R376"/>
          <cell r="S376" t="str">
            <v>HYUNDAI</v>
          </cell>
          <cell r="T376">
            <v>42259</v>
          </cell>
          <cell r="U376" t="str">
            <v>MF</v>
          </cell>
          <cell r="V376">
            <v>0</v>
          </cell>
          <cell r="W376">
            <v>2</v>
          </cell>
          <cell r="X376"/>
          <cell r="Y376">
            <v>0</v>
          </cell>
          <cell r="Z376">
            <v>44839</v>
          </cell>
          <cell r="AA376" t="str">
            <v>CLP</v>
          </cell>
          <cell r="AB376">
            <v>1</v>
          </cell>
          <cell r="AC376">
            <v>0</v>
          </cell>
          <cell r="AD376" t="str">
            <v>KMFZCX7KAGU263042</v>
          </cell>
          <cell r="AE376" t="str">
            <v>01 PROPIO</v>
          </cell>
          <cell r="AF376" t="str">
            <v>D4CBF871890</v>
          </cell>
          <cell r="AG376"/>
          <cell r="AH376"/>
          <cell r="AI376"/>
          <cell r="AJ376"/>
          <cell r="AK376" t="str">
            <v>CL02</v>
          </cell>
          <cell r="AL376" t="str">
            <v>KP</v>
          </cell>
          <cell r="AM376"/>
          <cell r="AN376" t="str">
            <v>MFSUR</v>
          </cell>
          <cell r="AO376" t="str">
            <v>CL02</v>
          </cell>
          <cell r="AP376" t="str">
            <v>PI01</v>
          </cell>
          <cell r="AQ376" t="str">
            <v>13.256.500</v>
          </cell>
          <cell r="AR376">
            <v>8321</v>
          </cell>
          <cell r="AS376">
            <v>10138442</v>
          </cell>
        </row>
        <row r="377">
          <cell r="C377" t="str">
            <v>HPFP19</v>
          </cell>
          <cell r="D377" t="str">
            <v>VEH0013</v>
          </cell>
          <cell r="E377" t="str">
            <v>DIS</v>
          </cell>
          <cell r="F377" t="str">
            <v>MONT</v>
          </cell>
          <cell r="G377">
            <v>2015</v>
          </cell>
          <cell r="H377"/>
          <cell r="I377" t="str">
            <v>CL31164</v>
          </cell>
          <cell r="J377">
            <v>8327</v>
          </cell>
          <cell r="K377" t="str">
            <v>COMBUSTION</v>
          </cell>
          <cell r="L377" t="str">
            <v>DIESEL</v>
          </cell>
          <cell r="M377">
            <v>42552</v>
          </cell>
          <cell r="N377"/>
          <cell r="O377" t="str">
            <v>DC VI#A DEL MAR/Flota camiones</v>
          </cell>
          <cell r="P377" t="str">
            <v>PORTER</v>
          </cell>
          <cell r="Q377" t="str">
            <v>22-12-2016</v>
          </cell>
          <cell r="R377"/>
          <cell r="S377" t="str">
            <v>HYUNDAI</v>
          </cell>
          <cell r="T377">
            <v>42259</v>
          </cell>
          <cell r="U377" t="str">
            <v>MF</v>
          </cell>
          <cell r="V377">
            <v>0</v>
          </cell>
          <cell r="W377">
            <v>2</v>
          </cell>
          <cell r="X377"/>
          <cell r="Y377">
            <v>0</v>
          </cell>
          <cell r="Z377">
            <v>44839</v>
          </cell>
          <cell r="AA377" t="str">
            <v>CLP</v>
          </cell>
          <cell r="AB377">
            <v>1</v>
          </cell>
          <cell r="AC377">
            <v>0</v>
          </cell>
          <cell r="AD377" t="str">
            <v>KMFZCX7KAGU263127</v>
          </cell>
          <cell r="AE377" t="str">
            <v>01 PROPIO</v>
          </cell>
          <cell r="AF377" t="str">
            <v>D4CBF872863</v>
          </cell>
          <cell r="AG377"/>
          <cell r="AH377"/>
          <cell r="AI377"/>
          <cell r="AJ377"/>
          <cell r="AK377" t="str">
            <v>CL02</v>
          </cell>
          <cell r="AL377" t="str">
            <v>KP</v>
          </cell>
          <cell r="AM377" t="str">
            <v>PMF002</v>
          </cell>
          <cell r="AN377" t="str">
            <v>MFNORTE</v>
          </cell>
          <cell r="AO377" t="str">
            <v>CL02</v>
          </cell>
          <cell r="AP377" t="str">
            <v>PI01</v>
          </cell>
          <cell r="AQ377" t="str">
            <v>13.256.500</v>
          </cell>
          <cell r="AR377">
            <v>8321</v>
          </cell>
          <cell r="AS377">
            <v>10138443</v>
          </cell>
        </row>
        <row r="378">
          <cell r="C378" t="str">
            <v>HPFP20</v>
          </cell>
          <cell r="D378" t="str">
            <v>VEH0013</v>
          </cell>
          <cell r="E378" t="str">
            <v>DIS</v>
          </cell>
          <cell r="F378" t="str">
            <v>MONT</v>
          </cell>
          <cell r="G378">
            <v>2015</v>
          </cell>
          <cell r="H378"/>
          <cell r="I378" t="str">
            <v>CL31127</v>
          </cell>
          <cell r="J378">
            <v>8321</v>
          </cell>
          <cell r="K378" t="str">
            <v>COMBUSTION</v>
          </cell>
          <cell r="L378" t="str">
            <v>DIESEL</v>
          </cell>
          <cell r="M378">
            <v>42552</v>
          </cell>
          <cell r="N378"/>
          <cell r="O378" t="str">
            <v>DC SANTA MARTA/Flota camiones</v>
          </cell>
          <cell r="P378" t="str">
            <v>PORTER</v>
          </cell>
          <cell r="Q378" t="str">
            <v>20-11-2019</v>
          </cell>
          <cell r="R378"/>
          <cell r="S378" t="str">
            <v>HYUNDAI</v>
          </cell>
          <cell r="T378">
            <v>42259</v>
          </cell>
          <cell r="U378" t="str">
            <v>MF</v>
          </cell>
          <cell r="V378">
            <v>0</v>
          </cell>
          <cell r="W378">
            <v>2</v>
          </cell>
          <cell r="X378"/>
          <cell r="Y378">
            <v>0</v>
          </cell>
          <cell r="Z378">
            <v>44839</v>
          </cell>
          <cell r="AA378" t="str">
            <v>CLP</v>
          </cell>
          <cell r="AB378">
            <v>1</v>
          </cell>
          <cell r="AC378">
            <v>0</v>
          </cell>
          <cell r="AD378" t="str">
            <v>KMFZCX7KAGU258047</v>
          </cell>
          <cell r="AE378" t="str">
            <v>01 PROPIO</v>
          </cell>
          <cell r="AF378" t="str">
            <v>D4CBF861588</v>
          </cell>
          <cell r="AG378"/>
          <cell r="AH378"/>
          <cell r="AI378"/>
          <cell r="AJ378"/>
          <cell r="AK378" t="str">
            <v>CL02</v>
          </cell>
          <cell r="AL378" t="str">
            <v>KP</v>
          </cell>
          <cell r="AM378"/>
          <cell r="AN378" t="str">
            <v>MFTALLER</v>
          </cell>
          <cell r="AO378" t="str">
            <v>CL02</v>
          </cell>
          <cell r="AP378" t="str">
            <v>PI01</v>
          </cell>
          <cell r="AQ378" t="str">
            <v>13.260.500</v>
          </cell>
          <cell r="AR378">
            <v>8321</v>
          </cell>
          <cell r="AS378">
            <v>10138444</v>
          </cell>
        </row>
        <row r="379">
          <cell r="C379" t="str">
            <v>HPFP21</v>
          </cell>
          <cell r="D379" t="str">
            <v>VEH0013</v>
          </cell>
          <cell r="E379" t="str">
            <v>DIS</v>
          </cell>
          <cell r="F379" t="str">
            <v>MONT</v>
          </cell>
          <cell r="G379">
            <v>2015</v>
          </cell>
          <cell r="H379"/>
          <cell r="I379" t="str">
            <v>CL31146</v>
          </cell>
          <cell r="J379">
            <v>8324</v>
          </cell>
          <cell r="K379" t="str">
            <v>COMBUSTION</v>
          </cell>
          <cell r="L379" t="str">
            <v>DIESEL</v>
          </cell>
          <cell r="M379">
            <v>42552</v>
          </cell>
          <cell r="N379"/>
          <cell r="O379" t="str">
            <v>DC TEMUCO/Flota camiones</v>
          </cell>
          <cell r="P379" t="str">
            <v>PORTER</v>
          </cell>
          <cell r="Q379" t="str">
            <v>23-05-2016</v>
          </cell>
          <cell r="R379"/>
          <cell r="S379" t="str">
            <v>HYUNDAI</v>
          </cell>
          <cell r="T379">
            <v>42259</v>
          </cell>
          <cell r="U379" t="str">
            <v>MF</v>
          </cell>
          <cell r="V379">
            <v>0</v>
          </cell>
          <cell r="W379">
            <v>2</v>
          </cell>
          <cell r="X379"/>
          <cell r="Y379">
            <v>0</v>
          </cell>
          <cell r="Z379">
            <v>44839</v>
          </cell>
          <cell r="AA379" t="str">
            <v>CLP</v>
          </cell>
          <cell r="AB379">
            <v>1</v>
          </cell>
          <cell r="AC379">
            <v>0</v>
          </cell>
          <cell r="AD379" t="str">
            <v>KMFZCX7KAGU258062</v>
          </cell>
          <cell r="AE379" t="str">
            <v>01 PROPIO</v>
          </cell>
          <cell r="AF379" t="str">
            <v>D4CBF858798</v>
          </cell>
          <cell r="AG379"/>
          <cell r="AH379"/>
          <cell r="AI379"/>
          <cell r="AJ379"/>
          <cell r="AK379" t="str">
            <v>CL02</v>
          </cell>
          <cell r="AL379" t="str">
            <v>KP</v>
          </cell>
          <cell r="AM379"/>
          <cell r="AN379" t="str">
            <v>MFSUR</v>
          </cell>
          <cell r="AO379" t="str">
            <v>CL02</v>
          </cell>
          <cell r="AP379" t="str">
            <v>PI01</v>
          </cell>
          <cell r="AQ379" t="str">
            <v>13.260.500</v>
          </cell>
          <cell r="AR379">
            <v>8321</v>
          </cell>
          <cell r="AS379">
            <v>10138446</v>
          </cell>
        </row>
        <row r="380">
          <cell r="C380" t="str">
            <v>HPFP22</v>
          </cell>
          <cell r="D380" t="str">
            <v>VEH0013</v>
          </cell>
          <cell r="E380" t="str">
            <v>DIS</v>
          </cell>
          <cell r="F380" t="str">
            <v>MONT</v>
          </cell>
          <cell r="G380">
            <v>2015</v>
          </cell>
          <cell r="H380"/>
          <cell r="I380" t="str">
            <v>CL31054</v>
          </cell>
          <cell r="J380">
            <v>8310</v>
          </cell>
          <cell r="K380" t="str">
            <v>COMBUSTION</v>
          </cell>
          <cell r="L380" t="str">
            <v>DIESEL</v>
          </cell>
          <cell r="M380">
            <v>42552</v>
          </cell>
          <cell r="N380"/>
          <cell r="O380" t="str">
            <v>DC CORDILLERA/Flota camiones</v>
          </cell>
          <cell r="P380" t="str">
            <v>PORTER</v>
          </cell>
          <cell r="Q380" t="str">
            <v>25-05-2022</v>
          </cell>
          <cell r="R380"/>
          <cell r="S380" t="str">
            <v>HYUNDAI</v>
          </cell>
          <cell r="T380">
            <v>42259</v>
          </cell>
          <cell r="U380" t="str">
            <v>MF</v>
          </cell>
          <cell r="V380">
            <v>0</v>
          </cell>
          <cell r="W380">
            <v>2</v>
          </cell>
          <cell r="X380" t="str">
            <v>ENVIADO A SANTIAGO POR SINIESTRO</v>
          </cell>
          <cell r="Y380">
            <v>0</v>
          </cell>
          <cell r="Z380" t="str">
            <v>25-05-2022</v>
          </cell>
          <cell r="AA380" t="str">
            <v>CLP</v>
          </cell>
          <cell r="AB380">
            <v>1</v>
          </cell>
          <cell r="AC380">
            <v>0</v>
          </cell>
          <cell r="AD380" t="str">
            <v>KMFZCX7KAGU258379</v>
          </cell>
          <cell r="AE380" t="str">
            <v>01 PROPIO</v>
          </cell>
          <cell r="AF380" t="str">
            <v>D4CBF861589</v>
          </cell>
          <cell r="AG380"/>
          <cell r="AH380"/>
          <cell r="AI380"/>
          <cell r="AJ380"/>
          <cell r="AK380" t="str">
            <v>CL02</v>
          </cell>
          <cell r="AL380" t="str">
            <v>KP</v>
          </cell>
          <cell r="AM380"/>
          <cell r="AN380" t="str">
            <v>MFNORTE</v>
          </cell>
          <cell r="AO380" t="str">
            <v>CL02</v>
          </cell>
          <cell r="AP380" t="str">
            <v>PI01</v>
          </cell>
          <cell r="AQ380" t="str">
            <v>13.256.500</v>
          </cell>
          <cell r="AR380">
            <v>8321</v>
          </cell>
          <cell r="AS380">
            <v>10138447</v>
          </cell>
        </row>
        <row r="381">
          <cell r="C381" t="str">
            <v>HPFP44</v>
          </cell>
          <cell r="D381" t="str">
            <v>VEH0013</v>
          </cell>
          <cell r="E381" t="str">
            <v>DIS</v>
          </cell>
          <cell r="F381" t="str">
            <v>MONT</v>
          </cell>
          <cell r="G381">
            <v>2015</v>
          </cell>
          <cell r="H381"/>
          <cell r="I381" t="str">
            <v>CL31092</v>
          </cell>
          <cell r="J381">
            <v>8316</v>
          </cell>
          <cell r="K381" t="str">
            <v>COMBUSTION</v>
          </cell>
          <cell r="L381" t="str">
            <v>DIESEL</v>
          </cell>
          <cell r="M381">
            <v>42552</v>
          </cell>
          <cell r="N381"/>
          <cell r="O381" t="str">
            <v>DC PUERTO MONTT/Flota camiones</v>
          </cell>
          <cell r="P381" t="str">
            <v>PORTER</v>
          </cell>
          <cell r="Q381" t="str">
            <v>15-07-2016</v>
          </cell>
          <cell r="R381"/>
          <cell r="S381" t="str">
            <v>HYUNDAI</v>
          </cell>
          <cell r="T381">
            <v>42259</v>
          </cell>
          <cell r="U381" t="str">
            <v>MF</v>
          </cell>
          <cell r="V381">
            <v>0</v>
          </cell>
          <cell r="W381">
            <v>2</v>
          </cell>
          <cell r="X381"/>
          <cell r="Y381">
            <v>0</v>
          </cell>
          <cell r="Z381">
            <v>44839</v>
          </cell>
          <cell r="AA381" t="str">
            <v>CLP</v>
          </cell>
          <cell r="AB381">
            <v>1</v>
          </cell>
          <cell r="AC381">
            <v>0</v>
          </cell>
          <cell r="AD381" t="str">
            <v>KMFZCX7KAGU258889</v>
          </cell>
          <cell r="AE381" t="str">
            <v>01 PROPIO</v>
          </cell>
          <cell r="AF381" t="str">
            <v>D4CBF863325</v>
          </cell>
          <cell r="AG381"/>
          <cell r="AH381"/>
          <cell r="AI381"/>
          <cell r="AJ381"/>
          <cell r="AK381" t="str">
            <v>CL02</v>
          </cell>
          <cell r="AL381" t="str">
            <v>KP</v>
          </cell>
          <cell r="AM381"/>
          <cell r="AN381" t="str">
            <v>MFSUR</v>
          </cell>
          <cell r="AO381" t="str">
            <v>CL02</v>
          </cell>
          <cell r="AP381" t="str">
            <v>PI01</v>
          </cell>
          <cell r="AQ381" t="str">
            <v>13.256.500</v>
          </cell>
          <cell r="AR381">
            <v>8321</v>
          </cell>
          <cell r="AS381">
            <v>10138448</v>
          </cell>
        </row>
        <row r="382">
          <cell r="C382" t="str">
            <v>HPFP47</v>
          </cell>
          <cell r="D382" t="str">
            <v>VEH0013</v>
          </cell>
          <cell r="E382" t="str">
            <v>DIS</v>
          </cell>
          <cell r="F382" t="str">
            <v>DISP</v>
          </cell>
          <cell r="G382">
            <v>2015</v>
          </cell>
          <cell r="H382"/>
          <cell r="I382" t="str">
            <v>CL31066</v>
          </cell>
          <cell r="J382">
            <v>8312</v>
          </cell>
          <cell r="K382" t="str">
            <v>COMBUSTION</v>
          </cell>
          <cell r="L382" t="str">
            <v>DIESEL</v>
          </cell>
          <cell r="M382">
            <v>42552</v>
          </cell>
          <cell r="N382"/>
          <cell r="O382"/>
          <cell r="P382" t="str">
            <v>PORTER</v>
          </cell>
          <cell r="Q382">
            <v>45149</v>
          </cell>
          <cell r="R382"/>
          <cell r="S382" t="str">
            <v>HYUNDAI</v>
          </cell>
          <cell r="T382">
            <v>42259</v>
          </cell>
          <cell r="U382" t="str">
            <v>MF</v>
          </cell>
          <cell r="V382">
            <v>0</v>
          </cell>
          <cell r="W382">
            <v>2</v>
          </cell>
          <cell r="X382" t="str">
            <v>Ricardo flores</v>
          </cell>
          <cell r="Y382">
            <v>0</v>
          </cell>
          <cell r="Z382">
            <v>45149</v>
          </cell>
          <cell r="AA382" t="str">
            <v>CLP</v>
          </cell>
          <cell r="AB382">
            <v>1</v>
          </cell>
          <cell r="AC382">
            <v>0</v>
          </cell>
          <cell r="AD382" t="str">
            <v>KMFZCX7KAGU258905</v>
          </cell>
          <cell r="AE382" t="str">
            <v>01 PROPIO</v>
          </cell>
          <cell r="AF382" t="str">
            <v>D4CBF862482</v>
          </cell>
          <cell r="AG382"/>
          <cell r="AH382"/>
          <cell r="AI382"/>
          <cell r="AJ382"/>
          <cell r="AK382" t="str">
            <v>CL02</v>
          </cell>
          <cell r="AL382" t="str">
            <v>KP</v>
          </cell>
          <cell r="AM382" t="str">
            <v>PMF002</v>
          </cell>
          <cell r="AN382" t="str">
            <v>MFCENTRO</v>
          </cell>
          <cell r="AO382" t="str">
            <v>CL02</v>
          </cell>
          <cell r="AP382" t="str">
            <v>PI01</v>
          </cell>
          <cell r="AQ382" t="str">
            <v>12.849.900</v>
          </cell>
          <cell r="AR382">
            <v>8321</v>
          </cell>
          <cell r="AS382">
            <v>10138449</v>
          </cell>
        </row>
        <row r="383">
          <cell r="C383" t="str">
            <v>HPFP48</v>
          </cell>
          <cell r="D383" t="str">
            <v>VEH0013</v>
          </cell>
          <cell r="E383" t="str">
            <v>DIS</v>
          </cell>
          <cell r="F383" t="str">
            <v>MONT</v>
          </cell>
          <cell r="G383">
            <v>2015</v>
          </cell>
          <cell r="H383"/>
          <cell r="I383" t="str">
            <v>CL31030</v>
          </cell>
          <cell r="J383">
            <v>8306</v>
          </cell>
          <cell r="K383" t="str">
            <v>COMBUSTION</v>
          </cell>
          <cell r="L383" t="str">
            <v>DIESEL</v>
          </cell>
          <cell r="M383">
            <v>42552</v>
          </cell>
          <cell r="N383"/>
          <cell r="O383" t="str">
            <v>DC CHILLAN/Flota camiones</v>
          </cell>
          <cell r="P383" t="str">
            <v>PORTER</v>
          </cell>
          <cell r="Q383">
            <v>42464</v>
          </cell>
          <cell r="R383"/>
          <cell r="S383" t="str">
            <v>HYUNDAI</v>
          </cell>
          <cell r="T383">
            <v>42259</v>
          </cell>
          <cell r="U383" t="str">
            <v>MF</v>
          </cell>
          <cell r="V383">
            <v>0</v>
          </cell>
          <cell r="W383">
            <v>2</v>
          </cell>
          <cell r="X383"/>
          <cell r="Y383">
            <v>0</v>
          </cell>
          <cell r="Z383">
            <v>44839</v>
          </cell>
          <cell r="AA383" t="str">
            <v>CLP</v>
          </cell>
          <cell r="AB383">
            <v>1</v>
          </cell>
          <cell r="AC383">
            <v>0</v>
          </cell>
          <cell r="AD383" t="str">
            <v>KMFZCX7KAGU259134</v>
          </cell>
          <cell r="AE383" t="str">
            <v>01 PROPIO</v>
          </cell>
          <cell r="AF383" t="str">
            <v>D4CBF862483</v>
          </cell>
          <cell r="AG383"/>
          <cell r="AH383"/>
          <cell r="AI383"/>
          <cell r="AJ383"/>
          <cell r="AK383" t="str">
            <v>CL02</v>
          </cell>
          <cell r="AL383" t="str">
            <v>KP</v>
          </cell>
          <cell r="AM383"/>
          <cell r="AN383" t="str">
            <v>MFSUR</v>
          </cell>
          <cell r="AO383" t="str">
            <v>CL02</v>
          </cell>
          <cell r="AP383" t="str">
            <v>PI01</v>
          </cell>
          <cell r="AQ383" t="str">
            <v>13.256.500</v>
          </cell>
          <cell r="AR383">
            <v>8321</v>
          </cell>
          <cell r="AS383">
            <v>10138450</v>
          </cell>
        </row>
        <row r="384">
          <cell r="C384" t="str">
            <v>HPFP49</v>
          </cell>
          <cell r="D384" t="str">
            <v>VEH0013</v>
          </cell>
          <cell r="E384" t="str">
            <v>DIS</v>
          </cell>
          <cell r="F384" t="str">
            <v>MONT</v>
          </cell>
          <cell r="G384">
            <v>2015</v>
          </cell>
          <cell r="H384"/>
          <cell r="I384" t="str">
            <v>CL31110</v>
          </cell>
          <cell r="J384">
            <v>8319</v>
          </cell>
          <cell r="K384" t="str">
            <v>COMBUSTION</v>
          </cell>
          <cell r="L384" t="str">
            <v>DIESEL</v>
          </cell>
          <cell r="M384">
            <v>42552</v>
          </cell>
          <cell r="N384"/>
          <cell r="O384" t="str">
            <v>DC SAN FELIPE/Flota camiones</v>
          </cell>
          <cell r="P384" t="str">
            <v>PORTER</v>
          </cell>
          <cell r="Q384" t="str">
            <v>27-04-2016</v>
          </cell>
          <cell r="R384"/>
          <cell r="S384" t="str">
            <v>HYUNDAI</v>
          </cell>
          <cell r="T384">
            <v>42259</v>
          </cell>
          <cell r="U384" t="str">
            <v>MF</v>
          </cell>
          <cell r="V384">
            <v>0</v>
          </cell>
          <cell r="W384">
            <v>2</v>
          </cell>
          <cell r="X384"/>
          <cell r="Y384">
            <v>0</v>
          </cell>
          <cell r="Z384">
            <v>44839</v>
          </cell>
          <cell r="AA384" t="str">
            <v>CLP</v>
          </cell>
          <cell r="AB384">
            <v>1</v>
          </cell>
          <cell r="AC384">
            <v>0</v>
          </cell>
          <cell r="AD384" t="str">
            <v>KMFZCX7KAGU259105</v>
          </cell>
          <cell r="AE384" t="str">
            <v>01 PROPIO</v>
          </cell>
          <cell r="AF384" t="str">
            <v>D4CBF863321</v>
          </cell>
          <cell r="AG384"/>
          <cell r="AH384"/>
          <cell r="AI384"/>
          <cell r="AJ384"/>
          <cell r="AK384" t="str">
            <v>CL02</v>
          </cell>
          <cell r="AL384" t="str">
            <v>KP</v>
          </cell>
          <cell r="AM384" t="str">
            <v>PMF002</v>
          </cell>
          <cell r="AN384" t="str">
            <v>MFCENTRO</v>
          </cell>
          <cell r="AO384" t="str">
            <v>CL02</v>
          </cell>
          <cell r="AP384" t="str">
            <v>PI01</v>
          </cell>
          <cell r="AQ384" t="str">
            <v>13.256.500</v>
          </cell>
          <cell r="AR384">
            <v>8321</v>
          </cell>
          <cell r="AS384">
            <v>10138451</v>
          </cell>
        </row>
        <row r="385">
          <cell r="C385" t="str">
            <v>HPFP50</v>
          </cell>
          <cell r="D385" t="str">
            <v>VEH0013</v>
          </cell>
          <cell r="E385" t="str">
            <v>DIS</v>
          </cell>
          <cell r="F385" t="str">
            <v>MONT</v>
          </cell>
          <cell r="G385">
            <v>2015</v>
          </cell>
          <cell r="H385"/>
          <cell r="I385" t="str">
            <v>CL31006</v>
          </cell>
          <cell r="J385">
            <v>8302</v>
          </cell>
          <cell r="K385" t="str">
            <v>COMBUSTION</v>
          </cell>
          <cell r="L385" t="str">
            <v>DIESEL</v>
          </cell>
          <cell r="M385">
            <v>42552</v>
          </cell>
          <cell r="N385"/>
          <cell r="O385" t="str">
            <v>DC ANTOFAGASTA/Flota Camiones</v>
          </cell>
          <cell r="P385" t="str">
            <v>PORTER</v>
          </cell>
          <cell r="Q385" t="str">
            <v>13-06-2016</v>
          </cell>
          <cell r="R385"/>
          <cell r="S385" t="str">
            <v>HYUNDAI</v>
          </cell>
          <cell r="T385">
            <v>42259</v>
          </cell>
          <cell r="U385" t="str">
            <v>MF</v>
          </cell>
          <cell r="V385">
            <v>0</v>
          </cell>
          <cell r="W385">
            <v>2</v>
          </cell>
          <cell r="X385"/>
          <cell r="Y385">
            <v>0</v>
          </cell>
          <cell r="Z385">
            <v>44839</v>
          </cell>
          <cell r="AA385" t="str">
            <v>CLP</v>
          </cell>
          <cell r="AB385">
            <v>1</v>
          </cell>
          <cell r="AC385">
            <v>0</v>
          </cell>
          <cell r="AD385" t="str">
            <v>KMFZCX7KAGU264046</v>
          </cell>
          <cell r="AE385" t="str">
            <v>01 PROPIO</v>
          </cell>
          <cell r="AF385" t="str">
            <v>D4CBF873600</v>
          </cell>
          <cell r="AG385"/>
          <cell r="AH385"/>
          <cell r="AI385"/>
          <cell r="AJ385"/>
          <cell r="AK385" t="str">
            <v>CL02</v>
          </cell>
          <cell r="AL385" t="str">
            <v>KP</v>
          </cell>
          <cell r="AM385"/>
          <cell r="AN385" t="str">
            <v>MFNORTE</v>
          </cell>
          <cell r="AO385" t="str">
            <v>CL02</v>
          </cell>
          <cell r="AP385" t="str">
            <v>PI01</v>
          </cell>
          <cell r="AQ385" t="str">
            <v>13.256.500</v>
          </cell>
          <cell r="AR385">
            <v>8321</v>
          </cell>
          <cell r="AS385">
            <v>10138452</v>
          </cell>
        </row>
        <row r="386">
          <cell r="C386" t="str">
            <v>HPFP51</v>
          </cell>
          <cell r="D386" t="str">
            <v>VEH0013</v>
          </cell>
          <cell r="E386" t="str">
            <v>DIS</v>
          </cell>
          <cell r="F386" t="str">
            <v>MONT</v>
          </cell>
          <cell r="G386">
            <v>2015</v>
          </cell>
          <cell r="H386"/>
          <cell r="I386" t="str">
            <v>CL31030</v>
          </cell>
          <cell r="J386">
            <v>8306</v>
          </cell>
          <cell r="K386" t="str">
            <v>COMBUSTION</v>
          </cell>
          <cell r="L386" t="str">
            <v>DIESEL</v>
          </cell>
          <cell r="M386">
            <v>42552</v>
          </cell>
          <cell r="N386"/>
          <cell r="O386" t="str">
            <v>DC CHILLAN/Flota camiones</v>
          </cell>
          <cell r="P386" t="str">
            <v>PORTER</v>
          </cell>
          <cell r="Q386">
            <v>42464</v>
          </cell>
          <cell r="R386"/>
          <cell r="S386" t="str">
            <v>HYUNDAI</v>
          </cell>
          <cell r="T386">
            <v>42259</v>
          </cell>
          <cell r="U386" t="str">
            <v>MF</v>
          </cell>
          <cell r="V386">
            <v>0</v>
          </cell>
          <cell r="W386">
            <v>2</v>
          </cell>
          <cell r="X386"/>
          <cell r="Y386">
            <v>0</v>
          </cell>
          <cell r="Z386">
            <v>44839</v>
          </cell>
          <cell r="AA386" t="str">
            <v>CLP</v>
          </cell>
          <cell r="AB386">
            <v>1</v>
          </cell>
          <cell r="AC386">
            <v>0</v>
          </cell>
          <cell r="AD386" t="str">
            <v>KMFZCX7KAGU264319</v>
          </cell>
          <cell r="AE386" t="str">
            <v>01 PROPIO</v>
          </cell>
          <cell r="AF386" t="str">
            <v>D4CBF875423</v>
          </cell>
          <cell r="AG386"/>
          <cell r="AH386"/>
          <cell r="AI386"/>
          <cell r="AJ386"/>
          <cell r="AK386" t="str">
            <v>CL02</v>
          </cell>
          <cell r="AL386" t="str">
            <v>KP</v>
          </cell>
          <cell r="AM386"/>
          <cell r="AN386" t="str">
            <v>MFSUR</v>
          </cell>
          <cell r="AO386" t="str">
            <v>CL02</v>
          </cell>
          <cell r="AP386" t="str">
            <v>PI01</v>
          </cell>
          <cell r="AQ386" t="str">
            <v>13.256.500</v>
          </cell>
          <cell r="AR386">
            <v>8321</v>
          </cell>
          <cell r="AS386">
            <v>10138453</v>
          </cell>
        </row>
        <row r="387">
          <cell r="C387" t="str">
            <v>HPFP52</v>
          </cell>
          <cell r="D387" t="str">
            <v>VEH0013</v>
          </cell>
          <cell r="E387" t="str">
            <v>DIS</v>
          </cell>
          <cell r="F387" t="str">
            <v>MONT</v>
          </cell>
          <cell r="G387">
            <v>2015</v>
          </cell>
          <cell r="H387"/>
          <cell r="I387" t="str">
            <v>CL31060</v>
          </cell>
          <cell r="J387">
            <v>8311</v>
          </cell>
          <cell r="K387" t="str">
            <v>COMBUSTION</v>
          </cell>
          <cell r="L387" t="str">
            <v>DIESEL</v>
          </cell>
          <cell r="M387">
            <v>42552</v>
          </cell>
          <cell r="N387"/>
          <cell r="O387" t="str">
            <v>DC CURANILAHUE/Flota camiones</v>
          </cell>
          <cell r="P387" t="str">
            <v>PORTER</v>
          </cell>
          <cell r="Q387">
            <v>44053</v>
          </cell>
          <cell r="R387"/>
          <cell r="S387" t="str">
            <v>HYUNDAI</v>
          </cell>
          <cell r="T387">
            <v>42259</v>
          </cell>
          <cell r="U387" t="str">
            <v>MF</v>
          </cell>
          <cell r="V387">
            <v>0</v>
          </cell>
          <cell r="W387">
            <v>2</v>
          </cell>
          <cell r="X387" t="str">
            <v>cambio concepcion a curanilahue</v>
          </cell>
          <cell r="Y387">
            <v>0</v>
          </cell>
          <cell r="Z387">
            <v>44839</v>
          </cell>
          <cell r="AA387" t="str">
            <v>CLP</v>
          </cell>
          <cell r="AB387">
            <v>1</v>
          </cell>
          <cell r="AC387">
            <v>0</v>
          </cell>
          <cell r="AD387" t="str">
            <v>KMFZCX7KAGU258477</v>
          </cell>
          <cell r="AE387" t="str">
            <v>01 PROPIO</v>
          </cell>
          <cell r="AF387" t="str">
            <v>D4CBF860608</v>
          </cell>
          <cell r="AG387"/>
          <cell r="AH387"/>
          <cell r="AI387"/>
          <cell r="AJ387"/>
          <cell r="AK387" t="str">
            <v>CL02</v>
          </cell>
          <cell r="AL387" t="str">
            <v>KP</v>
          </cell>
          <cell r="AM387"/>
          <cell r="AN387" t="str">
            <v>MFSUR</v>
          </cell>
          <cell r="AO387" t="str">
            <v>CL02</v>
          </cell>
          <cell r="AP387" t="str">
            <v>PI01</v>
          </cell>
          <cell r="AQ387" t="str">
            <v>13.256.500</v>
          </cell>
          <cell r="AR387">
            <v>8321</v>
          </cell>
          <cell r="AS387">
            <v>10138454</v>
          </cell>
        </row>
        <row r="388">
          <cell r="C388" t="str">
            <v>HPFP53</v>
          </cell>
          <cell r="D388" t="str">
            <v>VEH0013</v>
          </cell>
          <cell r="E388" t="str">
            <v>DIS</v>
          </cell>
          <cell r="F388" t="str">
            <v>MONT</v>
          </cell>
          <cell r="G388">
            <v>2015</v>
          </cell>
          <cell r="H388"/>
          <cell r="I388" t="str">
            <v>CL31066</v>
          </cell>
          <cell r="J388">
            <v>8312</v>
          </cell>
          <cell r="K388" t="str">
            <v>COMBUSTION</v>
          </cell>
          <cell r="L388" t="str">
            <v>DIESEL</v>
          </cell>
          <cell r="M388">
            <v>42552</v>
          </cell>
          <cell r="N388"/>
          <cell r="O388" t="str">
            <v>DC CURICO/Flota camiones</v>
          </cell>
          <cell r="P388" t="str">
            <v>PORTER</v>
          </cell>
          <cell r="Q388">
            <v>42463</v>
          </cell>
          <cell r="R388"/>
          <cell r="S388" t="str">
            <v>HYUNDAI</v>
          </cell>
          <cell r="T388">
            <v>42259</v>
          </cell>
          <cell r="U388" t="str">
            <v>MF</v>
          </cell>
          <cell r="V388">
            <v>0</v>
          </cell>
          <cell r="W388">
            <v>2</v>
          </cell>
          <cell r="X388"/>
          <cell r="Y388">
            <v>0</v>
          </cell>
          <cell r="Z388">
            <v>44839</v>
          </cell>
          <cell r="AA388" t="str">
            <v>CLP</v>
          </cell>
          <cell r="AB388">
            <v>1</v>
          </cell>
          <cell r="AC388">
            <v>0</v>
          </cell>
          <cell r="AD388" t="str">
            <v>KMFZCX7KAGU258451</v>
          </cell>
          <cell r="AE388" t="str">
            <v>01 PROPIO</v>
          </cell>
          <cell r="AF388" t="str">
            <v>D4CBF862485</v>
          </cell>
          <cell r="AG388"/>
          <cell r="AH388"/>
          <cell r="AI388"/>
          <cell r="AJ388"/>
          <cell r="AK388" t="str">
            <v>CL02</v>
          </cell>
          <cell r="AL388" t="str">
            <v>KP</v>
          </cell>
          <cell r="AM388"/>
          <cell r="AN388" t="str">
            <v>MFSUR</v>
          </cell>
          <cell r="AO388" t="str">
            <v>CL02</v>
          </cell>
          <cell r="AP388" t="str">
            <v>PI01</v>
          </cell>
          <cell r="AQ388" t="str">
            <v>13.256.500</v>
          </cell>
          <cell r="AR388">
            <v>8321</v>
          </cell>
          <cell r="AS388">
            <v>10138455</v>
          </cell>
        </row>
        <row r="389">
          <cell r="C389" t="str">
            <v>HPFP54</v>
          </cell>
          <cell r="D389" t="str">
            <v>VEH0013</v>
          </cell>
          <cell r="E389" t="str">
            <v>DIS</v>
          </cell>
          <cell r="F389" t="str">
            <v>MONT</v>
          </cell>
          <cell r="G389">
            <v>2015</v>
          </cell>
          <cell r="H389"/>
          <cell r="I389" t="str">
            <v>CL31110</v>
          </cell>
          <cell r="J389">
            <v>8319</v>
          </cell>
          <cell r="K389" t="str">
            <v>COMBUSTION</v>
          </cell>
          <cell r="L389" t="str">
            <v>DIESEL</v>
          </cell>
          <cell r="M389">
            <v>42552</v>
          </cell>
          <cell r="N389"/>
          <cell r="O389" t="str">
            <v>DC SAN FELIPE/Flota camiones</v>
          </cell>
          <cell r="P389" t="str">
            <v>PORTER</v>
          </cell>
          <cell r="Q389" t="str">
            <v>27-04-2016</v>
          </cell>
          <cell r="R389"/>
          <cell r="S389" t="str">
            <v>HYUNDAI</v>
          </cell>
          <cell r="T389">
            <v>42259</v>
          </cell>
          <cell r="U389" t="str">
            <v>MF</v>
          </cell>
          <cell r="V389">
            <v>0</v>
          </cell>
          <cell r="W389">
            <v>2</v>
          </cell>
          <cell r="X389"/>
          <cell r="Y389">
            <v>0</v>
          </cell>
          <cell r="Z389">
            <v>44839</v>
          </cell>
          <cell r="AA389" t="str">
            <v>CLP</v>
          </cell>
          <cell r="AB389">
            <v>1</v>
          </cell>
          <cell r="AC389">
            <v>0</v>
          </cell>
          <cell r="AD389" t="str">
            <v>KMFZCX7KAGU258431</v>
          </cell>
          <cell r="AE389" t="str">
            <v>01 PROPIO</v>
          </cell>
          <cell r="AF389" t="str">
            <v>D4CBF861585</v>
          </cell>
          <cell r="AG389"/>
          <cell r="AH389"/>
          <cell r="AI389">
            <v>48846993</v>
          </cell>
          <cell r="AJ389"/>
          <cell r="AK389" t="str">
            <v>CL02</v>
          </cell>
          <cell r="AL389" t="str">
            <v>KP</v>
          </cell>
          <cell r="AM389"/>
          <cell r="AN389" t="str">
            <v>MFCENTRO</v>
          </cell>
          <cell r="AO389" t="str">
            <v>CL02</v>
          </cell>
          <cell r="AP389" t="str">
            <v>PI01</v>
          </cell>
          <cell r="AQ389" t="str">
            <v>13.256.500</v>
          </cell>
          <cell r="AR389">
            <v>8321</v>
          </cell>
          <cell r="AS389">
            <v>10138456</v>
          </cell>
        </row>
        <row r="390">
          <cell r="C390" t="str">
            <v>HPFP55</v>
          </cell>
          <cell r="D390" t="str">
            <v>VEH0013</v>
          </cell>
          <cell r="E390" t="str">
            <v>DIS</v>
          </cell>
          <cell r="F390" t="str">
            <v>MONT</v>
          </cell>
          <cell r="G390">
            <v>2015</v>
          </cell>
          <cell r="H390"/>
          <cell r="I390" t="str">
            <v>CL31036</v>
          </cell>
          <cell r="J390">
            <v>8307</v>
          </cell>
          <cell r="K390" t="str">
            <v>COMBUSTION</v>
          </cell>
          <cell r="L390" t="str">
            <v>DIESEL</v>
          </cell>
          <cell r="M390">
            <v>42552</v>
          </cell>
          <cell r="N390"/>
          <cell r="O390" t="str">
            <v>DC CONCEPCION/Flota camiones</v>
          </cell>
          <cell r="P390" t="str">
            <v>PORTER</v>
          </cell>
          <cell r="Q390" t="str">
            <v>24-02-2016</v>
          </cell>
          <cell r="R390"/>
          <cell r="S390" t="str">
            <v>HYUNDAI</v>
          </cell>
          <cell r="T390">
            <v>42259</v>
          </cell>
          <cell r="U390" t="str">
            <v>MF</v>
          </cell>
          <cell r="V390">
            <v>0</v>
          </cell>
          <cell r="W390">
            <v>2</v>
          </cell>
          <cell r="X390"/>
          <cell r="Y390">
            <v>0</v>
          </cell>
          <cell r="Z390">
            <v>44839</v>
          </cell>
          <cell r="AA390" t="str">
            <v>CLP</v>
          </cell>
          <cell r="AB390">
            <v>1</v>
          </cell>
          <cell r="AC390">
            <v>0</v>
          </cell>
          <cell r="AD390" t="str">
            <v>KMFZCX7KAGU264400</v>
          </cell>
          <cell r="AE390" t="str">
            <v>01 PROPIO</v>
          </cell>
          <cell r="AF390" t="str">
            <v>D4CBF874619</v>
          </cell>
          <cell r="AG390"/>
          <cell r="AH390"/>
          <cell r="AI390"/>
          <cell r="AJ390"/>
          <cell r="AK390" t="str">
            <v>CL02</v>
          </cell>
          <cell r="AL390" t="str">
            <v>KP</v>
          </cell>
          <cell r="AM390"/>
          <cell r="AN390" t="str">
            <v>MFSUR</v>
          </cell>
          <cell r="AO390" t="str">
            <v>CL02</v>
          </cell>
          <cell r="AP390" t="str">
            <v>PI01</v>
          </cell>
          <cell r="AQ390" t="str">
            <v>13.256.500</v>
          </cell>
          <cell r="AR390">
            <v>8321</v>
          </cell>
          <cell r="AS390">
            <v>10138457</v>
          </cell>
        </row>
        <row r="391">
          <cell r="C391" t="str">
            <v>HPFP75</v>
          </cell>
          <cell r="D391" t="str">
            <v>VEH0013</v>
          </cell>
          <cell r="E391" t="str">
            <v>DIS</v>
          </cell>
          <cell r="F391" t="str">
            <v>MONT</v>
          </cell>
          <cell r="G391">
            <v>2015</v>
          </cell>
          <cell r="H391"/>
          <cell r="I391" t="str">
            <v>CL31054</v>
          </cell>
          <cell r="J391">
            <v>8310</v>
          </cell>
          <cell r="K391" t="str">
            <v>COMBUSTION</v>
          </cell>
          <cell r="L391" t="str">
            <v>DIESEL</v>
          </cell>
          <cell r="M391">
            <v>42583</v>
          </cell>
          <cell r="N391"/>
          <cell r="O391" t="str">
            <v>DC CORDILLERA/Flota camiones</v>
          </cell>
          <cell r="P391" t="str">
            <v>PORTER</v>
          </cell>
          <cell r="Q391">
            <v>42406</v>
          </cell>
          <cell r="R391"/>
          <cell r="S391" t="str">
            <v>HYUNDAI</v>
          </cell>
          <cell r="T391">
            <v>42259</v>
          </cell>
          <cell r="U391" t="str">
            <v>MF</v>
          </cell>
          <cell r="V391">
            <v>0</v>
          </cell>
          <cell r="W391">
            <v>2</v>
          </cell>
          <cell r="X391"/>
          <cell r="Y391">
            <v>0</v>
          </cell>
          <cell r="Z391">
            <v>44839</v>
          </cell>
          <cell r="AA391" t="str">
            <v>CLP</v>
          </cell>
          <cell r="AB391">
            <v>1</v>
          </cell>
          <cell r="AC391">
            <v>0</v>
          </cell>
          <cell r="AD391" t="str">
            <v>KMFZCX7KAGU267324</v>
          </cell>
          <cell r="AE391" t="str">
            <v>01 PROPIO</v>
          </cell>
          <cell r="AF391" t="str">
            <v>D4CBF881372</v>
          </cell>
          <cell r="AG391"/>
          <cell r="AH391"/>
          <cell r="AI391"/>
          <cell r="AJ391"/>
          <cell r="AK391" t="str">
            <v>CL02</v>
          </cell>
          <cell r="AL391" t="str">
            <v>KP</v>
          </cell>
          <cell r="AM391" t="str">
            <v>PMF001</v>
          </cell>
          <cell r="AN391" t="str">
            <v>MFCENTRO</v>
          </cell>
          <cell r="AO391" t="str">
            <v>CL02</v>
          </cell>
          <cell r="AP391" t="str">
            <v>PI01</v>
          </cell>
          <cell r="AQ391" t="str">
            <v>13.256.500</v>
          </cell>
          <cell r="AR391">
            <v>8321</v>
          </cell>
          <cell r="AS391">
            <v>10138479</v>
          </cell>
        </row>
        <row r="392">
          <cell r="C392" t="str">
            <v>HPFP76</v>
          </cell>
          <cell r="D392" t="str">
            <v>VEH0013</v>
          </cell>
          <cell r="E392" t="str">
            <v>DIS</v>
          </cell>
          <cell r="F392" t="str">
            <v>MONT</v>
          </cell>
          <cell r="G392">
            <v>2015</v>
          </cell>
          <cell r="H392"/>
          <cell r="I392" t="str">
            <v>CL31098</v>
          </cell>
          <cell r="J392">
            <v>8317</v>
          </cell>
          <cell r="K392" t="str">
            <v>COMBUSTION</v>
          </cell>
          <cell r="L392" t="str">
            <v>DIESEL</v>
          </cell>
          <cell r="M392">
            <v>42583</v>
          </cell>
          <cell r="N392"/>
          <cell r="O392" t="str">
            <v>DC RANCAGUA/Flota camiones</v>
          </cell>
          <cell r="P392" t="str">
            <v>PORTER</v>
          </cell>
          <cell r="Q392" t="str">
            <v>23-03-2016</v>
          </cell>
          <cell r="R392"/>
          <cell r="S392" t="str">
            <v>HYUNDAI</v>
          </cell>
          <cell r="T392">
            <v>42259</v>
          </cell>
          <cell r="U392" t="str">
            <v>MF</v>
          </cell>
          <cell r="V392">
            <v>0</v>
          </cell>
          <cell r="W392">
            <v>2</v>
          </cell>
          <cell r="X392"/>
          <cell r="Y392">
            <v>0</v>
          </cell>
          <cell r="Z392">
            <v>44839</v>
          </cell>
          <cell r="AA392" t="str">
            <v>CLP</v>
          </cell>
          <cell r="AB392">
            <v>1</v>
          </cell>
          <cell r="AC392">
            <v>0</v>
          </cell>
          <cell r="AD392" t="str">
            <v>KMFZCX7KAGU257454</v>
          </cell>
          <cell r="AE392" t="str">
            <v>01 PROPIO</v>
          </cell>
          <cell r="AF392" t="str">
            <v>D4CBF858803</v>
          </cell>
          <cell r="AG392"/>
          <cell r="AH392"/>
          <cell r="AI392"/>
          <cell r="AJ392"/>
          <cell r="AK392" t="str">
            <v>CL02</v>
          </cell>
          <cell r="AL392" t="str">
            <v>KP</v>
          </cell>
          <cell r="AM392"/>
          <cell r="AN392" t="str">
            <v>MFCENTRO</v>
          </cell>
          <cell r="AO392" t="str">
            <v>CL02</v>
          </cell>
          <cell r="AP392" t="str">
            <v>PI01</v>
          </cell>
          <cell r="AQ392" t="str">
            <v>13.256.500</v>
          </cell>
          <cell r="AR392">
            <v>8321</v>
          </cell>
          <cell r="AS392">
            <v>10138480</v>
          </cell>
        </row>
        <row r="393">
          <cell r="C393" t="str">
            <v>HPFP77</v>
          </cell>
          <cell r="D393" t="str">
            <v>VEH0013</v>
          </cell>
          <cell r="E393" t="str">
            <v>DIS</v>
          </cell>
          <cell r="F393" t="str">
            <v>MONT</v>
          </cell>
          <cell r="G393">
            <v>2015</v>
          </cell>
          <cell r="H393"/>
          <cell r="I393" t="str">
            <v>CL31134</v>
          </cell>
          <cell r="J393">
            <v>8321</v>
          </cell>
          <cell r="K393" t="str">
            <v>COMBUSTION</v>
          </cell>
          <cell r="L393" t="str">
            <v>DIESEL</v>
          </cell>
          <cell r="M393">
            <v>42583</v>
          </cell>
          <cell r="N393"/>
          <cell r="O393" t="str">
            <v>DC SANTA MARTA/Flota camiones</v>
          </cell>
          <cell r="P393" t="str">
            <v>PORTER</v>
          </cell>
          <cell r="Q393" t="str">
            <v>23-04-2024</v>
          </cell>
          <cell r="R393"/>
          <cell r="S393" t="str">
            <v>HYUNDAI</v>
          </cell>
          <cell r="T393">
            <v>42259</v>
          </cell>
          <cell r="U393" t="str">
            <v>MF</v>
          </cell>
          <cell r="V393">
            <v>0</v>
          </cell>
          <cell r="W393">
            <v>2</v>
          </cell>
          <cell r="X393"/>
          <cell r="Y393">
            <v>0</v>
          </cell>
          <cell r="Z393" t="str">
            <v>23-04-2024</v>
          </cell>
          <cell r="AA393" t="str">
            <v>CLP</v>
          </cell>
          <cell r="AB393">
            <v>1</v>
          </cell>
          <cell r="AC393">
            <v>0</v>
          </cell>
          <cell r="AD393" t="str">
            <v>KMFZCX7KAGU267022</v>
          </cell>
          <cell r="AE393" t="str">
            <v>01 PROPIO</v>
          </cell>
          <cell r="AF393" t="str">
            <v>D4CBF880393</v>
          </cell>
          <cell r="AG393"/>
          <cell r="AH393"/>
          <cell r="AI393">
            <v>48846988</v>
          </cell>
          <cell r="AJ393"/>
          <cell r="AK393" t="str">
            <v>CL02</v>
          </cell>
          <cell r="AL393" t="str">
            <v>KP</v>
          </cell>
          <cell r="AM393" t="str">
            <v>PMF002</v>
          </cell>
          <cell r="AN393" t="str">
            <v>MFNORTE</v>
          </cell>
          <cell r="AO393" t="str">
            <v>CL02</v>
          </cell>
          <cell r="AP393" t="str">
            <v>PI01</v>
          </cell>
          <cell r="AQ393" t="str">
            <v>13.256.500</v>
          </cell>
          <cell r="AR393">
            <v>8321</v>
          </cell>
          <cell r="AS393">
            <v>10138481</v>
          </cell>
        </row>
        <row r="394">
          <cell r="C394" t="str">
            <v>HSFT90</v>
          </cell>
          <cell r="D394" t="str">
            <v>VEH0013</v>
          </cell>
          <cell r="E394" t="str">
            <v>DIS</v>
          </cell>
          <cell r="F394" t="str">
            <v>MONT</v>
          </cell>
          <cell r="G394">
            <v>2015</v>
          </cell>
          <cell r="H394"/>
          <cell r="I394" t="str">
            <v>CL31024</v>
          </cell>
          <cell r="J394">
            <v>8305</v>
          </cell>
          <cell r="K394" t="str">
            <v>COMBUSTION</v>
          </cell>
          <cell r="L394" t="str">
            <v>DIESEL</v>
          </cell>
          <cell r="M394" t="str">
            <v>24-02-2016</v>
          </cell>
          <cell r="N394"/>
          <cell r="O394" t="str">
            <v>DC CASTRO/Flota camiones</v>
          </cell>
          <cell r="P394" t="str">
            <v>Porter  2.5</v>
          </cell>
          <cell r="Q394">
            <v>45416</v>
          </cell>
          <cell r="R394"/>
          <cell r="S394" t="str">
            <v>HYUNDAI</v>
          </cell>
          <cell r="T394" t="str">
            <v>30-11-2015</v>
          </cell>
          <cell r="U394" t="str">
            <v>MF</v>
          </cell>
          <cell r="V394">
            <v>0</v>
          </cell>
          <cell r="W394">
            <v>2</v>
          </cell>
          <cell r="X394"/>
          <cell r="Y394">
            <v>10</v>
          </cell>
          <cell r="Z394">
            <v>45416</v>
          </cell>
          <cell r="AA394" t="str">
            <v>CLP</v>
          </cell>
          <cell r="AB394">
            <v>1</v>
          </cell>
          <cell r="AC394">
            <v>2</v>
          </cell>
          <cell r="AD394" t="str">
            <v>KMFZCX7KAGU264843</v>
          </cell>
          <cell r="AE394" t="str">
            <v>01 PROPIO</v>
          </cell>
          <cell r="AF394" t="str">
            <v>D4CBF876376</v>
          </cell>
          <cell r="AG394"/>
          <cell r="AH394"/>
          <cell r="AI394"/>
          <cell r="AJ394"/>
          <cell r="AK394" t="str">
            <v>CL02</v>
          </cell>
          <cell r="AL394" t="str">
            <v>KR</v>
          </cell>
          <cell r="AM394" t="str">
            <v>PMF002</v>
          </cell>
          <cell r="AN394" t="str">
            <v>MFSUR</v>
          </cell>
          <cell r="AO394" t="str">
            <v>CL02</v>
          </cell>
          <cell r="AP394" t="str">
            <v>PI01</v>
          </cell>
          <cell r="AQ394" t="str">
            <v>13.256.500</v>
          </cell>
          <cell r="AR394">
            <v>8321</v>
          </cell>
          <cell r="AS394">
            <v>10139923</v>
          </cell>
        </row>
        <row r="395">
          <cell r="C395" t="str">
            <v>HSGF94</v>
          </cell>
          <cell r="D395" t="str">
            <v>VEH0013</v>
          </cell>
          <cell r="E395" t="str">
            <v>DIS</v>
          </cell>
          <cell r="F395" t="str">
            <v>MONT</v>
          </cell>
          <cell r="G395">
            <v>2015</v>
          </cell>
          <cell r="H395"/>
          <cell r="I395" t="str">
            <v>CL31098</v>
          </cell>
          <cell r="J395">
            <v>8317</v>
          </cell>
          <cell r="K395" t="str">
            <v>COMBUSTION</v>
          </cell>
          <cell r="L395" t="str">
            <v>DIESEL</v>
          </cell>
          <cell r="M395" t="str">
            <v>24-02-2016</v>
          </cell>
          <cell r="N395"/>
          <cell r="O395" t="str">
            <v>DC RANCAGUA/Flota camiones</v>
          </cell>
          <cell r="P395" t="str">
            <v>Porter  2.5</v>
          </cell>
          <cell r="Q395" t="str">
            <v>23-03-2016</v>
          </cell>
          <cell r="R395"/>
          <cell r="S395" t="str">
            <v>HYUNDAI</v>
          </cell>
          <cell r="T395" t="str">
            <v>30-11-2015</v>
          </cell>
          <cell r="U395" t="str">
            <v>MF</v>
          </cell>
          <cell r="V395">
            <v>0</v>
          </cell>
          <cell r="W395">
            <v>2</v>
          </cell>
          <cell r="X395"/>
          <cell r="Y395">
            <v>9</v>
          </cell>
          <cell r="Z395">
            <v>44839</v>
          </cell>
          <cell r="AA395" t="str">
            <v>CLP</v>
          </cell>
          <cell r="AB395">
            <v>1</v>
          </cell>
          <cell r="AC395">
            <v>2</v>
          </cell>
          <cell r="AD395" t="str">
            <v>KMFZCX7KAGU256799</v>
          </cell>
          <cell r="AE395" t="str">
            <v>01 PROPIO</v>
          </cell>
          <cell r="AF395" t="str">
            <v>D4CBF857126</v>
          </cell>
          <cell r="AG395"/>
          <cell r="AH395"/>
          <cell r="AI395"/>
          <cell r="AJ395"/>
          <cell r="AK395" t="str">
            <v>CL02</v>
          </cell>
          <cell r="AL395" t="str">
            <v>KR</v>
          </cell>
          <cell r="AM395" t="str">
            <v>PMF002</v>
          </cell>
          <cell r="AN395" t="str">
            <v>MFCENTRO</v>
          </cell>
          <cell r="AO395" t="str">
            <v>CL02</v>
          </cell>
          <cell r="AP395" t="str">
            <v>PI01</v>
          </cell>
          <cell r="AQ395" t="str">
            <v>13.256.500</v>
          </cell>
          <cell r="AR395">
            <v>8321</v>
          </cell>
          <cell r="AS395">
            <v>10139924</v>
          </cell>
        </row>
        <row r="396">
          <cell r="C396" t="str">
            <v>HSGF93</v>
          </cell>
          <cell r="D396" t="str">
            <v>VEH0013</v>
          </cell>
          <cell r="E396" t="str">
            <v>DIS</v>
          </cell>
          <cell r="F396" t="str">
            <v>MONT</v>
          </cell>
          <cell r="G396">
            <v>2015</v>
          </cell>
          <cell r="H396"/>
          <cell r="I396" t="str">
            <v>CL31164</v>
          </cell>
          <cell r="J396">
            <v>8327</v>
          </cell>
          <cell r="K396" t="str">
            <v>COMBUSTION</v>
          </cell>
          <cell r="L396" t="str">
            <v>DIESEL</v>
          </cell>
          <cell r="M396" t="str">
            <v>24-02-2016</v>
          </cell>
          <cell r="N396"/>
          <cell r="O396" t="str">
            <v>DC VI#A DEL MAR/Flota camiones</v>
          </cell>
          <cell r="P396" t="str">
            <v>Porter  2.5</v>
          </cell>
          <cell r="Q396">
            <v>42586</v>
          </cell>
          <cell r="R396"/>
          <cell r="S396" t="str">
            <v>HYUNDAI</v>
          </cell>
          <cell r="T396" t="str">
            <v>30-11-2015</v>
          </cell>
          <cell r="U396" t="str">
            <v>MF</v>
          </cell>
          <cell r="V396">
            <v>0</v>
          </cell>
          <cell r="W396">
            <v>2</v>
          </cell>
          <cell r="X396"/>
          <cell r="Y396">
            <v>9</v>
          </cell>
          <cell r="Z396">
            <v>44839</v>
          </cell>
          <cell r="AA396" t="str">
            <v>CLP</v>
          </cell>
          <cell r="AB396">
            <v>1</v>
          </cell>
          <cell r="AC396">
            <v>2</v>
          </cell>
          <cell r="AD396" t="str">
            <v>KMFZCX7KAGU256810</v>
          </cell>
          <cell r="AE396" t="str">
            <v>01 PROPIO</v>
          </cell>
          <cell r="AF396" t="str">
            <v>D4CBF857989</v>
          </cell>
          <cell r="AG396"/>
          <cell r="AH396"/>
          <cell r="AI396"/>
          <cell r="AJ396"/>
          <cell r="AK396" t="str">
            <v>CL02</v>
          </cell>
          <cell r="AL396" t="str">
            <v>KR</v>
          </cell>
          <cell r="AM396" t="str">
            <v>PMF002</v>
          </cell>
          <cell r="AN396" t="str">
            <v>MFCENTRO</v>
          </cell>
          <cell r="AO396" t="str">
            <v>CL02</v>
          </cell>
          <cell r="AP396" t="str">
            <v>PI01</v>
          </cell>
          <cell r="AQ396" t="str">
            <v>13.256.500</v>
          </cell>
          <cell r="AR396">
            <v>8321</v>
          </cell>
          <cell r="AS396">
            <v>10139925</v>
          </cell>
        </row>
        <row r="397">
          <cell r="C397" t="str">
            <v>HSFT89</v>
          </cell>
          <cell r="D397" t="str">
            <v>VEH0013</v>
          </cell>
          <cell r="E397" t="str">
            <v>DIS</v>
          </cell>
          <cell r="F397" t="str">
            <v>MONT</v>
          </cell>
          <cell r="G397">
            <v>2015</v>
          </cell>
          <cell r="H397"/>
          <cell r="I397" t="str">
            <v>CL31036</v>
          </cell>
          <cell r="J397">
            <v>8307</v>
          </cell>
          <cell r="K397" t="str">
            <v>COMBUSTION</v>
          </cell>
          <cell r="L397" t="str">
            <v>DIESEL</v>
          </cell>
          <cell r="M397" t="str">
            <v>24-02-2016</v>
          </cell>
          <cell r="N397"/>
          <cell r="O397" t="str">
            <v>DC CONCEPCION/Flota camiones</v>
          </cell>
          <cell r="P397" t="str">
            <v>Porter  2.5</v>
          </cell>
          <cell r="Q397" t="str">
            <v>24-02-2016</v>
          </cell>
          <cell r="R397"/>
          <cell r="S397" t="str">
            <v>HYUNDAI</v>
          </cell>
          <cell r="T397" t="str">
            <v>30-11-2015</v>
          </cell>
          <cell r="U397" t="str">
            <v>MF</v>
          </cell>
          <cell r="V397">
            <v>0</v>
          </cell>
          <cell r="W397">
            <v>2</v>
          </cell>
          <cell r="X397"/>
          <cell r="Y397">
            <v>9</v>
          </cell>
          <cell r="Z397">
            <v>44839</v>
          </cell>
          <cell r="AA397" t="str">
            <v>CLP</v>
          </cell>
          <cell r="AB397">
            <v>1</v>
          </cell>
          <cell r="AC397">
            <v>2</v>
          </cell>
          <cell r="AD397" t="str">
            <v>KMFZCX7KAGU257011</v>
          </cell>
          <cell r="AE397" t="str">
            <v>01 PROPIO</v>
          </cell>
          <cell r="AF397" t="str">
            <v>D4CBF857991</v>
          </cell>
          <cell r="AG397"/>
          <cell r="AH397"/>
          <cell r="AI397"/>
          <cell r="AJ397"/>
          <cell r="AK397" t="str">
            <v>CL02</v>
          </cell>
          <cell r="AL397" t="str">
            <v>KR</v>
          </cell>
          <cell r="AM397" t="str">
            <v>PMF002</v>
          </cell>
          <cell r="AN397" t="str">
            <v>MFSUR</v>
          </cell>
          <cell r="AO397" t="str">
            <v>CL02</v>
          </cell>
          <cell r="AP397" t="str">
            <v>PI01</v>
          </cell>
          <cell r="AQ397" t="str">
            <v>13.256.500</v>
          </cell>
          <cell r="AR397">
            <v>8321</v>
          </cell>
          <cell r="AS397">
            <v>10139927</v>
          </cell>
        </row>
        <row r="398">
          <cell r="C398" t="str">
            <v>HSFT93</v>
          </cell>
          <cell r="D398" t="str">
            <v>VEH0013</v>
          </cell>
          <cell r="E398" t="str">
            <v>DIS</v>
          </cell>
          <cell r="F398" t="str">
            <v>MONT</v>
          </cell>
          <cell r="G398">
            <v>2015</v>
          </cell>
          <cell r="H398"/>
          <cell r="I398" t="str">
            <v>CL31092</v>
          </cell>
          <cell r="J398">
            <v>8316</v>
          </cell>
          <cell r="K398" t="str">
            <v>COMBUSTION</v>
          </cell>
          <cell r="L398" t="str">
            <v>DIESEL</v>
          </cell>
          <cell r="M398" t="str">
            <v>24-02-2016</v>
          </cell>
          <cell r="N398"/>
          <cell r="O398" t="str">
            <v>DC PUERTO MONTT/Flota camiones</v>
          </cell>
          <cell r="P398" t="str">
            <v>Porter  2.5</v>
          </cell>
          <cell r="Q398" t="str">
            <v>15-07-2016</v>
          </cell>
          <cell r="R398"/>
          <cell r="S398" t="str">
            <v>HYUNDAI</v>
          </cell>
          <cell r="T398" t="str">
            <v>30-11-2015</v>
          </cell>
          <cell r="U398" t="str">
            <v>MF</v>
          </cell>
          <cell r="V398">
            <v>0</v>
          </cell>
          <cell r="W398">
            <v>2</v>
          </cell>
          <cell r="X398"/>
          <cell r="Y398">
            <v>9</v>
          </cell>
          <cell r="Z398">
            <v>44839</v>
          </cell>
          <cell r="AA398" t="str">
            <v>CLP</v>
          </cell>
          <cell r="AB398">
            <v>1</v>
          </cell>
          <cell r="AC398">
            <v>2</v>
          </cell>
          <cell r="AD398" t="str">
            <v>KMFZCX7KAGU257000</v>
          </cell>
          <cell r="AE398" t="str">
            <v>01 PROPIO</v>
          </cell>
          <cell r="AF398" t="str">
            <v>D4CBF858003</v>
          </cell>
          <cell r="AG398"/>
          <cell r="AH398"/>
          <cell r="AI398"/>
          <cell r="AJ398"/>
          <cell r="AK398" t="str">
            <v>CL02</v>
          </cell>
          <cell r="AL398" t="str">
            <v>KR</v>
          </cell>
          <cell r="AM398" t="str">
            <v>PMF002</v>
          </cell>
          <cell r="AN398" t="str">
            <v>MFSUR</v>
          </cell>
          <cell r="AO398" t="str">
            <v>CL02</v>
          </cell>
          <cell r="AP398" t="str">
            <v>PI01</v>
          </cell>
          <cell r="AQ398" t="str">
            <v>13.256.500</v>
          </cell>
          <cell r="AR398">
            <v>8321</v>
          </cell>
          <cell r="AS398">
            <v>10139928</v>
          </cell>
        </row>
        <row r="399">
          <cell r="C399" t="str">
            <v>HSGG16</v>
          </cell>
          <cell r="D399" t="str">
            <v>VEH0013</v>
          </cell>
          <cell r="E399" t="str">
            <v>DIS</v>
          </cell>
          <cell r="F399" t="str">
            <v>MONT</v>
          </cell>
          <cell r="G399">
            <v>2015</v>
          </cell>
          <cell r="H399"/>
          <cell r="I399" t="str">
            <v>CL31042</v>
          </cell>
          <cell r="J399">
            <v>8308</v>
          </cell>
          <cell r="K399" t="str">
            <v>COMBUSTION</v>
          </cell>
          <cell r="L399" t="str">
            <v>DIESEL</v>
          </cell>
          <cell r="M399" t="str">
            <v>24-02-2016</v>
          </cell>
          <cell r="N399"/>
          <cell r="O399" t="str">
            <v>DC COPIAPO/Flota camiones</v>
          </cell>
          <cell r="P399" t="str">
            <v>Porter  2.5</v>
          </cell>
          <cell r="Q399">
            <v>42554</v>
          </cell>
          <cell r="R399"/>
          <cell r="S399" t="str">
            <v>HYUNDAI</v>
          </cell>
          <cell r="T399" t="str">
            <v>30-11-2015</v>
          </cell>
          <cell r="U399" t="str">
            <v>MF</v>
          </cell>
          <cell r="V399">
            <v>0</v>
          </cell>
          <cell r="W399">
            <v>2</v>
          </cell>
          <cell r="X399"/>
          <cell r="Y399">
            <v>9</v>
          </cell>
          <cell r="Z399">
            <v>44839</v>
          </cell>
          <cell r="AA399" t="str">
            <v>CLP</v>
          </cell>
          <cell r="AB399">
            <v>1</v>
          </cell>
          <cell r="AC399">
            <v>2</v>
          </cell>
          <cell r="AD399" t="str">
            <v>KMFZCX7KAGU256997</v>
          </cell>
          <cell r="AE399" t="str">
            <v>01 PROPIO</v>
          </cell>
          <cell r="AF399" t="str">
            <v>D4CBF858808</v>
          </cell>
          <cell r="AG399"/>
          <cell r="AH399"/>
          <cell r="AI399"/>
          <cell r="AJ399"/>
          <cell r="AK399" t="str">
            <v>CL02</v>
          </cell>
          <cell r="AL399" t="str">
            <v>KR</v>
          </cell>
          <cell r="AM399" t="str">
            <v>PMF002</v>
          </cell>
          <cell r="AN399" t="str">
            <v>MFNORTE</v>
          </cell>
          <cell r="AO399" t="str">
            <v>CL02</v>
          </cell>
          <cell r="AP399" t="str">
            <v>PI01</v>
          </cell>
          <cell r="AQ399" t="str">
            <v>13.256.500</v>
          </cell>
          <cell r="AR399">
            <v>8321</v>
          </cell>
          <cell r="AS399">
            <v>10139929</v>
          </cell>
        </row>
        <row r="400">
          <cell r="C400" t="str">
            <v>HPFP79</v>
          </cell>
          <cell r="D400" t="str">
            <v>VEH0013</v>
          </cell>
          <cell r="E400" t="str">
            <v>DIS</v>
          </cell>
          <cell r="F400" t="str">
            <v>MONT</v>
          </cell>
          <cell r="G400">
            <v>2015</v>
          </cell>
          <cell r="H400"/>
          <cell r="I400" t="str">
            <v>CL31098</v>
          </cell>
          <cell r="J400">
            <v>8317</v>
          </cell>
          <cell r="K400" t="str">
            <v>COMBUSTION</v>
          </cell>
          <cell r="L400" t="str">
            <v>DIESEL</v>
          </cell>
          <cell r="M400" t="str">
            <v>24-02-2016</v>
          </cell>
          <cell r="N400"/>
          <cell r="O400" t="str">
            <v>DC RANCAGUA/Flota camiones</v>
          </cell>
          <cell r="P400" t="str">
            <v>Porter  2.5</v>
          </cell>
          <cell r="Q400" t="str">
            <v>16-11-2016</v>
          </cell>
          <cell r="R400"/>
          <cell r="S400" t="str">
            <v>HYUNDAI</v>
          </cell>
          <cell r="T400" t="str">
            <v>30-11-2015</v>
          </cell>
          <cell r="U400" t="str">
            <v>MF</v>
          </cell>
          <cell r="V400">
            <v>0</v>
          </cell>
          <cell r="W400">
            <v>2</v>
          </cell>
          <cell r="X400"/>
          <cell r="Y400">
            <v>10</v>
          </cell>
          <cell r="Z400">
            <v>44839</v>
          </cell>
          <cell r="AA400" t="str">
            <v>CLP</v>
          </cell>
          <cell r="AB400">
            <v>1</v>
          </cell>
          <cell r="AC400">
            <v>2</v>
          </cell>
          <cell r="AD400" t="str">
            <v>KMFZCX7KAGU266976</v>
          </cell>
          <cell r="AE400" t="str">
            <v>01 PROPIO</v>
          </cell>
          <cell r="AF400" t="str">
            <v>D4CBF880398</v>
          </cell>
          <cell r="AG400"/>
          <cell r="AH400"/>
          <cell r="AI400"/>
          <cell r="AJ400"/>
          <cell r="AK400" t="str">
            <v>CL02</v>
          </cell>
          <cell r="AL400" t="str">
            <v>KR</v>
          </cell>
          <cell r="AM400" t="str">
            <v>PMF002</v>
          </cell>
          <cell r="AN400" t="str">
            <v>MFTALLER</v>
          </cell>
          <cell r="AO400" t="str">
            <v>CL02</v>
          </cell>
          <cell r="AP400" t="str">
            <v>PI01</v>
          </cell>
          <cell r="AQ400" t="str">
            <v>12.849.900</v>
          </cell>
          <cell r="AR400">
            <v>8321</v>
          </cell>
          <cell r="AS400">
            <v>10139931</v>
          </cell>
        </row>
        <row r="401">
          <cell r="C401" t="str">
            <v>HPFP80</v>
          </cell>
          <cell r="D401" t="str">
            <v>VEH0013</v>
          </cell>
          <cell r="E401" t="str">
            <v>DIS</v>
          </cell>
          <cell r="F401" t="str">
            <v>MONT</v>
          </cell>
          <cell r="G401">
            <v>2015</v>
          </cell>
          <cell r="H401"/>
          <cell r="I401" t="str">
            <v>CL31024</v>
          </cell>
          <cell r="J401">
            <v>8305</v>
          </cell>
          <cell r="K401" t="str">
            <v>COMBUSTION</v>
          </cell>
          <cell r="L401" t="str">
            <v>DIESEL</v>
          </cell>
          <cell r="M401" t="str">
            <v>24-02-2016</v>
          </cell>
          <cell r="N401"/>
          <cell r="O401" t="str">
            <v>DC CASTRO/Flota camiones</v>
          </cell>
          <cell r="P401" t="str">
            <v>Porter  2.5</v>
          </cell>
          <cell r="Q401">
            <v>42714</v>
          </cell>
          <cell r="R401"/>
          <cell r="S401" t="str">
            <v>HYUNDAI</v>
          </cell>
          <cell r="T401" t="str">
            <v>30-11-2015</v>
          </cell>
          <cell r="U401" t="str">
            <v>MF</v>
          </cell>
          <cell r="V401">
            <v>0</v>
          </cell>
          <cell r="W401">
            <v>2</v>
          </cell>
          <cell r="X401"/>
          <cell r="Y401">
            <v>10</v>
          </cell>
          <cell r="Z401">
            <v>44839</v>
          </cell>
          <cell r="AA401" t="str">
            <v>CLP</v>
          </cell>
          <cell r="AB401">
            <v>1</v>
          </cell>
          <cell r="AC401">
            <v>2</v>
          </cell>
          <cell r="AD401" t="str">
            <v>KMFZCX7KAGU267015</v>
          </cell>
          <cell r="AE401" t="str">
            <v>01 PROPIO</v>
          </cell>
          <cell r="AF401" t="str">
            <v>D4CBF880402</v>
          </cell>
          <cell r="AG401"/>
          <cell r="AH401"/>
          <cell r="AI401"/>
          <cell r="AJ401"/>
          <cell r="AK401" t="str">
            <v>CL02</v>
          </cell>
          <cell r="AL401" t="str">
            <v>KR</v>
          </cell>
          <cell r="AM401" t="str">
            <v>PMF002</v>
          </cell>
          <cell r="AN401" t="str">
            <v>MFSUR</v>
          </cell>
          <cell r="AO401" t="str">
            <v>CL02</v>
          </cell>
          <cell r="AP401" t="str">
            <v>PI01</v>
          </cell>
          <cell r="AQ401" t="str">
            <v>12.849.900</v>
          </cell>
          <cell r="AR401">
            <v>8321</v>
          </cell>
          <cell r="AS401">
            <v>10139932</v>
          </cell>
        </row>
        <row r="402">
          <cell r="C402" t="str">
            <v>HPFP81</v>
          </cell>
          <cell r="D402" t="str">
            <v>VEH0013</v>
          </cell>
          <cell r="E402" t="str">
            <v>DIS</v>
          </cell>
          <cell r="F402" t="str">
            <v>MONT</v>
          </cell>
          <cell r="G402">
            <v>2015</v>
          </cell>
          <cell r="H402"/>
          <cell r="I402" t="str">
            <v>CL31078</v>
          </cell>
          <cell r="J402">
            <v>8314</v>
          </cell>
          <cell r="K402" t="str">
            <v>COMBUSTION</v>
          </cell>
          <cell r="L402" t="str">
            <v>DIESEL</v>
          </cell>
          <cell r="M402" t="str">
            <v>24-02-2016</v>
          </cell>
          <cell r="N402"/>
          <cell r="O402" t="str">
            <v>DC LOS ANGELES/Flota camiones</v>
          </cell>
          <cell r="P402" t="str">
            <v>Porter  2.5</v>
          </cell>
          <cell r="Q402" t="str">
            <v>22-11-2016</v>
          </cell>
          <cell r="R402"/>
          <cell r="S402" t="str">
            <v>HYUNDAI</v>
          </cell>
          <cell r="T402" t="str">
            <v>30-11-2015</v>
          </cell>
          <cell r="U402" t="str">
            <v>MF</v>
          </cell>
          <cell r="V402">
            <v>0</v>
          </cell>
          <cell r="W402">
            <v>2</v>
          </cell>
          <cell r="X402"/>
          <cell r="Y402">
            <v>10</v>
          </cell>
          <cell r="Z402">
            <v>44839</v>
          </cell>
          <cell r="AA402" t="str">
            <v>CLP</v>
          </cell>
          <cell r="AB402">
            <v>1</v>
          </cell>
          <cell r="AC402">
            <v>2</v>
          </cell>
          <cell r="AD402" t="str">
            <v>KMFZCX7KAGU267037</v>
          </cell>
          <cell r="AE402" t="str">
            <v>01 PROPIO</v>
          </cell>
          <cell r="AF402" t="str">
            <v>D4CBF881368</v>
          </cell>
          <cell r="AG402"/>
          <cell r="AH402"/>
          <cell r="AI402"/>
          <cell r="AJ402"/>
          <cell r="AK402" t="str">
            <v>CL02</v>
          </cell>
          <cell r="AL402" t="str">
            <v>KR</v>
          </cell>
          <cell r="AM402" t="str">
            <v>PMF002</v>
          </cell>
          <cell r="AN402" t="str">
            <v>MFTALLER</v>
          </cell>
          <cell r="AO402" t="str">
            <v>CL02</v>
          </cell>
          <cell r="AP402" t="str">
            <v>PI01</v>
          </cell>
          <cell r="AQ402" t="str">
            <v>12.849.900</v>
          </cell>
          <cell r="AR402">
            <v>8321</v>
          </cell>
          <cell r="AS402">
            <v>10139933</v>
          </cell>
        </row>
        <row r="403">
          <cell r="C403" t="str">
            <v>HPFP82</v>
          </cell>
          <cell r="D403" t="str">
            <v>VEH0013</v>
          </cell>
          <cell r="E403" t="str">
            <v>DIS</v>
          </cell>
          <cell r="F403" t="str">
            <v>MONT</v>
          </cell>
          <cell r="G403">
            <v>2015</v>
          </cell>
          <cell r="H403"/>
          <cell r="I403" t="str">
            <v>CL31152</v>
          </cell>
          <cell r="J403">
            <v>8325</v>
          </cell>
          <cell r="K403" t="str">
            <v>COMBUSTION</v>
          </cell>
          <cell r="L403" t="str">
            <v>DIESEL</v>
          </cell>
          <cell r="M403" t="str">
            <v>24-02-2016</v>
          </cell>
          <cell r="N403"/>
          <cell r="O403" t="str">
            <v>DC VALDIVIA/Flota camiones</v>
          </cell>
          <cell r="P403" t="str">
            <v>Porter  2.5</v>
          </cell>
          <cell r="Q403" t="str">
            <v>30-07-2024</v>
          </cell>
          <cell r="R403"/>
          <cell r="S403" t="str">
            <v>HYUNDAI</v>
          </cell>
          <cell r="T403" t="str">
            <v>30-11-2015</v>
          </cell>
          <cell r="U403" t="str">
            <v>MF</v>
          </cell>
          <cell r="V403">
            <v>0</v>
          </cell>
          <cell r="W403">
            <v>2</v>
          </cell>
          <cell r="X403"/>
          <cell r="Y403">
            <v>10</v>
          </cell>
          <cell r="Z403" t="str">
            <v>30-07-2024</v>
          </cell>
          <cell r="AA403" t="str">
            <v>CLP</v>
          </cell>
          <cell r="AB403">
            <v>1</v>
          </cell>
          <cell r="AC403">
            <v>2</v>
          </cell>
          <cell r="AD403" t="str">
            <v>KMFZCX7KAGU267184</v>
          </cell>
          <cell r="AE403" t="str">
            <v>01 PROPIO</v>
          </cell>
          <cell r="AF403" t="str">
            <v>D4CBF880401</v>
          </cell>
          <cell r="AG403"/>
          <cell r="AH403"/>
          <cell r="AI403"/>
          <cell r="AJ403"/>
          <cell r="AK403" t="str">
            <v>CL02</v>
          </cell>
          <cell r="AL403" t="str">
            <v>KR</v>
          </cell>
          <cell r="AM403" t="str">
            <v>PMF002</v>
          </cell>
          <cell r="AN403" t="str">
            <v>MFCENTRO</v>
          </cell>
          <cell r="AO403" t="str">
            <v>CL02</v>
          </cell>
          <cell r="AP403" t="str">
            <v>PI01</v>
          </cell>
          <cell r="AQ403" t="str">
            <v>12.849.900</v>
          </cell>
          <cell r="AR403">
            <v>8321</v>
          </cell>
          <cell r="AS403">
            <v>10139934</v>
          </cell>
        </row>
        <row r="404">
          <cell r="C404" t="str">
            <v>HPFP83</v>
          </cell>
          <cell r="D404" t="str">
            <v>VEH0013</v>
          </cell>
          <cell r="E404" t="str">
            <v>DIS</v>
          </cell>
          <cell r="F404" t="str">
            <v>DISP</v>
          </cell>
          <cell r="G404">
            <v>2015</v>
          </cell>
          <cell r="H404"/>
          <cell r="I404" t="str">
            <v>CL31048</v>
          </cell>
          <cell r="J404">
            <v>8309</v>
          </cell>
          <cell r="K404" t="str">
            <v>COMBUSTION</v>
          </cell>
          <cell r="L404" t="str">
            <v>DIESEL</v>
          </cell>
          <cell r="M404" t="str">
            <v>24-02-2016</v>
          </cell>
          <cell r="N404"/>
          <cell r="O404"/>
          <cell r="P404" t="str">
            <v>Porter  2.5</v>
          </cell>
          <cell r="Q404">
            <v>45386</v>
          </cell>
          <cell r="R404"/>
          <cell r="S404" t="str">
            <v>HYUNDAI</v>
          </cell>
          <cell r="T404" t="str">
            <v>30-11-2015</v>
          </cell>
          <cell r="U404" t="str">
            <v>MF</v>
          </cell>
          <cell r="V404">
            <v>0</v>
          </cell>
          <cell r="W404">
            <v>2</v>
          </cell>
          <cell r="X404"/>
          <cell r="Y404">
            <v>10</v>
          </cell>
          <cell r="Z404">
            <v>45386</v>
          </cell>
          <cell r="AA404" t="str">
            <v>CLP</v>
          </cell>
          <cell r="AB404">
            <v>1</v>
          </cell>
          <cell r="AC404">
            <v>2</v>
          </cell>
          <cell r="AD404" t="str">
            <v>KMFZCX7KAGU267192</v>
          </cell>
          <cell r="AE404" t="str">
            <v>01 PROPIO</v>
          </cell>
          <cell r="AF404" t="str">
            <v>D4CBF881353</v>
          </cell>
          <cell r="AG404"/>
          <cell r="AH404"/>
          <cell r="AI404"/>
          <cell r="AJ404"/>
          <cell r="AK404" t="str">
            <v>CL02</v>
          </cell>
          <cell r="AL404" t="str">
            <v>KR</v>
          </cell>
          <cell r="AM404" t="str">
            <v>PMF002</v>
          </cell>
          <cell r="AN404" t="str">
            <v>MFCENTRO</v>
          </cell>
          <cell r="AO404" t="str">
            <v>CL02</v>
          </cell>
          <cell r="AP404" t="str">
            <v>PI01</v>
          </cell>
          <cell r="AQ404" t="str">
            <v>12.849.900</v>
          </cell>
          <cell r="AR404">
            <v>8321</v>
          </cell>
          <cell r="AS404">
            <v>10139935</v>
          </cell>
        </row>
        <row r="405">
          <cell r="C405" t="str">
            <v>HPFP84</v>
          </cell>
          <cell r="D405" t="str">
            <v>VEH0013</v>
          </cell>
          <cell r="E405" t="str">
            <v>DIS</v>
          </cell>
          <cell r="F405" t="str">
            <v>MONT</v>
          </cell>
          <cell r="G405">
            <v>2015</v>
          </cell>
          <cell r="H405"/>
          <cell r="I405" t="str">
            <v>CL31012</v>
          </cell>
          <cell r="J405">
            <v>8303</v>
          </cell>
          <cell r="K405" t="str">
            <v>COMBUSTION</v>
          </cell>
          <cell r="L405" t="str">
            <v>DIESEL</v>
          </cell>
          <cell r="M405" t="str">
            <v>24-02-2016</v>
          </cell>
          <cell r="N405"/>
          <cell r="O405" t="str">
            <v>DC ARICA/Flota camiones</v>
          </cell>
          <cell r="P405" t="str">
            <v>Porter  2.5</v>
          </cell>
          <cell r="Q405">
            <v>42685</v>
          </cell>
          <cell r="R405"/>
          <cell r="S405" t="str">
            <v>HYUNDAI</v>
          </cell>
          <cell r="T405" t="str">
            <v>30-11-2015</v>
          </cell>
          <cell r="U405" t="str">
            <v>MF</v>
          </cell>
          <cell r="V405">
            <v>0</v>
          </cell>
          <cell r="W405">
            <v>2</v>
          </cell>
          <cell r="X405"/>
          <cell r="Y405">
            <v>11</v>
          </cell>
          <cell r="Z405">
            <v>44839</v>
          </cell>
          <cell r="AA405" t="str">
            <v>CLP</v>
          </cell>
          <cell r="AB405">
            <v>1</v>
          </cell>
          <cell r="AC405">
            <v>2</v>
          </cell>
          <cell r="AD405" t="str">
            <v>KMFZCX7KAGU270944</v>
          </cell>
          <cell r="AE405" t="str">
            <v>01 PROPIO</v>
          </cell>
          <cell r="AF405" t="str">
            <v>D4CBF889218</v>
          </cell>
          <cell r="AG405"/>
          <cell r="AH405"/>
          <cell r="AI405"/>
          <cell r="AJ405"/>
          <cell r="AK405" t="str">
            <v>CL02</v>
          </cell>
          <cell r="AL405" t="str">
            <v>KR</v>
          </cell>
          <cell r="AM405" t="str">
            <v>PMF002</v>
          </cell>
          <cell r="AN405" t="str">
            <v>MFNORTE</v>
          </cell>
          <cell r="AO405" t="str">
            <v>CL02</v>
          </cell>
          <cell r="AP405" t="str">
            <v>PI01</v>
          </cell>
          <cell r="AQ405" t="str">
            <v>13.506.500</v>
          </cell>
          <cell r="AR405">
            <v>8321</v>
          </cell>
          <cell r="AS405">
            <v>10139936</v>
          </cell>
        </row>
        <row r="406">
          <cell r="C406" t="str">
            <v>HPFP85</v>
          </cell>
          <cell r="D406" t="str">
            <v>VEH0013</v>
          </cell>
          <cell r="E406" t="str">
            <v>DIS</v>
          </cell>
          <cell r="F406" t="str">
            <v>MONT</v>
          </cell>
          <cell r="G406">
            <v>2015</v>
          </cell>
          <cell r="H406"/>
          <cell r="I406" t="str">
            <v>CL31018</v>
          </cell>
          <cell r="J406">
            <v>8304</v>
          </cell>
          <cell r="K406" t="str">
            <v>COMBUSTION</v>
          </cell>
          <cell r="L406" t="str">
            <v>DIESEL</v>
          </cell>
          <cell r="M406" t="str">
            <v>24-02-2016</v>
          </cell>
          <cell r="N406"/>
          <cell r="O406" t="str">
            <v>DC CALAMA/Flota camiones</v>
          </cell>
          <cell r="P406" t="str">
            <v>Porter  2.5</v>
          </cell>
          <cell r="Q406" t="str">
            <v>27-09-2017</v>
          </cell>
          <cell r="R406"/>
          <cell r="S406" t="str">
            <v>HYUNDAI</v>
          </cell>
          <cell r="T406" t="str">
            <v>30-11-2015</v>
          </cell>
          <cell r="U406" t="str">
            <v>MF</v>
          </cell>
          <cell r="V406">
            <v>0</v>
          </cell>
          <cell r="W406">
            <v>2</v>
          </cell>
          <cell r="X406"/>
          <cell r="Y406">
            <v>11</v>
          </cell>
          <cell r="Z406">
            <v>44839</v>
          </cell>
          <cell r="AA406" t="str">
            <v>CLP</v>
          </cell>
          <cell r="AB406">
            <v>1</v>
          </cell>
          <cell r="AC406">
            <v>2</v>
          </cell>
          <cell r="AD406" t="str">
            <v>KMFZCX7KAGU270893</v>
          </cell>
          <cell r="AE406" t="str">
            <v>01 PROPIO</v>
          </cell>
          <cell r="AF406" t="str">
            <v>D4CBF889210</v>
          </cell>
          <cell r="AG406"/>
          <cell r="AH406"/>
          <cell r="AI406"/>
          <cell r="AJ406"/>
          <cell r="AK406" t="str">
            <v>CL02</v>
          </cell>
          <cell r="AL406" t="str">
            <v>KR</v>
          </cell>
          <cell r="AM406" t="str">
            <v>PMF002</v>
          </cell>
          <cell r="AN406" t="str">
            <v>MFNORTE</v>
          </cell>
          <cell r="AO406" t="str">
            <v>CL02</v>
          </cell>
          <cell r="AP406" t="str">
            <v>PI01</v>
          </cell>
          <cell r="AQ406" t="str">
            <v>13.506.500</v>
          </cell>
          <cell r="AR406">
            <v>8321</v>
          </cell>
          <cell r="AS406">
            <v>10139937</v>
          </cell>
        </row>
        <row r="407">
          <cell r="C407" t="str">
            <v>HPFP86</v>
          </cell>
          <cell r="D407" t="str">
            <v>VEH0013</v>
          </cell>
          <cell r="E407" t="str">
            <v>DIS</v>
          </cell>
          <cell r="F407" t="str">
            <v>MONT</v>
          </cell>
          <cell r="G407">
            <v>2015</v>
          </cell>
          <cell r="H407"/>
          <cell r="I407" t="str">
            <v>CL31030</v>
          </cell>
          <cell r="J407">
            <v>8306</v>
          </cell>
          <cell r="K407" t="str">
            <v>COMBUSTION</v>
          </cell>
          <cell r="L407" t="str">
            <v>DIESEL</v>
          </cell>
          <cell r="M407" t="str">
            <v>24-02-2016</v>
          </cell>
          <cell r="N407"/>
          <cell r="O407" t="str">
            <v>DC CHILLAN/Flota camiones</v>
          </cell>
          <cell r="P407" t="str">
            <v>Porter  2.5</v>
          </cell>
          <cell r="Q407">
            <v>42464</v>
          </cell>
          <cell r="R407"/>
          <cell r="S407" t="str">
            <v>HYUNDAI</v>
          </cell>
          <cell r="T407" t="str">
            <v>30-11-2015</v>
          </cell>
          <cell r="U407" t="str">
            <v>MF</v>
          </cell>
          <cell r="V407">
            <v>0</v>
          </cell>
          <cell r="W407">
            <v>2</v>
          </cell>
          <cell r="X407"/>
          <cell r="Y407">
            <v>10</v>
          </cell>
          <cell r="Z407" t="str">
            <v>25-05-2022</v>
          </cell>
          <cell r="AA407" t="str">
            <v>CLP</v>
          </cell>
          <cell r="AB407">
            <v>1</v>
          </cell>
          <cell r="AC407">
            <v>2</v>
          </cell>
          <cell r="AD407" t="str">
            <v>KMFZCX7KAGU262307</v>
          </cell>
          <cell r="AE407" t="str">
            <v>01 PROPIO</v>
          </cell>
          <cell r="AF407" t="str">
            <v>D4CBF869810</v>
          </cell>
          <cell r="AG407"/>
          <cell r="AH407"/>
          <cell r="AI407"/>
          <cell r="AJ407"/>
          <cell r="AK407" t="str">
            <v>CL02</v>
          </cell>
          <cell r="AL407" t="str">
            <v>KR</v>
          </cell>
          <cell r="AM407" t="str">
            <v>PMF002</v>
          </cell>
          <cell r="AN407" t="str">
            <v>MFSUR</v>
          </cell>
          <cell r="AO407" t="str">
            <v>CL02</v>
          </cell>
          <cell r="AP407" t="str">
            <v>PI01</v>
          </cell>
          <cell r="AQ407" t="str">
            <v>13.260.500</v>
          </cell>
          <cell r="AR407">
            <v>8321</v>
          </cell>
          <cell r="AS407">
            <v>10139938</v>
          </cell>
        </row>
        <row r="408">
          <cell r="C408" t="str">
            <v>HPFP87</v>
          </cell>
          <cell r="D408" t="str">
            <v>VEH0013</v>
          </cell>
          <cell r="E408" t="str">
            <v>DIS</v>
          </cell>
          <cell r="F408" t="str">
            <v>MONT</v>
          </cell>
          <cell r="G408">
            <v>2015</v>
          </cell>
          <cell r="H408"/>
          <cell r="I408" t="str">
            <v>CL31092</v>
          </cell>
          <cell r="J408">
            <v>8316</v>
          </cell>
          <cell r="K408" t="str">
            <v>COMBUSTION</v>
          </cell>
          <cell r="L408" t="str">
            <v>DIESEL</v>
          </cell>
          <cell r="M408" t="str">
            <v>24-02-2016</v>
          </cell>
          <cell r="N408"/>
          <cell r="O408" t="str">
            <v>DC PUERTO MONTT/Flota camiones</v>
          </cell>
          <cell r="P408" t="str">
            <v>Porter  2.5</v>
          </cell>
          <cell r="Q408" t="str">
            <v>26-03-2019</v>
          </cell>
          <cell r="R408"/>
          <cell r="S408" t="str">
            <v>HYUNDAI</v>
          </cell>
          <cell r="T408" t="str">
            <v>30-11-2015</v>
          </cell>
          <cell r="U408" t="str">
            <v>MF</v>
          </cell>
          <cell r="V408">
            <v>0</v>
          </cell>
          <cell r="W408">
            <v>2</v>
          </cell>
          <cell r="X408"/>
          <cell r="Y408">
            <v>10</v>
          </cell>
          <cell r="Z408">
            <v>44839</v>
          </cell>
          <cell r="AA408" t="str">
            <v>CLP</v>
          </cell>
          <cell r="AB408">
            <v>1</v>
          </cell>
          <cell r="AC408">
            <v>2</v>
          </cell>
          <cell r="AD408" t="str">
            <v>KMFZCX7KAGU262685</v>
          </cell>
          <cell r="AE408" t="str">
            <v>01 PROPIO</v>
          </cell>
          <cell r="AF408" t="str">
            <v>D4CBF871892</v>
          </cell>
          <cell r="AG408"/>
          <cell r="AH408"/>
          <cell r="AI408"/>
          <cell r="AJ408"/>
          <cell r="AK408" t="str">
            <v>CL02</v>
          </cell>
          <cell r="AL408" t="str">
            <v>KR</v>
          </cell>
          <cell r="AM408" t="str">
            <v>PMF002</v>
          </cell>
          <cell r="AN408" t="str">
            <v>MFSUR</v>
          </cell>
          <cell r="AO408" t="str">
            <v>CL02</v>
          </cell>
          <cell r="AP408" t="str">
            <v>PI01</v>
          </cell>
          <cell r="AQ408" t="str">
            <v>13.260.500</v>
          </cell>
          <cell r="AR408">
            <v>8321</v>
          </cell>
          <cell r="AS408">
            <v>10139939</v>
          </cell>
        </row>
        <row r="409">
          <cell r="C409" t="str">
            <v>HPFR10</v>
          </cell>
          <cell r="D409" t="str">
            <v>VEH0013</v>
          </cell>
          <cell r="E409" t="str">
            <v>DIS</v>
          </cell>
          <cell r="F409" t="str">
            <v>MONT</v>
          </cell>
          <cell r="G409">
            <v>2015</v>
          </cell>
          <cell r="H409"/>
          <cell r="I409" t="str">
            <v>CL31066</v>
          </cell>
          <cell r="J409">
            <v>8312</v>
          </cell>
          <cell r="K409" t="str">
            <v>COMBUSTION</v>
          </cell>
          <cell r="L409" t="str">
            <v>DIESEL</v>
          </cell>
          <cell r="M409" t="str">
            <v>24-02-2016</v>
          </cell>
          <cell r="N409"/>
          <cell r="O409" t="str">
            <v>DC CURICO/Flota camiones</v>
          </cell>
          <cell r="P409" t="str">
            <v>Porter  2.5</v>
          </cell>
          <cell r="Q409" t="str">
            <v>19-10-2016</v>
          </cell>
          <cell r="R409"/>
          <cell r="S409" t="str">
            <v>HYUNDAI</v>
          </cell>
          <cell r="T409" t="str">
            <v>30-11-2015</v>
          </cell>
          <cell r="U409" t="str">
            <v>MF</v>
          </cell>
          <cell r="V409">
            <v>0</v>
          </cell>
          <cell r="W409">
            <v>2</v>
          </cell>
          <cell r="X409"/>
          <cell r="Y409">
            <v>10</v>
          </cell>
          <cell r="Z409">
            <v>44839</v>
          </cell>
          <cell r="AA409" t="str">
            <v>CLP</v>
          </cell>
          <cell r="AB409">
            <v>1</v>
          </cell>
          <cell r="AC409">
            <v>2</v>
          </cell>
          <cell r="AD409" t="str">
            <v>KMFZCX7KAGU267423</v>
          </cell>
          <cell r="AE409" t="str">
            <v>01 PROPIO</v>
          </cell>
          <cell r="AF409" t="str">
            <v>D4CBF881363</v>
          </cell>
          <cell r="AG409"/>
          <cell r="AH409"/>
          <cell r="AI409"/>
          <cell r="AJ409"/>
          <cell r="AK409" t="str">
            <v>CL02</v>
          </cell>
          <cell r="AL409" t="str">
            <v>KR</v>
          </cell>
          <cell r="AM409" t="str">
            <v>PMF002</v>
          </cell>
          <cell r="AN409" t="str">
            <v>MFSUR</v>
          </cell>
          <cell r="AO409" t="str">
            <v>CL02</v>
          </cell>
          <cell r="AP409" t="str">
            <v>PI01</v>
          </cell>
          <cell r="AQ409" t="str">
            <v>13.506.500</v>
          </cell>
          <cell r="AR409">
            <v>8321</v>
          </cell>
          <cell r="AS409">
            <v>10139940</v>
          </cell>
        </row>
        <row r="410">
          <cell r="C410" t="str">
            <v>HPFR11</v>
          </cell>
          <cell r="D410" t="str">
            <v>VEH0013</v>
          </cell>
          <cell r="E410" t="str">
            <v>DIS</v>
          </cell>
          <cell r="F410" t="str">
            <v>MONT</v>
          </cell>
          <cell r="G410">
            <v>2015</v>
          </cell>
          <cell r="H410"/>
          <cell r="I410" t="str">
            <v>CL31164</v>
          </cell>
          <cell r="J410">
            <v>8327</v>
          </cell>
          <cell r="K410" t="str">
            <v>COMBUSTION</v>
          </cell>
          <cell r="L410" t="str">
            <v>DIESEL</v>
          </cell>
          <cell r="M410" t="str">
            <v>24-02-2016</v>
          </cell>
          <cell r="N410"/>
          <cell r="O410" t="str">
            <v>DC VI#A DEL MAR/Flota camiones</v>
          </cell>
          <cell r="P410" t="str">
            <v>Porter  2.5</v>
          </cell>
          <cell r="Q410">
            <v>43438</v>
          </cell>
          <cell r="R410"/>
          <cell r="S410" t="str">
            <v>HYUNDAI</v>
          </cell>
          <cell r="T410" t="str">
            <v>30-11-2015</v>
          </cell>
          <cell r="U410" t="str">
            <v>MF</v>
          </cell>
          <cell r="V410">
            <v>0</v>
          </cell>
          <cell r="W410">
            <v>2</v>
          </cell>
          <cell r="X410"/>
          <cell r="Y410">
            <v>10</v>
          </cell>
          <cell r="Z410">
            <v>44839</v>
          </cell>
          <cell r="AA410" t="str">
            <v>CLP</v>
          </cell>
          <cell r="AB410">
            <v>1</v>
          </cell>
          <cell r="AC410">
            <v>2</v>
          </cell>
          <cell r="AD410" t="str">
            <v>KMFZCX7KAGU267454</v>
          </cell>
          <cell r="AE410" t="str">
            <v>01 PROPIO</v>
          </cell>
          <cell r="AF410" t="str">
            <v>D4CBF881360</v>
          </cell>
          <cell r="AG410"/>
          <cell r="AH410"/>
          <cell r="AI410"/>
          <cell r="AJ410"/>
          <cell r="AK410" t="str">
            <v>CL02</v>
          </cell>
          <cell r="AL410" t="str">
            <v>KR</v>
          </cell>
          <cell r="AM410" t="str">
            <v>PMF002</v>
          </cell>
          <cell r="AN410" t="str">
            <v>MFNORTE</v>
          </cell>
          <cell r="AO410" t="str">
            <v>CL02</v>
          </cell>
          <cell r="AP410" t="str">
            <v>PI01</v>
          </cell>
          <cell r="AQ410" t="str">
            <v>13.506.500</v>
          </cell>
          <cell r="AR410">
            <v>8321</v>
          </cell>
          <cell r="AS410">
            <v>10139941</v>
          </cell>
        </row>
        <row r="411">
          <cell r="C411" t="str">
            <v>HPFR16</v>
          </cell>
          <cell r="D411" t="str">
            <v>VEH0013</v>
          </cell>
          <cell r="E411" t="str">
            <v>DIS</v>
          </cell>
          <cell r="F411" t="str">
            <v>MONT</v>
          </cell>
          <cell r="G411">
            <v>2015</v>
          </cell>
          <cell r="H411"/>
          <cell r="I411" t="str">
            <v>CL31092</v>
          </cell>
          <cell r="J411">
            <v>8316</v>
          </cell>
          <cell r="K411" t="str">
            <v>COMBUSTION</v>
          </cell>
          <cell r="L411" t="str">
            <v>DIESEL</v>
          </cell>
          <cell r="M411" t="str">
            <v>24-02-2016</v>
          </cell>
          <cell r="N411"/>
          <cell r="O411" t="str">
            <v>DC PUERTO MONTT/Flota camiones</v>
          </cell>
          <cell r="P411" t="str">
            <v>Porter  2.5</v>
          </cell>
          <cell r="Q411" t="str">
            <v>29-11-2016</v>
          </cell>
          <cell r="R411"/>
          <cell r="S411" t="str">
            <v>HYUNDAI</v>
          </cell>
          <cell r="T411" t="str">
            <v>30-11-2015</v>
          </cell>
          <cell r="U411" t="str">
            <v>MF</v>
          </cell>
          <cell r="V411">
            <v>0</v>
          </cell>
          <cell r="W411">
            <v>2</v>
          </cell>
          <cell r="X411"/>
          <cell r="Y411">
            <v>11</v>
          </cell>
          <cell r="Z411">
            <v>44839</v>
          </cell>
          <cell r="AA411" t="str">
            <v>CLP</v>
          </cell>
          <cell r="AB411">
            <v>1</v>
          </cell>
          <cell r="AC411">
            <v>2</v>
          </cell>
          <cell r="AD411" t="str">
            <v>KMFZCX7KAGU270656</v>
          </cell>
          <cell r="AE411" t="str">
            <v>01 PROPIO</v>
          </cell>
          <cell r="AF411" t="str">
            <v>D4CBF890198</v>
          </cell>
          <cell r="AG411"/>
          <cell r="AH411"/>
          <cell r="AI411"/>
          <cell r="AJ411"/>
          <cell r="AK411" t="str">
            <v>CL02</v>
          </cell>
          <cell r="AL411" t="str">
            <v>KR</v>
          </cell>
          <cell r="AM411" t="str">
            <v>PMF002</v>
          </cell>
          <cell r="AN411" t="str">
            <v>MFTALLER</v>
          </cell>
          <cell r="AO411" t="str">
            <v>CL02</v>
          </cell>
          <cell r="AP411" t="str">
            <v>PI01</v>
          </cell>
          <cell r="AQ411" t="str">
            <v>13.506.500</v>
          </cell>
          <cell r="AR411">
            <v>8321</v>
          </cell>
          <cell r="AS411">
            <v>10139942</v>
          </cell>
        </row>
        <row r="412">
          <cell r="C412" t="str">
            <v>HPFR18</v>
          </cell>
          <cell r="D412" t="str">
            <v>VEH0013</v>
          </cell>
          <cell r="E412" t="str">
            <v>DIS</v>
          </cell>
          <cell r="F412" t="str">
            <v>MONT</v>
          </cell>
          <cell r="G412">
            <v>2015</v>
          </cell>
          <cell r="H412"/>
          <cell r="I412" t="str">
            <v>CL31048</v>
          </cell>
          <cell r="J412">
            <v>8309</v>
          </cell>
          <cell r="K412" t="str">
            <v>COMBUSTION</v>
          </cell>
          <cell r="L412" t="str">
            <v>DIESEL</v>
          </cell>
          <cell r="M412" t="str">
            <v>24-02-2016</v>
          </cell>
          <cell r="N412"/>
          <cell r="O412" t="str">
            <v>DC COQUIMBO/Flota camiones</v>
          </cell>
          <cell r="P412" t="str">
            <v>Porter  2.5</v>
          </cell>
          <cell r="Q412">
            <v>42898</v>
          </cell>
          <cell r="R412"/>
          <cell r="S412" t="str">
            <v>HYUNDAI</v>
          </cell>
          <cell r="T412" t="str">
            <v>30-11-2015</v>
          </cell>
          <cell r="U412" t="str">
            <v>MF</v>
          </cell>
          <cell r="V412">
            <v>0</v>
          </cell>
          <cell r="W412">
            <v>2</v>
          </cell>
          <cell r="X412"/>
          <cell r="Y412">
            <v>10</v>
          </cell>
          <cell r="Z412">
            <v>44839</v>
          </cell>
          <cell r="AA412" t="str">
            <v>CLP</v>
          </cell>
          <cell r="AB412">
            <v>1</v>
          </cell>
          <cell r="AC412">
            <v>2</v>
          </cell>
          <cell r="AD412" t="str">
            <v>KMFZCX7KAGU267030</v>
          </cell>
          <cell r="AE412" t="str">
            <v>01 PROPIO</v>
          </cell>
          <cell r="AF412" t="str">
            <v>D4CBF881355</v>
          </cell>
          <cell r="AG412"/>
          <cell r="AH412"/>
          <cell r="AI412"/>
          <cell r="AJ412"/>
          <cell r="AK412" t="str">
            <v>CL02</v>
          </cell>
          <cell r="AL412" t="str">
            <v>KR</v>
          </cell>
          <cell r="AM412" t="str">
            <v>PMF002</v>
          </cell>
          <cell r="AN412" t="str">
            <v>MFNORTE</v>
          </cell>
          <cell r="AO412" t="str">
            <v>CL02</v>
          </cell>
          <cell r="AP412" t="str">
            <v>PI01</v>
          </cell>
          <cell r="AQ412" t="str">
            <v>13.506.500</v>
          </cell>
          <cell r="AR412">
            <v>8321</v>
          </cell>
          <cell r="AS412">
            <v>10139943</v>
          </cell>
        </row>
        <row r="413">
          <cell r="C413" t="str">
            <v>HPFR20</v>
          </cell>
          <cell r="D413" t="str">
            <v>VEH0013</v>
          </cell>
          <cell r="E413" t="str">
            <v>DIS</v>
          </cell>
          <cell r="F413" t="str">
            <v>MONT</v>
          </cell>
          <cell r="G413">
            <v>2015</v>
          </cell>
          <cell r="H413"/>
          <cell r="I413" t="str">
            <v>CL31060</v>
          </cell>
          <cell r="J413">
            <v>8311</v>
          </cell>
          <cell r="K413" t="str">
            <v>COMBUSTION</v>
          </cell>
          <cell r="L413" t="str">
            <v>DIESEL</v>
          </cell>
          <cell r="M413" t="str">
            <v>24-02-2016</v>
          </cell>
          <cell r="N413"/>
          <cell r="O413" t="str">
            <v>DC CURANILAHUE/Flota camiones</v>
          </cell>
          <cell r="P413" t="str">
            <v>Porter  2.5</v>
          </cell>
          <cell r="Q413">
            <v>45416</v>
          </cell>
          <cell r="R413"/>
          <cell r="S413" t="str">
            <v>HYUNDAI</v>
          </cell>
          <cell r="T413" t="str">
            <v>30-11-2015</v>
          </cell>
          <cell r="U413" t="str">
            <v>MF</v>
          </cell>
          <cell r="V413">
            <v>0</v>
          </cell>
          <cell r="W413">
            <v>2</v>
          </cell>
          <cell r="X413" t="str">
            <v>vehiculo entregado el 02-06-16</v>
          </cell>
          <cell r="Y413">
            <v>11</v>
          </cell>
          <cell r="Z413">
            <v>45416</v>
          </cell>
          <cell r="AA413" t="str">
            <v>CLP</v>
          </cell>
          <cell r="AB413">
            <v>1</v>
          </cell>
          <cell r="AC413">
            <v>2</v>
          </cell>
          <cell r="AD413" t="str">
            <v>KMFZCX7KAGU270616</v>
          </cell>
          <cell r="AE413" t="str">
            <v>01 PROPIO</v>
          </cell>
          <cell r="AF413" t="str">
            <v>D4CBF890205</v>
          </cell>
          <cell r="AG413"/>
          <cell r="AH413"/>
          <cell r="AI413"/>
          <cell r="AJ413"/>
          <cell r="AK413" t="str">
            <v>CL02</v>
          </cell>
          <cell r="AL413" t="str">
            <v>KR</v>
          </cell>
          <cell r="AM413" t="str">
            <v>PMF002</v>
          </cell>
          <cell r="AN413" t="str">
            <v>MFSUR</v>
          </cell>
          <cell r="AO413" t="str">
            <v>CL02</v>
          </cell>
          <cell r="AP413" t="str">
            <v>PI01</v>
          </cell>
          <cell r="AQ413" t="str">
            <v>13.506.500</v>
          </cell>
          <cell r="AR413">
            <v>8321</v>
          </cell>
          <cell r="AS413">
            <v>10139944</v>
          </cell>
        </row>
        <row r="414">
          <cell r="C414" t="str">
            <v>HPFS17</v>
          </cell>
          <cell r="D414" t="str">
            <v>VEH0013</v>
          </cell>
          <cell r="E414" t="str">
            <v>DIS</v>
          </cell>
          <cell r="F414" t="str">
            <v>MONT</v>
          </cell>
          <cell r="G414">
            <v>2015</v>
          </cell>
          <cell r="H414"/>
          <cell r="I414" t="str">
            <v>CL31104</v>
          </cell>
          <cell r="J414">
            <v>8318</v>
          </cell>
          <cell r="K414" t="str">
            <v>COMBUSTION</v>
          </cell>
          <cell r="L414" t="str">
            <v>DIESEL</v>
          </cell>
          <cell r="M414" t="str">
            <v>24-02-2016</v>
          </cell>
          <cell r="N414"/>
          <cell r="O414" t="str">
            <v>DC SAN ANTONIO/Flota camiones</v>
          </cell>
          <cell r="P414" t="str">
            <v>Porter  2.5</v>
          </cell>
          <cell r="Q414" t="str">
            <v>14-12-2016</v>
          </cell>
          <cell r="R414"/>
          <cell r="S414" t="str">
            <v>HYUNDAI</v>
          </cell>
          <cell r="T414" t="str">
            <v>30-11-2015</v>
          </cell>
          <cell r="U414" t="str">
            <v>MF</v>
          </cell>
          <cell r="V414">
            <v>0</v>
          </cell>
          <cell r="W414">
            <v>2</v>
          </cell>
          <cell r="X414" t="str">
            <v>Plan Verano</v>
          </cell>
          <cell r="Y414">
            <v>10</v>
          </cell>
          <cell r="Z414">
            <v>44839</v>
          </cell>
          <cell r="AA414" t="str">
            <v>CLP</v>
          </cell>
          <cell r="AB414">
            <v>1</v>
          </cell>
          <cell r="AC414">
            <v>2</v>
          </cell>
          <cell r="AD414" t="str">
            <v>KMFZCX7KAGU265292</v>
          </cell>
          <cell r="AE414" t="str">
            <v>01 PROPIO</v>
          </cell>
          <cell r="AF414" t="str">
            <v>D4CBF877409</v>
          </cell>
          <cell r="AG414"/>
          <cell r="AH414"/>
          <cell r="AI414"/>
          <cell r="AJ414"/>
          <cell r="AK414" t="str">
            <v>CL02</v>
          </cell>
          <cell r="AL414" t="str">
            <v>KR</v>
          </cell>
          <cell r="AM414" t="str">
            <v>PMF002</v>
          </cell>
          <cell r="AN414" t="str">
            <v>MFCENTRO</v>
          </cell>
          <cell r="AO414" t="str">
            <v>CL02</v>
          </cell>
          <cell r="AP414" t="str">
            <v>PI01</v>
          </cell>
          <cell r="AQ414" t="str">
            <v>13.256.500</v>
          </cell>
          <cell r="AR414">
            <v>8321</v>
          </cell>
          <cell r="AS414">
            <v>10139945</v>
          </cell>
        </row>
        <row r="415">
          <cell r="C415" t="str">
            <v>HPFS18</v>
          </cell>
          <cell r="D415" t="str">
            <v>VEH0013</v>
          </cell>
          <cell r="E415" t="str">
            <v>DIS</v>
          </cell>
          <cell r="F415" t="str">
            <v>MONT</v>
          </cell>
          <cell r="G415">
            <v>2015</v>
          </cell>
          <cell r="H415"/>
          <cell r="I415" t="str">
            <v>CL31164</v>
          </cell>
          <cell r="J415">
            <v>8327</v>
          </cell>
          <cell r="K415" t="str">
            <v>COMBUSTION</v>
          </cell>
          <cell r="L415" t="str">
            <v>DIESEL</v>
          </cell>
          <cell r="M415" t="str">
            <v>24-02-2016</v>
          </cell>
          <cell r="N415"/>
          <cell r="O415" t="str">
            <v>DC VI#A DEL MAR/Flota camiones</v>
          </cell>
          <cell r="P415" t="str">
            <v>Porter  2.5</v>
          </cell>
          <cell r="Q415" t="str">
            <v>28-11-2017</v>
          </cell>
          <cell r="R415"/>
          <cell r="S415" t="str">
            <v>HYUNDAI</v>
          </cell>
          <cell r="T415" t="str">
            <v>30-11-2015</v>
          </cell>
          <cell r="U415" t="str">
            <v>MF</v>
          </cell>
          <cell r="V415">
            <v>0</v>
          </cell>
          <cell r="W415">
            <v>2</v>
          </cell>
          <cell r="X415"/>
          <cell r="Y415">
            <v>10</v>
          </cell>
          <cell r="Z415">
            <v>44839</v>
          </cell>
          <cell r="AA415" t="str">
            <v>CLP</v>
          </cell>
          <cell r="AB415">
            <v>1</v>
          </cell>
          <cell r="AC415">
            <v>2</v>
          </cell>
          <cell r="AD415" t="str">
            <v>KMFZCX7KAGU267725</v>
          </cell>
          <cell r="AE415" t="str">
            <v>01 PROPIO</v>
          </cell>
          <cell r="AF415" t="str">
            <v>D4CBF882366</v>
          </cell>
          <cell r="AG415"/>
          <cell r="AH415"/>
          <cell r="AI415"/>
          <cell r="AJ415"/>
          <cell r="AK415" t="str">
            <v>CL02</v>
          </cell>
          <cell r="AL415" t="str">
            <v>KR</v>
          </cell>
          <cell r="AM415" t="str">
            <v>PMF002</v>
          </cell>
          <cell r="AN415" t="str">
            <v>MFNORTE</v>
          </cell>
          <cell r="AO415" t="str">
            <v>CL02</v>
          </cell>
          <cell r="AP415" t="str">
            <v>PI01</v>
          </cell>
          <cell r="AQ415" t="str">
            <v>12.849.900</v>
          </cell>
          <cell r="AR415">
            <v>8321</v>
          </cell>
          <cell r="AS415">
            <v>10139946</v>
          </cell>
        </row>
        <row r="416">
          <cell r="C416" t="str">
            <v>HSGG17</v>
          </cell>
          <cell r="D416" t="str">
            <v>VEH0013</v>
          </cell>
          <cell r="E416" t="str">
            <v>DIS</v>
          </cell>
          <cell r="F416" t="str">
            <v>MONT</v>
          </cell>
          <cell r="G416">
            <v>2015</v>
          </cell>
          <cell r="H416"/>
          <cell r="I416" t="str">
            <v>CL31098</v>
          </cell>
          <cell r="J416">
            <v>8317</v>
          </cell>
          <cell r="K416" t="str">
            <v>COMBUSTION</v>
          </cell>
          <cell r="L416" t="str">
            <v>DIESEL</v>
          </cell>
          <cell r="M416" t="str">
            <v>24-02-2016</v>
          </cell>
          <cell r="N416"/>
          <cell r="O416" t="str">
            <v>DC RANCAGUA/Flota camiones</v>
          </cell>
          <cell r="P416" t="str">
            <v>Porter  2.5</v>
          </cell>
          <cell r="Q416" t="str">
            <v>23-03-2016</v>
          </cell>
          <cell r="R416"/>
          <cell r="S416" t="str">
            <v>HYUNDAI</v>
          </cell>
          <cell r="T416" t="str">
            <v>30-11-2015</v>
          </cell>
          <cell r="U416" t="str">
            <v>MF</v>
          </cell>
          <cell r="V416">
            <v>0</v>
          </cell>
          <cell r="W416">
            <v>2</v>
          </cell>
          <cell r="X416"/>
          <cell r="Y416">
            <v>9</v>
          </cell>
          <cell r="Z416">
            <v>44839</v>
          </cell>
          <cell r="AA416" t="str">
            <v>CLP</v>
          </cell>
          <cell r="AB416">
            <v>1</v>
          </cell>
          <cell r="AC416">
            <v>2</v>
          </cell>
          <cell r="AD416" t="str">
            <v>KMFZCX7KAGU256700</v>
          </cell>
          <cell r="AE416" t="str">
            <v>01 PROPIO</v>
          </cell>
          <cell r="AF416" t="str">
            <v>D4CBF857994</v>
          </cell>
          <cell r="AG416"/>
          <cell r="AH416"/>
          <cell r="AI416"/>
          <cell r="AJ416"/>
          <cell r="AK416" t="str">
            <v>CL02</v>
          </cell>
          <cell r="AL416" t="str">
            <v>KR</v>
          </cell>
          <cell r="AM416" t="str">
            <v>PMF002</v>
          </cell>
          <cell r="AN416" t="str">
            <v>MFCENTRO</v>
          </cell>
          <cell r="AO416" t="str">
            <v>CL02</v>
          </cell>
          <cell r="AP416" t="str">
            <v>PI01</v>
          </cell>
          <cell r="AQ416" t="str">
            <v>13.256.500</v>
          </cell>
          <cell r="AR416">
            <v>8321</v>
          </cell>
          <cell r="AS416">
            <v>10139947</v>
          </cell>
        </row>
        <row r="417">
          <cell r="C417" t="str">
            <v>HPFS21</v>
          </cell>
          <cell r="D417" t="str">
            <v>VEH0013</v>
          </cell>
          <cell r="E417" t="str">
            <v>DIS</v>
          </cell>
          <cell r="F417" t="str">
            <v>MONT</v>
          </cell>
          <cell r="G417">
            <v>2015</v>
          </cell>
          <cell r="H417"/>
          <cell r="I417" t="str">
            <v>CL31140</v>
          </cell>
          <cell r="J417">
            <v>8323</v>
          </cell>
          <cell r="K417" t="str">
            <v>COMBUSTION</v>
          </cell>
          <cell r="L417" t="str">
            <v>DIESEL</v>
          </cell>
          <cell r="M417" t="str">
            <v>24-02-2016</v>
          </cell>
          <cell r="N417"/>
          <cell r="O417" t="str">
            <v>DC TALCA/Flota camiones</v>
          </cell>
          <cell r="P417" t="str">
            <v>Porter  2.5</v>
          </cell>
          <cell r="Q417">
            <v>42463</v>
          </cell>
          <cell r="R417"/>
          <cell r="S417" t="str">
            <v>HYUNDAI</v>
          </cell>
          <cell r="T417" t="str">
            <v>30-11-2015</v>
          </cell>
          <cell r="U417" t="str">
            <v>MF</v>
          </cell>
          <cell r="V417">
            <v>0</v>
          </cell>
          <cell r="W417">
            <v>2</v>
          </cell>
          <cell r="X417"/>
          <cell r="Y417">
            <v>9</v>
          </cell>
          <cell r="Z417">
            <v>44839</v>
          </cell>
          <cell r="AA417" t="str">
            <v>CLP</v>
          </cell>
          <cell r="AB417">
            <v>1</v>
          </cell>
          <cell r="AC417">
            <v>2</v>
          </cell>
          <cell r="AD417" t="str">
            <v>KMFZCX7KAGU257595</v>
          </cell>
          <cell r="AE417" t="str">
            <v>01 PROPIO</v>
          </cell>
          <cell r="AF417" t="str">
            <v>D4CBF860607</v>
          </cell>
          <cell r="AG417"/>
          <cell r="AH417"/>
          <cell r="AI417"/>
          <cell r="AJ417"/>
          <cell r="AK417" t="str">
            <v>CL02</v>
          </cell>
          <cell r="AL417" t="str">
            <v>KR</v>
          </cell>
          <cell r="AM417" t="str">
            <v>PMF002</v>
          </cell>
          <cell r="AN417" t="str">
            <v>MFSUR</v>
          </cell>
          <cell r="AO417" t="str">
            <v>CL02</v>
          </cell>
          <cell r="AP417" t="str">
            <v>PI01</v>
          </cell>
          <cell r="AQ417" t="str">
            <v>13.260.500</v>
          </cell>
          <cell r="AR417">
            <v>8321</v>
          </cell>
          <cell r="AS417">
            <v>10139948</v>
          </cell>
        </row>
        <row r="418">
          <cell r="C418" t="str">
            <v>HPFS22</v>
          </cell>
          <cell r="D418" t="str">
            <v>VEH0013</v>
          </cell>
          <cell r="E418" t="str">
            <v>DIS</v>
          </cell>
          <cell r="F418" t="str">
            <v>MONT</v>
          </cell>
          <cell r="G418">
            <v>2015</v>
          </cell>
          <cell r="H418"/>
          <cell r="I418" t="str">
            <v>CL31164</v>
          </cell>
          <cell r="J418">
            <v>8327</v>
          </cell>
          <cell r="K418" t="str">
            <v>COMBUSTION</v>
          </cell>
          <cell r="L418" t="str">
            <v>DIESEL</v>
          </cell>
          <cell r="M418" t="str">
            <v>24-02-2016</v>
          </cell>
          <cell r="N418"/>
          <cell r="O418" t="str">
            <v>DC VI#A DEL MAR/Flota camiones</v>
          </cell>
          <cell r="P418" t="str">
            <v>Porter  2.5</v>
          </cell>
          <cell r="Q418" t="str">
            <v>22-12-2016</v>
          </cell>
          <cell r="R418"/>
          <cell r="S418" t="str">
            <v>HYUNDAI</v>
          </cell>
          <cell r="T418" t="str">
            <v>30-11-2015</v>
          </cell>
          <cell r="U418" t="str">
            <v>MF</v>
          </cell>
          <cell r="V418">
            <v>0</v>
          </cell>
          <cell r="W418">
            <v>2</v>
          </cell>
          <cell r="X418"/>
          <cell r="Y418">
            <v>10</v>
          </cell>
          <cell r="Z418">
            <v>44839</v>
          </cell>
          <cell r="AA418" t="str">
            <v>CLP</v>
          </cell>
          <cell r="AB418">
            <v>1</v>
          </cell>
          <cell r="AC418">
            <v>2</v>
          </cell>
          <cell r="AD418" t="str">
            <v>KMFZCX7KAGU264022</v>
          </cell>
          <cell r="AE418" t="str">
            <v>01 PROPIO</v>
          </cell>
          <cell r="AF418" t="str">
            <v>D4CBF874614</v>
          </cell>
          <cell r="AG418"/>
          <cell r="AH418"/>
          <cell r="AI418"/>
          <cell r="AJ418"/>
          <cell r="AK418" t="str">
            <v>CL02</v>
          </cell>
          <cell r="AL418" t="str">
            <v>KR</v>
          </cell>
          <cell r="AM418" t="str">
            <v>PMF002</v>
          </cell>
          <cell r="AN418" t="str">
            <v>MFNORTE</v>
          </cell>
          <cell r="AO418" t="str">
            <v>CL02</v>
          </cell>
          <cell r="AP418" t="str">
            <v>PI01</v>
          </cell>
          <cell r="AQ418" t="str">
            <v>13.260.500</v>
          </cell>
          <cell r="AR418">
            <v>8321</v>
          </cell>
          <cell r="AS418">
            <v>10139949</v>
          </cell>
        </row>
        <row r="419">
          <cell r="C419" t="str">
            <v>HPFS32</v>
          </cell>
          <cell r="D419" t="str">
            <v>VEH0013</v>
          </cell>
          <cell r="E419" t="str">
            <v>DIS</v>
          </cell>
          <cell r="F419" t="str">
            <v>MONT</v>
          </cell>
          <cell r="G419">
            <v>2015</v>
          </cell>
          <cell r="H419"/>
          <cell r="I419" t="str">
            <v>CL31078</v>
          </cell>
          <cell r="J419">
            <v>8314</v>
          </cell>
          <cell r="K419" t="str">
            <v>COMBUSTION</v>
          </cell>
          <cell r="L419" t="str">
            <v>DIESEL</v>
          </cell>
          <cell r="M419" t="str">
            <v>24-02-2016</v>
          </cell>
          <cell r="N419"/>
          <cell r="O419" t="str">
            <v>DC LOS ANGELES/Flota camiones</v>
          </cell>
          <cell r="P419" t="str">
            <v>Porter  2.5</v>
          </cell>
          <cell r="Q419" t="str">
            <v>28-07-2020</v>
          </cell>
          <cell r="R419"/>
          <cell r="S419" t="str">
            <v>HYUNDAI</v>
          </cell>
          <cell r="T419" t="str">
            <v>30-11-2015</v>
          </cell>
          <cell r="U419" t="str">
            <v>MF</v>
          </cell>
          <cell r="V419">
            <v>0</v>
          </cell>
          <cell r="W419">
            <v>2</v>
          </cell>
          <cell r="X419"/>
          <cell r="Y419">
            <v>10</v>
          </cell>
          <cell r="Z419">
            <v>44839</v>
          </cell>
          <cell r="AA419" t="str">
            <v>CLP</v>
          </cell>
          <cell r="AB419">
            <v>1</v>
          </cell>
          <cell r="AC419">
            <v>2</v>
          </cell>
          <cell r="AD419" t="str">
            <v>KMFZCX7KAGU263591</v>
          </cell>
          <cell r="AE419" t="str">
            <v>01 PROPIO</v>
          </cell>
          <cell r="AF419" t="str">
            <v>D4CBF874612</v>
          </cell>
          <cell r="AG419"/>
          <cell r="AH419"/>
          <cell r="AI419"/>
          <cell r="AJ419"/>
          <cell r="AK419" t="str">
            <v>CL02</v>
          </cell>
          <cell r="AL419" t="str">
            <v>KR</v>
          </cell>
          <cell r="AM419" t="str">
            <v>PMF002</v>
          </cell>
          <cell r="AN419" t="str">
            <v>MFCENTRO</v>
          </cell>
          <cell r="AO419" t="str">
            <v>CL02</v>
          </cell>
          <cell r="AP419" t="str">
            <v>PI01</v>
          </cell>
          <cell r="AQ419" t="str">
            <v>13.260.500</v>
          </cell>
          <cell r="AR419">
            <v>8321</v>
          </cell>
          <cell r="AS419">
            <v>10139950</v>
          </cell>
        </row>
        <row r="420">
          <cell r="C420" t="str">
            <v>HPFS33</v>
          </cell>
          <cell r="D420" t="str">
            <v>VEH0013</v>
          </cell>
          <cell r="E420" t="str">
            <v>DIS</v>
          </cell>
          <cell r="F420" t="str">
            <v>MONT</v>
          </cell>
          <cell r="G420">
            <v>2015</v>
          </cell>
          <cell r="H420"/>
          <cell r="I420" t="str">
            <v>CL31164</v>
          </cell>
          <cell r="J420">
            <v>8327</v>
          </cell>
          <cell r="K420" t="str">
            <v>COMBUSTION</v>
          </cell>
          <cell r="L420" t="str">
            <v>DIESEL</v>
          </cell>
          <cell r="M420" t="str">
            <v>24-02-2016</v>
          </cell>
          <cell r="N420"/>
          <cell r="O420" t="str">
            <v>DC VI#A DEL MAR/Flota camiones</v>
          </cell>
          <cell r="P420" t="str">
            <v>Porter  2.5</v>
          </cell>
          <cell r="Q420">
            <v>42898</v>
          </cell>
          <cell r="R420"/>
          <cell r="S420" t="str">
            <v>HYUNDAI</v>
          </cell>
          <cell r="T420" t="str">
            <v>30-11-2015</v>
          </cell>
          <cell r="U420" t="str">
            <v>MF</v>
          </cell>
          <cell r="V420">
            <v>0</v>
          </cell>
          <cell r="W420">
            <v>2</v>
          </cell>
          <cell r="X420"/>
          <cell r="Y420">
            <v>10</v>
          </cell>
          <cell r="Z420">
            <v>44839</v>
          </cell>
          <cell r="AA420" t="str">
            <v>CLP</v>
          </cell>
          <cell r="AB420">
            <v>1</v>
          </cell>
          <cell r="AC420">
            <v>2</v>
          </cell>
          <cell r="AD420" t="str">
            <v>KMFZCX7KAGU263647</v>
          </cell>
          <cell r="AE420" t="str">
            <v>01 PROPIO</v>
          </cell>
          <cell r="AF420" t="str">
            <v>D4CBF873601</v>
          </cell>
          <cell r="AG420"/>
          <cell r="AH420"/>
          <cell r="AI420"/>
          <cell r="AJ420"/>
          <cell r="AK420" t="str">
            <v>CL02</v>
          </cell>
          <cell r="AL420" t="str">
            <v>KR</v>
          </cell>
          <cell r="AM420" t="str">
            <v>PMF002</v>
          </cell>
          <cell r="AN420" t="str">
            <v>MFNORTE</v>
          </cell>
          <cell r="AO420" t="str">
            <v>CL02</v>
          </cell>
          <cell r="AP420" t="str">
            <v>PI01</v>
          </cell>
          <cell r="AQ420" t="str">
            <v>13.260.500</v>
          </cell>
          <cell r="AR420">
            <v>8321</v>
          </cell>
          <cell r="AS420">
            <v>10139951</v>
          </cell>
        </row>
        <row r="421">
          <cell r="C421" t="str">
            <v>HPFS34</v>
          </cell>
          <cell r="D421" t="str">
            <v>VEH0013</v>
          </cell>
          <cell r="E421" t="str">
            <v>DIS</v>
          </cell>
          <cell r="F421" t="str">
            <v>MONT</v>
          </cell>
          <cell r="G421">
            <v>2015</v>
          </cell>
          <cell r="H421"/>
          <cell r="I421" t="str">
            <v>CL31098</v>
          </cell>
          <cell r="J421">
            <v>8317</v>
          </cell>
          <cell r="K421" t="str">
            <v>COMBUSTION</v>
          </cell>
          <cell r="L421" t="str">
            <v>DIESEL</v>
          </cell>
          <cell r="M421" t="str">
            <v>24-02-2016</v>
          </cell>
          <cell r="N421"/>
          <cell r="O421" t="str">
            <v>DC RANCAGUA/Flota camiones</v>
          </cell>
          <cell r="P421" t="str">
            <v>Porter  2.5</v>
          </cell>
          <cell r="Q421" t="str">
            <v>23-03-2016</v>
          </cell>
          <cell r="R421"/>
          <cell r="S421" t="str">
            <v>HYUNDAI</v>
          </cell>
          <cell r="T421" t="str">
            <v>30-11-2015</v>
          </cell>
          <cell r="U421" t="str">
            <v>MF</v>
          </cell>
          <cell r="V421">
            <v>0</v>
          </cell>
          <cell r="W421">
            <v>2</v>
          </cell>
          <cell r="X421"/>
          <cell r="Y421">
            <v>10</v>
          </cell>
          <cell r="Z421">
            <v>44839</v>
          </cell>
          <cell r="AA421" t="str">
            <v>CLP</v>
          </cell>
          <cell r="AB421">
            <v>1</v>
          </cell>
          <cell r="AC421">
            <v>2</v>
          </cell>
          <cell r="AD421" t="str">
            <v>KMFZCX7KAGU263894</v>
          </cell>
          <cell r="AE421" t="str">
            <v>01 PROPIO</v>
          </cell>
          <cell r="AF421" t="str">
            <v>D4CBF873597</v>
          </cell>
          <cell r="AG421"/>
          <cell r="AH421"/>
          <cell r="AI421"/>
          <cell r="AJ421"/>
          <cell r="AK421" t="str">
            <v>CL02</v>
          </cell>
          <cell r="AL421" t="str">
            <v>KR</v>
          </cell>
          <cell r="AM421" t="str">
            <v>PMF002</v>
          </cell>
          <cell r="AN421" t="str">
            <v>MFCENTRO</v>
          </cell>
          <cell r="AO421" t="str">
            <v>CL02</v>
          </cell>
          <cell r="AP421" t="str">
            <v>PI01</v>
          </cell>
          <cell r="AQ421" t="str">
            <v>13.260.500</v>
          </cell>
          <cell r="AR421">
            <v>8321</v>
          </cell>
          <cell r="AS421">
            <v>10139952</v>
          </cell>
        </row>
        <row r="422">
          <cell r="C422" t="str">
            <v>HPFS43</v>
          </cell>
          <cell r="D422" t="str">
            <v>VEH0013</v>
          </cell>
          <cell r="E422" t="str">
            <v>DIS</v>
          </cell>
          <cell r="F422" t="str">
            <v>MONT</v>
          </cell>
          <cell r="G422">
            <v>2015</v>
          </cell>
          <cell r="H422"/>
          <cell r="I422" t="str">
            <v>CL31066</v>
          </cell>
          <cell r="J422">
            <v>8312</v>
          </cell>
          <cell r="K422" t="str">
            <v>COMBUSTION</v>
          </cell>
          <cell r="L422" t="str">
            <v>DIESEL</v>
          </cell>
          <cell r="M422" t="str">
            <v>24-02-2016</v>
          </cell>
          <cell r="N422"/>
          <cell r="O422" t="str">
            <v>DC CURICO/Flota camiones</v>
          </cell>
          <cell r="P422" t="str">
            <v>Porter  2.5</v>
          </cell>
          <cell r="Q422">
            <v>44113</v>
          </cell>
          <cell r="R422"/>
          <cell r="S422" t="str">
            <v>HYUNDAI</v>
          </cell>
          <cell r="T422" t="str">
            <v>30-11-2015</v>
          </cell>
          <cell r="U422" t="str">
            <v>MF</v>
          </cell>
          <cell r="V422">
            <v>0</v>
          </cell>
          <cell r="W422">
            <v>2</v>
          </cell>
          <cell r="X422"/>
          <cell r="Y422">
            <v>10</v>
          </cell>
          <cell r="Z422">
            <v>44839</v>
          </cell>
          <cell r="AA422" t="str">
            <v>CLP</v>
          </cell>
          <cell r="AB422">
            <v>1</v>
          </cell>
          <cell r="AC422">
            <v>2</v>
          </cell>
          <cell r="AD422" t="str">
            <v>KMFZCX7KAGU266590</v>
          </cell>
          <cell r="AE422" t="str">
            <v>01 PROPIO</v>
          </cell>
          <cell r="AF422" t="str">
            <v>D4CBF880404</v>
          </cell>
          <cell r="AG422"/>
          <cell r="AH422"/>
          <cell r="AI422"/>
          <cell r="AJ422"/>
          <cell r="AK422" t="str">
            <v>CL02</v>
          </cell>
          <cell r="AL422" t="str">
            <v>KR</v>
          </cell>
          <cell r="AM422" t="str">
            <v>PMF002</v>
          </cell>
          <cell r="AN422" t="str">
            <v>MFSUR</v>
          </cell>
          <cell r="AO422" t="str">
            <v>CL02</v>
          </cell>
          <cell r="AP422" t="str">
            <v>PI01</v>
          </cell>
          <cell r="AQ422" t="str">
            <v>12.849.900</v>
          </cell>
          <cell r="AR422">
            <v>8321</v>
          </cell>
          <cell r="AS422">
            <v>10139953</v>
          </cell>
        </row>
        <row r="423">
          <cell r="C423" t="str">
            <v>HPFS44</v>
          </cell>
          <cell r="D423" t="str">
            <v>VEH0013</v>
          </cell>
          <cell r="E423" t="str">
            <v>DIS</v>
          </cell>
          <cell r="F423" t="str">
            <v>MONT</v>
          </cell>
          <cell r="G423">
            <v>2015</v>
          </cell>
          <cell r="H423"/>
          <cell r="I423" t="str">
            <v>CL31078</v>
          </cell>
          <cell r="J423">
            <v>8314</v>
          </cell>
          <cell r="K423" t="str">
            <v>COMBUSTION</v>
          </cell>
          <cell r="L423" t="str">
            <v>DIESEL</v>
          </cell>
          <cell r="M423" t="str">
            <v>24-02-2016</v>
          </cell>
          <cell r="N423"/>
          <cell r="O423" t="str">
            <v>DC LOS ANGELES/Flota camiones</v>
          </cell>
          <cell r="P423" t="str">
            <v>Porter  2.5</v>
          </cell>
          <cell r="Q423" t="str">
            <v>22-11-2016</v>
          </cell>
          <cell r="R423"/>
          <cell r="S423" t="str">
            <v>HYUNDAI</v>
          </cell>
          <cell r="T423" t="str">
            <v>30-11-2015</v>
          </cell>
          <cell r="U423" t="str">
            <v>MF</v>
          </cell>
          <cell r="V423">
            <v>0</v>
          </cell>
          <cell r="W423">
            <v>2</v>
          </cell>
          <cell r="X423"/>
          <cell r="Y423">
            <v>10</v>
          </cell>
          <cell r="Z423">
            <v>44839</v>
          </cell>
          <cell r="AA423" t="str">
            <v>CLP</v>
          </cell>
          <cell r="AB423">
            <v>1</v>
          </cell>
          <cell r="AC423">
            <v>2</v>
          </cell>
          <cell r="AD423" t="str">
            <v>KMFZCX7KAGU263516</v>
          </cell>
          <cell r="AE423" t="str">
            <v>01 PROPIO</v>
          </cell>
          <cell r="AF423" t="str">
            <v>D4CBF872866</v>
          </cell>
          <cell r="AG423"/>
          <cell r="AH423"/>
          <cell r="AI423"/>
          <cell r="AJ423"/>
          <cell r="AK423" t="str">
            <v>CL02</v>
          </cell>
          <cell r="AL423" t="str">
            <v>KR</v>
          </cell>
          <cell r="AM423" t="str">
            <v>PMF002</v>
          </cell>
          <cell r="AN423" t="str">
            <v>MFTALLER</v>
          </cell>
          <cell r="AO423" t="str">
            <v>CL02</v>
          </cell>
          <cell r="AP423" t="str">
            <v>PI01</v>
          </cell>
          <cell r="AQ423" t="str">
            <v>13.260.500</v>
          </cell>
          <cell r="AR423">
            <v>8321</v>
          </cell>
          <cell r="AS423">
            <v>10139954</v>
          </cell>
        </row>
        <row r="424">
          <cell r="C424" t="str">
            <v>HPFS90</v>
          </cell>
          <cell r="D424" t="str">
            <v>VEH0013</v>
          </cell>
          <cell r="E424" t="str">
            <v>DIS</v>
          </cell>
          <cell r="F424" t="str">
            <v>MONT</v>
          </cell>
          <cell r="G424">
            <v>2015</v>
          </cell>
          <cell r="H424"/>
          <cell r="I424" t="str">
            <v>CL31066</v>
          </cell>
          <cell r="J424">
            <v>8312</v>
          </cell>
          <cell r="K424" t="str">
            <v>COMBUSTION</v>
          </cell>
          <cell r="L424" t="str">
            <v>DIESEL</v>
          </cell>
          <cell r="M424" t="str">
            <v>24-02-2016</v>
          </cell>
          <cell r="N424"/>
          <cell r="O424" t="str">
            <v>DC CURICO/Flota camiones</v>
          </cell>
          <cell r="P424" t="str">
            <v>Porter  2.5</v>
          </cell>
          <cell r="Q424" t="str">
            <v>24-05-2016</v>
          </cell>
          <cell r="R424"/>
          <cell r="S424" t="str">
            <v>HYUNDAI</v>
          </cell>
          <cell r="T424" t="str">
            <v>30-11-2015</v>
          </cell>
          <cell r="U424" t="str">
            <v>MF</v>
          </cell>
          <cell r="V424">
            <v>0</v>
          </cell>
          <cell r="W424">
            <v>2</v>
          </cell>
          <cell r="X424"/>
          <cell r="Y424">
            <v>10</v>
          </cell>
          <cell r="Z424">
            <v>44839</v>
          </cell>
          <cell r="AA424" t="str">
            <v>CLP</v>
          </cell>
          <cell r="AB424">
            <v>1</v>
          </cell>
          <cell r="AC424">
            <v>2</v>
          </cell>
          <cell r="AD424" t="str">
            <v>KMFZCX7KAGU265239</v>
          </cell>
          <cell r="AE424" t="str">
            <v>01 PROPIO</v>
          </cell>
          <cell r="AF424" t="str">
            <v>D4CBF876371</v>
          </cell>
          <cell r="AG424"/>
          <cell r="AH424"/>
          <cell r="AI424"/>
          <cell r="AJ424"/>
          <cell r="AK424" t="str">
            <v>CL02</v>
          </cell>
          <cell r="AL424" t="str">
            <v>KR</v>
          </cell>
          <cell r="AM424" t="str">
            <v>PMF002</v>
          </cell>
          <cell r="AN424" t="str">
            <v>MFSUR</v>
          </cell>
          <cell r="AO424" t="str">
            <v>CL02</v>
          </cell>
          <cell r="AP424" t="str">
            <v>PI01</v>
          </cell>
          <cell r="AQ424" t="str">
            <v>13.256.500</v>
          </cell>
          <cell r="AR424">
            <v>8321</v>
          </cell>
          <cell r="AS424">
            <v>10139955</v>
          </cell>
        </row>
        <row r="425">
          <cell r="C425" t="str">
            <v>HPFV51</v>
          </cell>
          <cell r="D425" t="str">
            <v>VEH0013</v>
          </cell>
          <cell r="E425" t="str">
            <v>DIS</v>
          </cell>
          <cell r="F425" t="str">
            <v>MONT</v>
          </cell>
          <cell r="G425">
            <v>2015</v>
          </cell>
          <cell r="H425"/>
          <cell r="I425" t="str">
            <v>CL31072</v>
          </cell>
          <cell r="J425">
            <v>8313</v>
          </cell>
          <cell r="K425" t="str">
            <v>COMBUSTION</v>
          </cell>
          <cell r="L425" t="str">
            <v>DIESEL</v>
          </cell>
          <cell r="M425" t="str">
            <v>24-02-2016</v>
          </cell>
          <cell r="N425"/>
          <cell r="O425" t="str">
            <v>DC IQUIQUE/Flota camiones</v>
          </cell>
          <cell r="P425" t="str">
            <v>Porter  2.5</v>
          </cell>
          <cell r="Q425" t="str">
            <v>14-08-2018</v>
          </cell>
          <cell r="R425"/>
          <cell r="S425" t="str">
            <v>HYUNDAI</v>
          </cell>
          <cell r="T425" t="str">
            <v>30-11-2015</v>
          </cell>
          <cell r="U425" t="str">
            <v>MF</v>
          </cell>
          <cell r="V425">
            <v>0</v>
          </cell>
          <cell r="W425">
            <v>2</v>
          </cell>
          <cell r="X425"/>
          <cell r="Y425">
            <v>10</v>
          </cell>
          <cell r="Z425">
            <v>44839</v>
          </cell>
          <cell r="AA425" t="str">
            <v>CLP</v>
          </cell>
          <cell r="AB425">
            <v>1</v>
          </cell>
          <cell r="AC425">
            <v>2</v>
          </cell>
          <cell r="AD425" t="str">
            <v>KMFZCX7KAGU266597</v>
          </cell>
          <cell r="AE425" t="str">
            <v>01 PROPIO</v>
          </cell>
          <cell r="AF425" t="str">
            <v>D4CBF880392</v>
          </cell>
          <cell r="AG425"/>
          <cell r="AH425"/>
          <cell r="AI425">
            <v>48826428</v>
          </cell>
          <cell r="AJ425"/>
          <cell r="AK425" t="str">
            <v>CL02</v>
          </cell>
          <cell r="AL425" t="str">
            <v>KR</v>
          </cell>
          <cell r="AM425" t="str">
            <v>PMF002</v>
          </cell>
          <cell r="AN425" t="str">
            <v>MFCENTRO</v>
          </cell>
          <cell r="AO425" t="str">
            <v>CL02</v>
          </cell>
          <cell r="AP425" t="str">
            <v>PI01</v>
          </cell>
          <cell r="AQ425" t="str">
            <v>12.849.900</v>
          </cell>
          <cell r="AR425">
            <v>8321</v>
          </cell>
          <cell r="AS425">
            <v>10139956</v>
          </cell>
        </row>
        <row r="426">
          <cell r="C426" t="str">
            <v>HSFS66</v>
          </cell>
          <cell r="D426" t="str">
            <v>VEH0013</v>
          </cell>
          <cell r="E426" t="str">
            <v>DIS</v>
          </cell>
          <cell r="F426" t="str">
            <v>MONT</v>
          </cell>
          <cell r="G426">
            <v>2015</v>
          </cell>
          <cell r="H426"/>
          <cell r="I426" t="str">
            <v>CL31098</v>
          </cell>
          <cell r="J426">
            <v>8317</v>
          </cell>
          <cell r="K426" t="str">
            <v>COMBUSTION</v>
          </cell>
          <cell r="L426" t="str">
            <v>DIESEL</v>
          </cell>
          <cell r="M426" t="str">
            <v>24-02-2016</v>
          </cell>
          <cell r="N426"/>
          <cell r="O426" t="str">
            <v>DC RANCAGUA/Flota camiones</v>
          </cell>
          <cell r="P426" t="str">
            <v>Porter  2.5</v>
          </cell>
          <cell r="Q426" t="str">
            <v>20-09-2016</v>
          </cell>
          <cell r="R426"/>
          <cell r="S426" t="str">
            <v>HYUNDAI</v>
          </cell>
          <cell r="T426" t="str">
            <v>30-11-2015</v>
          </cell>
          <cell r="U426" t="str">
            <v>MF</v>
          </cell>
          <cell r="V426">
            <v>0</v>
          </cell>
          <cell r="W426">
            <v>2</v>
          </cell>
          <cell r="X426"/>
          <cell r="Y426">
            <v>10</v>
          </cell>
          <cell r="Z426">
            <v>44839</v>
          </cell>
          <cell r="AA426" t="str">
            <v>CLP</v>
          </cell>
          <cell r="AB426">
            <v>1</v>
          </cell>
          <cell r="AC426">
            <v>2</v>
          </cell>
          <cell r="AD426" t="str">
            <v>KMFZCX7KAGU264890</v>
          </cell>
          <cell r="AE426" t="str">
            <v>01 PROPIO</v>
          </cell>
          <cell r="AF426" t="str">
            <v>D4CBF876379</v>
          </cell>
          <cell r="AG426"/>
          <cell r="AH426"/>
          <cell r="AI426"/>
          <cell r="AJ426"/>
          <cell r="AK426" t="str">
            <v>CL02</v>
          </cell>
          <cell r="AL426" t="str">
            <v>KR</v>
          </cell>
          <cell r="AM426" t="str">
            <v>PMF002</v>
          </cell>
          <cell r="AN426" t="str">
            <v>MFCENTRO</v>
          </cell>
          <cell r="AO426" t="str">
            <v>CL02</v>
          </cell>
          <cell r="AP426" t="str">
            <v>PI01</v>
          </cell>
          <cell r="AQ426" t="str">
            <v>13.256.500</v>
          </cell>
          <cell r="AR426">
            <v>8321</v>
          </cell>
          <cell r="AS426">
            <v>10139958</v>
          </cell>
        </row>
        <row r="427">
          <cell r="C427" t="str">
            <v>HSFS67</v>
          </cell>
          <cell r="D427" t="str">
            <v>VEH0013</v>
          </cell>
          <cell r="E427" t="str">
            <v>DIS</v>
          </cell>
          <cell r="F427" t="str">
            <v>MONT</v>
          </cell>
          <cell r="G427">
            <v>2015</v>
          </cell>
          <cell r="H427"/>
          <cell r="I427" t="str">
            <v>CL31140</v>
          </cell>
          <cell r="J427">
            <v>8323</v>
          </cell>
          <cell r="K427" t="str">
            <v>COMBUSTION</v>
          </cell>
          <cell r="L427" t="str">
            <v>DIESEL</v>
          </cell>
          <cell r="M427" t="str">
            <v>24-02-2016</v>
          </cell>
          <cell r="N427"/>
          <cell r="O427" t="str">
            <v>DC TALCA/Flota camiones</v>
          </cell>
          <cell r="P427" t="str">
            <v>Porter  2.5</v>
          </cell>
          <cell r="Q427">
            <v>42562</v>
          </cell>
          <cell r="R427"/>
          <cell r="S427" t="str">
            <v>HYUNDAI</v>
          </cell>
          <cell r="T427" t="str">
            <v>30-11-2015</v>
          </cell>
          <cell r="U427" t="str">
            <v>MF</v>
          </cell>
          <cell r="V427">
            <v>0</v>
          </cell>
          <cell r="W427">
            <v>2</v>
          </cell>
          <cell r="X427"/>
          <cell r="Y427">
            <v>10</v>
          </cell>
          <cell r="Z427">
            <v>44839</v>
          </cell>
          <cell r="AA427" t="str">
            <v>CLP</v>
          </cell>
          <cell r="AB427">
            <v>1</v>
          </cell>
          <cell r="AC427">
            <v>2</v>
          </cell>
          <cell r="AD427" t="str">
            <v>KMFZCX7KAGU264905</v>
          </cell>
          <cell r="AE427" t="str">
            <v>01 PROPIO</v>
          </cell>
          <cell r="AF427" t="str">
            <v>D4CBF877415</v>
          </cell>
          <cell r="AG427"/>
          <cell r="AH427"/>
          <cell r="AI427"/>
          <cell r="AJ427"/>
          <cell r="AK427" t="str">
            <v>CL02</v>
          </cell>
          <cell r="AL427" t="str">
            <v>KR</v>
          </cell>
          <cell r="AM427" t="str">
            <v>PMF002</v>
          </cell>
          <cell r="AN427" t="str">
            <v>MFSUR</v>
          </cell>
          <cell r="AO427" t="str">
            <v>CL02</v>
          </cell>
          <cell r="AP427" t="str">
            <v>PI01</v>
          </cell>
          <cell r="AQ427" t="str">
            <v>13.256.500</v>
          </cell>
          <cell r="AR427">
            <v>8321</v>
          </cell>
          <cell r="AS427">
            <v>10139959</v>
          </cell>
        </row>
        <row r="428">
          <cell r="C428" t="str">
            <v>HSFS71</v>
          </cell>
          <cell r="D428" t="str">
            <v>VEH0013</v>
          </cell>
          <cell r="E428" t="str">
            <v>DIS</v>
          </cell>
          <cell r="F428" t="str">
            <v>MONT</v>
          </cell>
          <cell r="G428">
            <v>2015</v>
          </cell>
          <cell r="H428"/>
          <cell r="I428" t="str">
            <v>CL31060</v>
          </cell>
          <cell r="J428">
            <v>8311</v>
          </cell>
          <cell r="K428" t="str">
            <v>COMBUSTION</v>
          </cell>
          <cell r="L428" t="str">
            <v>DIESEL</v>
          </cell>
          <cell r="M428" t="str">
            <v>24-02-2016</v>
          </cell>
          <cell r="N428"/>
          <cell r="O428" t="str">
            <v>DC CURANILAHUE/Flota camiones</v>
          </cell>
          <cell r="P428" t="str">
            <v>Porter  2.5</v>
          </cell>
          <cell r="Q428">
            <v>44053</v>
          </cell>
          <cell r="R428"/>
          <cell r="S428" t="str">
            <v>HYUNDAI</v>
          </cell>
          <cell r="T428" t="str">
            <v>30-11-2015</v>
          </cell>
          <cell r="U428" t="str">
            <v>MF</v>
          </cell>
          <cell r="V428">
            <v>0</v>
          </cell>
          <cell r="W428">
            <v>2</v>
          </cell>
          <cell r="X428" t="str">
            <v>cambio concepcion a curanilahue|</v>
          </cell>
          <cell r="Y428">
            <v>11</v>
          </cell>
          <cell r="Z428">
            <v>44931</v>
          </cell>
          <cell r="AA428" t="str">
            <v>CLP</v>
          </cell>
          <cell r="AB428">
            <v>1</v>
          </cell>
          <cell r="AC428">
            <v>2</v>
          </cell>
          <cell r="AD428" t="str">
            <v>KMFZCX7KAGU271263</v>
          </cell>
          <cell r="AE428" t="str">
            <v>01 PROPIO</v>
          </cell>
          <cell r="AF428" t="str">
            <v>D4CBF890206</v>
          </cell>
          <cell r="AG428"/>
          <cell r="AH428"/>
          <cell r="AI428"/>
          <cell r="AJ428"/>
          <cell r="AK428" t="str">
            <v>CL02</v>
          </cell>
          <cell r="AL428" t="str">
            <v>KR</v>
          </cell>
          <cell r="AM428" t="str">
            <v>PMF002</v>
          </cell>
          <cell r="AN428" t="str">
            <v>MFSUR</v>
          </cell>
          <cell r="AO428" t="str">
            <v>CL02</v>
          </cell>
          <cell r="AP428" t="str">
            <v>PI01</v>
          </cell>
          <cell r="AQ428" t="str">
            <v>13.256.500</v>
          </cell>
          <cell r="AR428">
            <v>8321</v>
          </cell>
          <cell r="AS428">
            <v>10139960</v>
          </cell>
        </row>
        <row r="429">
          <cell r="C429" t="str">
            <v>HSFS72</v>
          </cell>
          <cell r="D429" t="str">
            <v>VEH0013</v>
          </cell>
          <cell r="E429" t="str">
            <v>DIS</v>
          </cell>
          <cell r="F429" t="str">
            <v>MONT</v>
          </cell>
          <cell r="G429">
            <v>2015</v>
          </cell>
          <cell r="H429"/>
          <cell r="I429" t="str">
            <v>CL31078</v>
          </cell>
          <cell r="J429">
            <v>8314</v>
          </cell>
          <cell r="K429" t="str">
            <v>COMBUSTION</v>
          </cell>
          <cell r="L429" t="str">
            <v>DIESEL</v>
          </cell>
          <cell r="M429" t="str">
            <v>24-02-2016</v>
          </cell>
          <cell r="N429"/>
          <cell r="O429" t="str">
            <v>DC LOS ANGELES/Flota camiones</v>
          </cell>
          <cell r="P429" t="str">
            <v>Porter  2.5</v>
          </cell>
          <cell r="Q429">
            <v>42530</v>
          </cell>
          <cell r="R429"/>
          <cell r="S429" t="str">
            <v>HYUNDAI</v>
          </cell>
          <cell r="T429" t="str">
            <v>30-11-2015</v>
          </cell>
          <cell r="U429" t="str">
            <v>MF</v>
          </cell>
          <cell r="V429">
            <v>0</v>
          </cell>
          <cell r="W429">
            <v>2</v>
          </cell>
          <cell r="X429"/>
          <cell r="Y429">
            <v>11</v>
          </cell>
          <cell r="Z429">
            <v>44839</v>
          </cell>
          <cell r="AA429" t="str">
            <v>CLP</v>
          </cell>
          <cell r="AB429">
            <v>1</v>
          </cell>
          <cell r="AC429">
            <v>2</v>
          </cell>
          <cell r="AD429" t="str">
            <v>KMFZCX7KAGU271127</v>
          </cell>
          <cell r="AE429" t="str">
            <v>01 PROPIO</v>
          </cell>
          <cell r="AF429" t="str">
            <v>D4CBF891202</v>
          </cell>
          <cell r="AG429"/>
          <cell r="AH429"/>
          <cell r="AI429"/>
          <cell r="AJ429"/>
          <cell r="AK429" t="str">
            <v>CL02</v>
          </cell>
          <cell r="AL429" t="str">
            <v>KR</v>
          </cell>
          <cell r="AM429" t="str">
            <v>PMF002</v>
          </cell>
          <cell r="AN429" t="str">
            <v>MFSUR</v>
          </cell>
          <cell r="AO429" t="str">
            <v>CL02</v>
          </cell>
          <cell r="AP429" t="str">
            <v>PI01</v>
          </cell>
          <cell r="AQ429" t="str">
            <v>13.256.500</v>
          </cell>
          <cell r="AR429">
            <v>8321</v>
          </cell>
          <cell r="AS429">
            <v>10139961</v>
          </cell>
        </row>
        <row r="430">
          <cell r="C430" t="str">
            <v>HSFS75</v>
          </cell>
          <cell r="D430" t="str">
            <v>VEH0013</v>
          </cell>
          <cell r="E430" t="str">
            <v>DIS</v>
          </cell>
          <cell r="F430" t="str">
            <v>MONT</v>
          </cell>
          <cell r="G430">
            <v>2015</v>
          </cell>
          <cell r="H430"/>
          <cell r="I430" t="str">
            <v>CL31072</v>
          </cell>
          <cell r="J430">
            <v>8313</v>
          </cell>
          <cell r="K430" t="str">
            <v>COMBUSTION</v>
          </cell>
          <cell r="L430" t="str">
            <v>DIESEL</v>
          </cell>
          <cell r="M430" t="str">
            <v>24-02-2016</v>
          </cell>
          <cell r="N430"/>
          <cell r="O430" t="str">
            <v>DC IQUIQUE/Flota camiones</v>
          </cell>
          <cell r="P430" t="str">
            <v>Porter  2.5</v>
          </cell>
          <cell r="Q430">
            <v>42685</v>
          </cell>
          <cell r="R430"/>
          <cell r="S430" t="str">
            <v>HYUNDAI</v>
          </cell>
          <cell r="T430" t="str">
            <v>30-11-2015</v>
          </cell>
          <cell r="U430" t="str">
            <v>MF</v>
          </cell>
          <cell r="V430">
            <v>0</v>
          </cell>
          <cell r="W430">
            <v>2</v>
          </cell>
          <cell r="X430"/>
          <cell r="Y430">
            <v>11</v>
          </cell>
          <cell r="Z430">
            <v>44839</v>
          </cell>
          <cell r="AA430" t="str">
            <v>CLP</v>
          </cell>
          <cell r="AB430">
            <v>1</v>
          </cell>
          <cell r="AC430">
            <v>2</v>
          </cell>
          <cell r="AD430" t="str">
            <v>KMFZCX7KAGU270515</v>
          </cell>
          <cell r="AE430" t="str">
            <v>01 PROPIO</v>
          </cell>
          <cell r="AF430" t="str">
            <v>D4CBF889225</v>
          </cell>
          <cell r="AG430"/>
          <cell r="AH430"/>
          <cell r="AI430"/>
          <cell r="AJ430"/>
          <cell r="AK430" t="str">
            <v>CL02</v>
          </cell>
          <cell r="AL430" t="str">
            <v>KR</v>
          </cell>
          <cell r="AM430" t="str">
            <v>PMF002</v>
          </cell>
          <cell r="AN430" t="str">
            <v>MFNORTE</v>
          </cell>
          <cell r="AO430" t="str">
            <v>CL02</v>
          </cell>
          <cell r="AP430" t="str">
            <v>PI01</v>
          </cell>
          <cell r="AQ430" t="str">
            <v>13.506.500</v>
          </cell>
          <cell r="AR430">
            <v>8321</v>
          </cell>
          <cell r="AS430">
            <v>10139964</v>
          </cell>
        </row>
        <row r="431">
          <cell r="C431" t="str">
            <v>HSFS76</v>
          </cell>
          <cell r="D431" t="str">
            <v>VEH0013</v>
          </cell>
          <cell r="E431" t="str">
            <v>DIS</v>
          </cell>
          <cell r="F431" t="str">
            <v>MONT</v>
          </cell>
          <cell r="G431">
            <v>2015</v>
          </cell>
          <cell r="H431"/>
          <cell r="I431" t="str">
            <v>CL31098</v>
          </cell>
          <cell r="J431">
            <v>8317</v>
          </cell>
          <cell r="K431" t="str">
            <v>COMBUSTION</v>
          </cell>
          <cell r="L431" t="str">
            <v>DIESEL</v>
          </cell>
          <cell r="M431" t="str">
            <v>24-02-2016</v>
          </cell>
          <cell r="N431"/>
          <cell r="O431" t="str">
            <v>DC RANCAGUA/Flota camiones</v>
          </cell>
          <cell r="P431" t="str">
            <v>Porter  2.5</v>
          </cell>
          <cell r="Q431" t="str">
            <v>20-09-2016</v>
          </cell>
          <cell r="R431"/>
          <cell r="S431" t="str">
            <v>HYUNDAI</v>
          </cell>
          <cell r="T431" t="str">
            <v>30-11-2015</v>
          </cell>
          <cell r="U431" t="str">
            <v>MF</v>
          </cell>
          <cell r="V431">
            <v>0</v>
          </cell>
          <cell r="W431">
            <v>2</v>
          </cell>
          <cell r="X431"/>
          <cell r="Y431">
            <v>11</v>
          </cell>
          <cell r="Z431">
            <v>44839</v>
          </cell>
          <cell r="AA431" t="str">
            <v>CLP</v>
          </cell>
          <cell r="AB431">
            <v>1</v>
          </cell>
          <cell r="AC431">
            <v>2</v>
          </cell>
          <cell r="AD431" t="str">
            <v>KMFZCX7KAGU270988</v>
          </cell>
          <cell r="AE431" t="str">
            <v>01 PROPIO</v>
          </cell>
          <cell r="AF431" t="str">
            <v>D4CBF890199</v>
          </cell>
          <cell r="AG431"/>
          <cell r="AH431"/>
          <cell r="AI431"/>
          <cell r="AJ431"/>
          <cell r="AK431" t="str">
            <v>CL02</v>
          </cell>
          <cell r="AL431" t="str">
            <v>KR</v>
          </cell>
          <cell r="AM431" t="str">
            <v>PMF002</v>
          </cell>
          <cell r="AN431" t="str">
            <v>MFCENTRO</v>
          </cell>
          <cell r="AO431" t="str">
            <v>CL02</v>
          </cell>
          <cell r="AP431" t="str">
            <v>PI01</v>
          </cell>
          <cell r="AQ431" t="str">
            <v>13.506.500</v>
          </cell>
          <cell r="AR431">
            <v>8321</v>
          </cell>
          <cell r="AS431">
            <v>10139965</v>
          </cell>
        </row>
        <row r="432">
          <cell r="C432" t="str">
            <v>HSFS77</v>
          </cell>
          <cell r="D432" t="str">
            <v>VEH0013</v>
          </cell>
          <cell r="E432" t="str">
            <v>DIS</v>
          </cell>
          <cell r="F432" t="str">
            <v>MONT</v>
          </cell>
          <cell r="G432">
            <v>2015</v>
          </cell>
          <cell r="H432"/>
          <cell r="I432" t="str">
            <v>CL31098</v>
          </cell>
          <cell r="J432">
            <v>8317</v>
          </cell>
          <cell r="K432" t="str">
            <v>COMBUSTION</v>
          </cell>
          <cell r="L432" t="str">
            <v>DIESEL</v>
          </cell>
          <cell r="M432" t="str">
            <v>24-02-2016</v>
          </cell>
          <cell r="N432"/>
          <cell r="O432" t="str">
            <v>DC RANCAGUA/Flota camiones</v>
          </cell>
          <cell r="P432" t="str">
            <v>Porter  2.5</v>
          </cell>
          <cell r="Q432" t="str">
            <v>20-09-2016</v>
          </cell>
          <cell r="R432"/>
          <cell r="S432" t="str">
            <v>HYUNDAI</v>
          </cell>
          <cell r="T432" t="str">
            <v>30-11-2015</v>
          </cell>
          <cell r="U432" t="str">
            <v>MF</v>
          </cell>
          <cell r="V432">
            <v>0</v>
          </cell>
          <cell r="W432">
            <v>2</v>
          </cell>
          <cell r="X432"/>
          <cell r="Y432">
            <v>11</v>
          </cell>
          <cell r="Z432">
            <v>44839</v>
          </cell>
          <cell r="AA432" t="str">
            <v>CLP</v>
          </cell>
          <cell r="AB432">
            <v>1</v>
          </cell>
          <cell r="AC432">
            <v>2</v>
          </cell>
          <cell r="AD432" t="str">
            <v>KMFZCX7KAGU271025</v>
          </cell>
          <cell r="AE432" t="str">
            <v>01 PROPIO</v>
          </cell>
          <cell r="AF432" t="str">
            <v>D4CBF891200</v>
          </cell>
          <cell r="AG432"/>
          <cell r="AH432"/>
          <cell r="AI432"/>
          <cell r="AJ432"/>
          <cell r="AK432" t="str">
            <v>CL02</v>
          </cell>
          <cell r="AL432" t="str">
            <v>KR</v>
          </cell>
          <cell r="AM432" t="str">
            <v>PMF002</v>
          </cell>
          <cell r="AN432" t="str">
            <v>MFCENTRO</v>
          </cell>
          <cell r="AO432" t="str">
            <v>CL02</v>
          </cell>
          <cell r="AP432" t="str">
            <v>PI01</v>
          </cell>
          <cell r="AQ432" t="str">
            <v>13.506.500</v>
          </cell>
          <cell r="AR432">
            <v>8321</v>
          </cell>
          <cell r="AS432">
            <v>10139966</v>
          </cell>
        </row>
        <row r="433">
          <cell r="C433" t="str">
            <v>HSFS79</v>
          </cell>
          <cell r="D433" t="str">
            <v>VEH0013</v>
          </cell>
          <cell r="E433" t="str">
            <v>DIS</v>
          </cell>
          <cell r="F433" t="str">
            <v>MONT</v>
          </cell>
          <cell r="G433">
            <v>2015</v>
          </cell>
          <cell r="H433"/>
          <cell r="I433" t="str">
            <v>CL31092</v>
          </cell>
          <cell r="J433">
            <v>8316</v>
          </cell>
          <cell r="K433" t="str">
            <v>COMBUSTION</v>
          </cell>
          <cell r="L433" t="str">
            <v>DIESEL</v>
          </cell>
          <cell r="M433" t="str">
            <v>24-02-2016</v>
          </cell>
          <cell r="N433"/>
          <cell r="O433" t="str">
            <v>DC PUERTO MONTT/Flota camiones</v>
          </cell>
          <cell r="P433" t="str">
            <v>Porter  2.5</v>
          </cell>
          <cell r="Q433" t="str">
            <v>29-11-2016</v>
          </cell>
          <cell r="R433"/>
          <cell r="S433" t="str">
            <v>HYUNDAI</v>
          </cell>
          <cell r="T433" t="str">
            <v>30-11-2015</v>
          </cell>
          <cell r="U433" t="str">
            <v>MF</v>
          </cell>
          <cell r="V433">
            <v>0</v>
          </cell>
          <cell r="W433">
            <v>2</v>
          </cell>
          <cell r="X433"/>
          <cell r="Y433">
            <v>10</v>
          </cell>
          <cell r="Z433">
            <v>44839</v>
          </cell>
          <cell r="AA433" t="str">
            <v>CLP</v>
          </cell>
          <cell r="AB433">
            <v>1</v>
          </cell>
          <cell r="AC433">
            <v>2</v>
          </cell>
          <cell r="AD433" t="str">
            <v>KMFZCX7KAGU267887</v>
          </cell>
          <cell r="AE433" t="str">
            <v>01 PROPIO</v>
          </cell>
          <cell r="AF433" t="str">
            <v>D4CBF883324</v>
          </cell>
          <cell r="AG433"/>
          <cell r="AH433"/>
          <cell r="AI433"/>
          <cell r="AJ433"/>
          <cell r="AK433" t="str">
            <v>CL02</v>
          </cell>
          <cell r="AL433" t="str">
            <v>KR</v>
          </cell>
          <cell r="AM433" t="str">
            <v>PMF002</v>
          </cell>
          <cell r="AN433" t="str">
            <v>MFTALLER</v>
          </cell>
          <cell r="AO433" t="str">
            <v>CL02</v>
          </cell>
          <cell r="AP433" t="str">
            <v>PI01</v>
          </cell>
          <cell r="AQ433" t="str">
            <v>13.506.500</v>
          </cell>
          <cell r="AR433">
            <v>8321</v>
          </cell>
          <cell r="AS433">
            <v>10139968</v>
          </cell>
        </row>
        <row r="434">
          <cell r="C434" t="str">
            <v>HSFS80</v>
          </cell>
          <cell r="D434" t="str">
            <v>VEH0013</v>
          </cell>
          <cell r="E434" t="str">
            <v>DIS</v>
          </cell>
          <cell r="F434" t="str">
            <v>MONT</v>
          </cell>
          <cell r="G434">
            <v>2015</v>
          </cell>
          <cell r="H434"/>
          <cell r="I434" t="str">
            <v>CL31048</v>
          </cell>
          <cell r="J434">
            <v>8309</v>
          </cell>
          <cell r="K434" t="str">
            <v>COMBUSTION</v>
          </cell>
          <cell r="L434" t="str">
            <v>DIESEL</v>
          </cell>
          <cell r="M434" t="str">
            <v>24-02-2016</v>
          </cell>
          <cell r="N434"/>
          <cell r="O434" t="str">
            <v>DC COQUIMBO/Flota camiones</v>
          </cell>
          <cell r="P434" t="str">
            <v>Porter  2.5</v>
          </cell>
          <cell r="Q434" t="str">
            <v>30-07-2020</v>
          </cell>
          <cell r="R434"/>
          <cell r="S434" t="str">
            <v>HYUNDAI</v>
          </cell>
          <cell r="T434" t="str">
            <v>30-11-2015</v>
          </cell>
          <cell r="U434" t="str">
            <v>MF</v>
          </cell>
          <cell r="V434">
            <v>0</v>
          </cell>
          <cell r="W434">
            <v>2</v>
          </cell>
          <cell r="X434"/>
          <cell r="Y434">
            <v>10</v>
          </cell>
          <cell r="Z434">
            <v>44839</v>
          </cell>
          <cell r="AA434" t="str">
            <v>CLP</v>
          </cell>
          <cell r="AB434">
            <v>1</v>
          </cell>
          <cell r="AC434">
            <v>2</v>
          </cell>
          <cell r="AD434" t="str">
            <v>KMFZCX7KAGU267848</v>
          </cell>
          <cell r="AE434" t="str">
            <v>01 PROPIO</v>
          </cell>
          <cell r="AF434" t="str">
            <v>D4CBF882358</v>
          </cell>
          <cell r="AG434"/>
          <cell r="AH434"/>
          <cell r="AI434"/>
          <cell r="AJ434"/>
          <cell r="AK434" t="str">
            <v>CL02</v>
          </cell>
          <cell r="AL434" t="str">
            <v>KR</v>
          </cell>
          <cell r="AM434" t="str">
            <v>PMF002</v>
          </cell>
          <cell r="AN434" t="str">
            <v>MFTALLER</v>
          </cell>
          <cell r="AO434" t="str">
            <v>CL02</v>
          </cell>
          <cell r="AP434" t="str">
            <v>PI01</v>
          </cell>
          <cell r="AQ434" t="str">
            <v>13.506.500</v>
          </cell>
          <cell r="AR434">
            <v>8321</v>
          </cell>
          <cell r="AS434">
            <v>10139969</v>
          </cell>
        </row>
        <row r="435">
          <cell r="C435" t="str">
            <v>HSFS81</v>
          </cell>
          <cell r="D435" t="str">
            <v>VEH0013</v>
          </cell>
          <cell r="E435" t="str">
            <v>DIS</v>
          </cell>
          <cell r="F435" t="str">
            <v>MONT</v>
          </cell>
          <cell r="G435">
            <v>2015</v>
          </cell>
          <cell r="H435"/>
          <cell r="I435" t="str">
            <v>CL31036</v>
          </cell>
          <cell r="J435">
            <v>8307</v>
          </cell>
          <cell r="K435" t="str">
            <v>COMBUSTION</v>
          </cell>
          <cell r="L435" t="str">
            <v>DIESEL</v>
          </cell>
          <cell r="M435" t="str">
            <v>24-02-2016</v>
          </cell>
          <cell r="N435"/>
          <cell r="O435" t="str">
            <v>DC CONCEPCION/Flota camiones</v>
          </cell>
          <cell r="P435" t="str">
            <v>Porter  2.5</v>
          </cell>
          <cell r="Q435">
            <v>42440</v>
          </cell>
          <cell r="R435"/>
          <cell r="S435" t="str">
            <v>HYUNDAI</v>
          </cell>
          <cell r="T435" t="str">
            <v>30-11-2015</v>
          </cell>
          <cell r="U435" t="str">
            <v>MF</v>
          </cell>
          <cell r="V435">
            <v>0</v>
          </cell>
          <cell r="W435">
            <v>2</v>
          </cell>
          <cell r="X435"/>
          <cell r="Y435">
            <v>10</v>
          </cell>
          <cell r="Z435">
            <v>44839</v>
          </cell>
          <cell r="AA435" t="str">
            <v>CLP</v>
          </cell>
          <cell r="AB435">
            <v>1</v>
          </cell>
          <cell r="AC435">
            <v>2</v>
          </cell>
          <cell r="AD435" t="str">
            <v>KMFZCX7KAGU266419</v>
          </cell>
          <cell r="AE435" t="str">
            <v>01 PROPIO</v>
          </cell>
          <cell r="AF435" t="str">
            <v>D4CBF880391</v>
          </cell>
          <cell r="AG435"/>
          <cell r="AH435"/>
          <cell r="AI435"/>
          <cell r="AJ435"/>
          <cell r="AK435" t="str">
            <v>CL02</v>
          </cell>
          <cell r="AL435" t="str">
            <v>KR</v>
          </cell>
          <cell r="AM435" t="str">
            <v>PMF002</v>
          </cell>
          <cell r="AN435" t="str">
            <v>MFSUR</v>
          </cell>
          <cell r="AO435" t="str">
            <v>CL02</v>
          </cell>
          <cell r="AP435" t="str">
            <v>PI01</v>
          </cell>
          <cell r="AQ435" t="str">
            <v>13.256.500</v>
          </cell>
          <cell r="AR435">
            <v>8321</v>
          </cell>
          <cell r="AS435">
            <v>10139970</v>
          </cell>
        </row>
        <row r="436">
          <cell r="C436" t="str">
            <v>HSFS82</v>
          </cell>
          <cell r="D436" t="str">
            <v>VEH0013</v>
          </cell>
          <cell r="E436" t="str">
            <v>DIS</v>
          </cell>
          <cell r="F436" t="str">
            <v>MONT</v>
          </cell>
          <cell r="G436">
            <v>2015</v>
          </cell>
          <cell r="H436"/>
          <cell r="I436" t="str">
            <v>CL31152</v>
          </cell>
          <cell r="J436">
            <v>8325</v>
          </cell>
          <cell r="K436" t="str">
            <v>COMBUSTION</v>
          </cell>
          <cell r="L436" t="str">
            <v>DIESEL</v>
          </cell>
          <cell r="M436" t="str">
            <v>24-02-2016</v>
          </cell>
          <cell r="N436"/>
          <cell r="O436" t="str">
            <v>DC VALDIVIA/Flota camiones</v>
          </cell>
          <cell r="P436" t="str">
            <v>Porter  2.5</v>
          </cell>
          <cell r="Q436">
            <v>42530</v>
          </cell>
          <cell r="R436"/>
          <cell r="S436" t="str">
            <v>HYUNDAI</v>
          </cell>
          <cell r="T436" t="str">
            <v>30-11-2015</v>
          </cell>
          <cell r="U436" t="str">
            <v>MF</v>
          </cell>
          <cell r="V436">
            <v>0</v>
          </cell>
          <cell r="W436">
            <v>2</v>
          </cell>
          <cell r="X436"/>
          <cell r="Y436">
            <v>10</v>
          </cell>
          <cell r="Z436">
            <v>44839</v>
          </cell>
          <cell r="AA436" t="str">
            <v>CLP</v>
          </cell>
          <cell r="AB436">
            <v>1</v>
          </cell>
          <cell r="AC436">
            <v>2</v>
          </cell>
          <cell r="AD436" t="str">
            <v>KMFZCX7KAGU264921</v>
          </cell>
          <cell r="AE436" t="str">
            <v>01 PROPIO</v>
          </cell>
          <cell r="AF436" t="str">
            <v>D4CBF876378</v>
          </cell>
          <cell r="AG436"/>
          <cell r="AH436"/>
          <cell r="AI436"/>
          <cell r="AJ436"/>
          <cell r="AK436" t="str">
            <v>CL02</v>
          </cell>
          <cell r="AL436" t="str">
            <v>KR</v>
          </cell>
          <cell r="AM436" t="str">
            <v>PMF002</v>
          </cell>
          <cell r="AN436" t="str">
            <v>MFSUR</v>
          </cell>
          <cell r="AO436" t="str">
            <v>CL02</v>
          </cell>
          <cell r="AP436" t="str">
            <v>PI01</v>
          </cell>
          <cell r="AQ436" t="str">
            <v>13.506.500</v>
          </cell>
          <cell r="AR436">
            <v>8321</v>
          </cell>
          <cell r="AS436">
            <v>10139971</v>
          </cell>
        </row>
        <row r="437">
          <cell r="C437" t="str">
            <v>HSFS83</v>
          </cell>
          <cell r="D437" t="str">
            <v>VEH0013</v>
          </cell>
          <cell r="E437" t="str">
            <v>DIS</v>
          </cell>
          <cell r="F437" t="str">
            <v>MONT</v>
          </cell>
          <cell r="G437">
            <v>2015</v>
          </cell>
          <cell r="H437"/>
          <cell r="I437" t="str">
            <v>CL31092</v>
          </cell>
          <cell r="J437">
            <v>8316</v>
          </cell>
          <cell r="K437" t="str">
            <v>COMBUSTION</v>
          </cell>
          <cell r="L437" t="str">
            <v>DIESEL</v>
          </cell>
          <cell r="M437" t="str">
            <v>24-02-2016</v>
          </cell>
          <cell r="N437"/>
          <cell r="O437" t="str">
            <v>DC PUERTO MONTT/Flota camiones</v>
          </cell>
          <cell r="P437" t="str">
            <v>Porter  2.5</v>
          </cell>
          <cell r="Q437">
            <v>44567</v>
          </cell>
          <cell r="R437"/>
          <cell r="S437" t="str">
            <v>HYUNDAI</v>
          </cell>
          <cell r="T437" t="str">
            <v>30-11-2015</v>
          </cell>
          <cell r="U437" t="str">
            <v>MF</v>
          </cell>
          <cell r="V437">
            <v>0</v>
          </cell>
          <cell r="W437">
            <v>2</v>
          </cell>
          <cell r="X437"/>
          <cell r="Y437">
            <v>10</v>
          </cell>
          <cell r="Z437">
            <v>44567</v>
          </cell>
          <cell r="AA437" t="str">
            <v>CLP</v>
          </cell>
          <cell r="AB437">
            <v>1</v>
          </cell>
          <cell r="AC437">
            <v>2</v>
          </cell>
          <cell r="AD437" t="str">
            <v>KMFZCX7KAGU265717</v>
          </cell>
          <cell r="AE437" t="str">
            <v>01 PROPIO</v>
          </cell>
          <cell r="AF437" t="str">
            <v>D4CBF877411</v>
          </cell>
          <cell r="AG437"/>
          <cell r="AH437"/>
          <cell r="AI437"/>
          <cell r="AJ437"/>
          <cell r="AK437"/>
          <cell r="AL437" t="str">
            <v>KR</v>
          </cell>
          <cell r="AM437" t="str">
            <v>PMF002</v>
          </cell>
          <cell r="AN437" t="str">
            <v>MFSUR</v>
          </cell>
          <cell r="AO437" t="str">
            <v>CL02</v>
          </cell>
          <cell r="AP437" t="str">
            <v>PI01</v>
          </cell>
          <cell r="AQ437" t="str">
            <v>13.506.500</v>
          </cell>
          <cell r="AR437">
            <v>8321</v>
          </cell>
          <cell r="AS437">
            <v>10139972</v>
          </cell>
        </row>
        <row r="438">
          <cell r="C438" t="str">
            <v>HSFS84</v>
          </cell>
          <cell r="D438" t="str">
            <v>VEH0013</v>
          </cell>
          <cell r="E438" t="str">
            <v>DIS</v>
          </cell>
          <cell r="F438" t="str">
            <v>MONT</v>
          </cell>
          <cell r="G438">
            <v>2015</v>
          </cell>
          <cell r="H438"/>
          <cell r="I438" t="str">
            <v>CL31066</v>
          </cell>
          <cell r="J438">
            <v>8317</v>
          </cell>
          <cell r="K438" t="str">
            <v>COMBUSTION</v>
          </cell>
          <cell r="L438" t="str">
            <v>DIESEL</v>
          </cell>
          <cell r="M438" t="str">
            <v>24-02-2016</v>
          </cell>
          <cell r="N438"/>
          <cell r="O438" t="str">
            <v>DC RANCAGUA/Flota camiones</v>
          </cell>
          <cell r="P438" t="str">
            <v>Porter  2.5</v>
          </cell>
          <cell r="Q438" t="str">
            <v>25-05-2022</v>
          </cell>
          <cell r="R438"/>
          <cell r="S438" t="str">
            <v>HYUNDAI</v>
          </cell>
          <cell r="T438" t="str">
            <v>30-11-2015</v>
          </cell>
          <cell r="U438" t="str">
            <v>MF</v>
          </cell>
          <cell r="V438">
            <v>0</v>
          </cell>
          <cell r="W438">
            <v>2</v>
          </cell>
          <cell r="X438" t="str">
            <v>enviado desde santa marta</v>
          </cell>
          <cell r="Y438">
            <v>10</v>
          </cell>
          <cell r="Z438">
            <v>45416</v>
          </cell>
          <cell r="AA438" t="str">
            <v>CLP</v>
          </cell>
          <cell r="AB438">
            <v>1</v>
          </cell>
          <cell r="AC438">
            <v>2</v>
          </cell>
          <cell r="AD438" t="str">
            <v>KMFZCX7KAGU265339</v>
          </cell>
          <cell r="AE438" t="str">
            <v>01 PROPIO</v>
          </cell>
          <cell r="AF438" t="str">
            <v>D4CBF877412</v>
          </cell>
          <cell r="AG438"/>
          <cell r="AH438"/>
          <cell r="AI438"/>
          <cell r="AJ438"/>
          <cell r="AK438" t="str">
            <v>CL02</v>
          </cell>
          <cell r="AL438" t="str">
            <v>KR</v>
          </cell>
          <cell r="AM438" t="str">
            <v>PMF002</v>
          </cell>
          <cell r="AN438" t="str">
            <v>MFCENTRO</v>
          </cell>
          <cell r="AO438" t="str">
            <v>CL02</v>
          </cell>
          <cell r="AP438" t="str">
            <v>PI01</v>
          </cell>
          <cell r="AQ438" t="str">
            <v>13.506.500</v>
          </cell>
          <cell r="AR438">
            <v>8321</v>
          </cell>
          <cell r="AS438">
            <v>10139973</v>
          </cell>
        </row>
        <row r="439">
          <cell r="C439" t="str">
            <v>HSFS85</v>
          </cell>
          <cell r="D439" t="str">
            <v>VEH0013</v>
          </cell>
          <cell r="E439" t="str">
            <v>DIS</v>
          </cell>
          <cell r="F439" t="str">
            <v>MONT</v>
          </cell>
          <cell r="G439">
            <v>2015</v>
          </cell>
          <cell r="H439"/>
          <cell r="I439" t="str">
            <v>CL31006</v>
          </cell>
          <cell r="J439">
            <v>8302</v>
          </cell>
          <cell r="K439" t="str">
            <v>COMBUSTION</v>
          </cell>
          <cell r="L439" t="str">
            <v>DIESEL</v>
          </cell>
          <cell r="M439" t="str">
            <v>24-02-2016</v>
          </cell>
          <cell r="N439"/>
          <cell r="O439" t="str">
            <v>DC ANTOFAGASTA/Flota Camiones</v>
          </cell>
          <cell r="P439" t="str">
            <v>Porter  2.5</v>
          </cell>
          <cell r="Q439" t="str">
            <v>13-06-2016</v>
          </cell>
          <cell r="R439"/>
          <cell r="S439" t="str">
            <v>HYUNDAI</v>
          </cell>
          <cell r="T439" t="str">
            <v>30-11-2015</v>
          </cell>
          <cell r="U439" t="str">
            <v>MF</v>
          </cell>
          <cell r="V439">
            <v>0</v>
          </cell>
          <cell r="W439">
            <v>2</v>
          </cell>
          <cell r="X439"/>
          <cell r="Y439">
            <v>10</v>
          </cell>
          <cell r="Z439">
            <v>44839</v>
          </cell>
          <cell r="AA439" t="str">
            <v>CLP</v>
          </cell>
          <cell r="AB439">
            <v>1</v>
          </cell>
          <cell r="AC439">
            <v>2</v>
          </cell>
          <cell r="AD439" t="str">
            <v>KMFZCX7KAGU265314</v>
          </cell>
          <cell r="AE439" t="str">
            <v>01 PROPIO</v>
          </cell>
          <cell r="AF439" t="str">
            <v>D4CBF876375</v>
          </cell>
          <cell r="AG439"/>
          <cell r="AH439"/>
          <cell r="AI439"/>
          <cell r="AJ439"/>
          <cell r="AK439" t="str">
            <v>CL02</v>
          </cell>
          <cell r="AL439" t="str">
            <v>KR</v>
          </cell>
          <cell r="AM439" t="str">
            <v>PMF002</v>
          </cell>
          <cell r="AN439" t="str">
            <v>MFNORTE</v>
          </cell>
          <cell r="AO439" t="str">
            <v>CL02</v>
          </cell>
          <cell r="AP439" t="str">
            <v>PI01</v>
          </cell>
          <cell r="AQ439" t="str">
            <v>13.506.500</v>
          </cell>
          <cell r="AR439">
            <v>8321</v>
          </cell>
          <cell r="AS439">
            <v>10139974</v>
          </cell>
        </row>
        <row r="440">
          <cell r="C440" t="str">
            <v>HSFS96</v>
          </cell>
          <cell r="D440" t="str">
            <v>VEH0013</v>
          </cell>
          <cell r="E440" t="str">
            <v>DIS</v>
          </cell>
          <cell r="F440" t="str">
            <v>MONT</v>
          </cell>
          <cell r="G440">
            <v>2015</v>
          </cell>
          <cell r="H440"/>
          <cell r="I440" t="str">
            <v>CL31042</v>
          </cell>
          <cell r="J440">
            <v>8308</v>
          </cell>
          <cell r="K440" t="str">
            <v>COMBUSTION</v>
          </cell>
          <cell r="L440" t="str">
            <v>DIESEL</v>
          </cell>
          <cell r="M440" t="str">
            <v>24-02-2016</v>
          </cell>
          <cell r="N440"/>
          <cell r="O440" t="str">
            <v>DC COPIAPO/Flota camiones</v>
          </cell>
          <cell r="P440" t="str">
            <v>Porter  2.5</v>
          </cell>
          <cell r="Q440" t="str">
            <v>27-03-2019</v>
          </cell>
          <cell r="R440"/>
          <cell r="S440" t="str">
            <v>HYUNDAI</v>
          </cell>
          <cell r="T440" t="str">
            <v>30-11-2015</v>
          </cell>
          <cell r="U440" t="str">
            <v>MF</v>
          </cell>
          <cell r="V440">
            <v>0</v>
          </cell>
          <cell r="W440">
            <v>2</v>
          </cell>
          <cell r="X440"/>
          <cell r="Y440">
            <v>9</v>
          </cell>
          <cell r="Z440">
            <v>44839</v>
          </cell>
          <cell r="AA440" t="str">
            <v>CLP</v>
          </cell>
          <cell r="AB440">
            <v>1</v>
          </cell>
          <cell r="AC440">
            <v>2</v>
          </cell>
          <cell r="AD440" t="str">
            <v>KMFZCX7KAGU259592</v>
          </cell>
          <cell r="AE440" t="str">
            <v>01 PROPIO</v>
          </cell>
          <cell r="AF440" t="str">
            <v>D4CBF863318</v>
          </cell>
          <cell r="AG440"/>
          <cell r="AH440"/>
          <cell r="AI440"/>
          <cell r="AJ440"/>
          <cell r="AK440" t="str">
            <v>CL02</v>
          </cell>
          <cell r="AL440" t="str">
            <v>KR</v>
          </cell>
          <cell r="AM440" t="str">
            <v>PMF002</v>
          </cell>
          <cell r="AN440" t="str">
            <v>MFNORTE</v>
          </cell>
          <cell r="AO440" t="str">
            <v>CL02</v>
          </cell>
          <cell r="AP440" t="str">
            <v>PI01</v>
          </cell>
          <cell r="AQ440" t="str">
            <v>13.260.500</v>
          </cell>
          <cell r="AR440">
            <v>8321</v>
          </cell>
          <cell r="AS440">
            <v>10139975</v>
          </cell>
        </row>
        <row r="441">
          <cell r="C441" t="str">
            <v>HSFS97</v>
          </cell>
          <cell r="D441" t="str">
            <v>VEH0013</v>
          </cell>
          <cell r="E441" t="str">
            <v>DIS</v>
          </cell>
          <cell r="F441" t="str">
            <v>MONT</v>
          </cell>
          <cell r="G441">
            <v>2015</v>
          </cell>
          <cell r="H441"/>
          <cell r="I441" t="str">
            <v>CL31164</v>
          </cell>
          <cell r="J441">
            <v>8327</v>
          </cell>
          <cell r="K441" t="str">
            <v>COMBUSTION</v>
          </cell>
          <cell r="L441" t="str">
            <v>DIESEL</v>
          </cell>
          <cell r="M441" t="str">
            <v>24-02-2016</v>
          </cell>
          <cell r="N441"/>
          <cell r="O441" t="str">
            <v>DC VI#A DEL MAR/Flota camiones</v>
          </cell>
          <cell r="P441" t="str">
            <v>Porter  2.5</v>
          </cell>
          <cell r="Q441">
            <v>42586</v>
          </cell>
          <cell r="R441"/>
          <cell r="S441" t="str">
            <v>HYUNDAI</v>
          </cell>
          <cell r="T441" t="str">
            <v>30-11-2015</v>
          </cell>
          <cell r="U441" t="str">
            <v>MF</v>
          </cell>
          <cell r="V441">
            <v>0</v>
          </cell>
          <cell r="W441">
            <v>2</v>
          </cell>
          <cell r="X441"/>
          <cell r="Y441">
            <v>10</v>
          </cell>
          <cell r="Z441">
            <v>44839</v>
          </cell>
          <cell r="AA441" t="str">
            <v>CLP</v>
          </cell>
          <cell r="AB441">
            <v>1</v>
          </cell>
          <cell r="AC441">
            <v>2</v>
          </cell>
          <cell r="AD441" t="str">
            <v>KMFZCX7KAGU260727</v>
          </cell>
          <cell r="AE441" t="str">
            <v>01 PROPIO</v>
          </cell>
          <cell r="AF441" t="str">
            <v>D4CBF865575</v>
          </cell>
          <cell r="AG441"/>
          <cell r="AH441"/>
          <cell r="AI441"/>
          <cell r="AJ441"/>
          <cell r="AK441" t="str">
            <v>CL02</v>
          </cell>
          <cell r="AL441" t="str">
            <v>KR</v>
          </cell>
          <cell r="AM441" t="str">
            <v>PMF002</v>
          </cell>
          <cell r="AN441" t="str">
            <v>MFCENTRO</v>
          </cell>
          <cell r="AO441" t="str">
            <v>CL02</v>
          </cell>
          <cell r="AP441" t="str">
            <v>PI01</v>
          </cell>
          <cell r="AQ441" t="str">
            <v>13.260.500</v>
          </cell>
          <cell r="AR441">
            <v>8321</v>
          </cell>
          <cell r="AS441">
            <v>10139976</v>
          </cell>
        </row>
        <row r="442">
          <cell r="C442" t="str">
            <v>HSFT77</v>
          </cell>
          <cell r="D442" t="str">
            <v>VEH0013</v>
          </cell>
          <cell r="E442" t="str">
            <v>DIS</v>
          </cell>
          <cell r="F442" t="str">
            <v>DISP</v>
          </cell>
          <cell r="G442">
            <v>2015</v>
          </cell>
          <cell r="H442"/>
          <cell r="I442" t="str">
            <v>CL31134</v>
          </cell>
          <cell r="J442">
            <v>8322</v>
          </cell>
          <cell r="K442" t="str">
            <v>COMBUSTION</v>
          </cell>
          <cell r="L442" t="str">
            <v>DIESEL</v>
          </cell>
          <cell r="M442" t="str">
            <v>24-02-2016</v>
          </cell>
          <cell r="N442"/>
          <cell r="O442"/>
          <cell r="P442" t="str">
            <v>Porter  2.5</v>
          </cell>
          <cell r="Q442">
            <v>45149</v>
          </cell>
          <cell r="R442"/>
          <cell r="S442" t="str">
            <v>HYUNDAI</v>
          </cell>
          <cell r="T442" t="str">
            <v>30-11-2015</v>
          </cell>
          <cell r="U442" t="str">
            <v>MF</v>
          </cell>
          <cell r="V442">
            <v>0</v>
          </cell>
          <cell r="W442">
            <v>2</v>
          </cell>
          <cell r="X442"/>
          <cell r="Y442">
            <v>10</v>
          </cell>
          <cell r="Z442">
            <v>45149</v>
          </cell>
          <cell r="AA442" t="str">
            <v>CLP</v>
          </cell>
          <cell r="AB442">
            <v>1</v>
          </cell>
          <cell r="AC442">
            <v>2</v>
          </cell>
          <cell r="AD442" t="str">
            <v>KMFZCX7KAGU261325</v>
          </cell>
          <cell r="AE442" t="str">
            <v>01 PROPIO</v>
          </cell>
          <cell r="AF442" t="str">
            <v>D4CBF868920</v>
          </cell>
          <cell r="AG442"/>
          <cell r="AH442"/>
          <cell r="AI442"/>
          <cell r="AJ442"/>
          <cell r="AK442" t="str">
            <v>CL02</v>
          </cell>
          <cell r="AL442" t="str">
            <v>KR</v>
          </cell>
          <cell r="AM442" t="str">
            <v>PMF002</v>
          </cell>
          <cell r="AN442" t="str">
            <v>MFNORTE</v>
          </cell>
          <cell r="AO442" t="str">
            <v>CL02</v>
          </cell>
          <cell r="AP442" t="str">
            <v>PI01</v>
          </cell>
          <cell r="AQ442" t="str">
            <v>13.260.500</v>
          </cell>
          <cell r="AR442">
            <v>8321</v>
          </cell>
          <cell r="AS442">
            <v>10139977</v>
          </cell>
        </row>
        <row r="443">
          <cell r="C443" t="str">
            <v>HSFT21</v>
          </cell>
          <cell r="D443" t="str">
            <v>VEH0013</v>
          </cell>
          <cell r="E443" t="str">
            <v>DIS</v>
          </cell>
          <cell r="F443" t="str">
            <v>MONT</v>
          </cell>
          <cell r="G443">
            <v>2015</v>
          </cell>
          <cell r="H443"/>
          <cell r="I443" t="str">
            <v>CL31030</v>
          </cell>
          <cell r="J443">
            <v>8306</v>
          </cell>
          <cell r="K443" t="str">
            <v>COMBUSTION</v>
          </cell>
          <cell r="L443" t="str">
            <v>DIESEL</v>
          </cell>
          <cell r="M443" t="str">
            <v>24-02-2016</v>
          </cell>
          <cell r="N443"/>
          <cell r="O443" t="str">
            <v>DC CHILLAN/Flota camiones</v>
          </cell>
          <cell r="P443" t="str">
            <v>Porter  2.5</v>
          </cell>
          <cell r="Q443" t="str">
            <v>24-04-2019</v>
          </cell>
          <cell r="R443"/>
          <cell r="S443" t="str">
            <v>HYUNDAI</v>
          </cell>
          <cell r="T443" t="str">
            <v>30-11-2015</v>
          </cell>
          <cell r="U443" t="str">
            <v>MF</v>
          </cell>
          <cell r="V443">
            <v>0</v>
          </cell>
          <cell r="W443">
            <v>2</v>
          </cell>
          <cell r="X443"/>
          <cell r="Y443">
            <v>9</v>
          </cell>
          <cell r="Z443">
            <v>44839</v>
          </cell>
          <cell r="AA443" t="str">
            <v>CLP</v>
          </cell>
          <cell r="AB443">
            <v>1</v>
          </cell>
          <cell r="AC443">
            <v>2</v>
          </cell>
          <cell r="AD443" t="str">
            <v>KMFZCX7KAGU257056</v>
          </cell>
          <cell r="AE443" t="str">
            <v>01 PROPIO</v>
          </cell>
          <cell r="AF443" t="str">
            <v>D4CBF858807</v>
          </cell>
          <cell r="AG443"/>
          <cell r="AH443"/>
          <cell r="AI443"/>
          <cell r="AJ443"/>
          <cell r="AK443" t="str">
            <v>CL02</v>
          </cell>
          <cell r="AL443" t="str">
            <v>KR</v>
          </cell>
          <cell r="AM443" t="str">
            <v>PMF002</v>
          </cell>
          <cell r="AN443" t="str">
            <v>MFSUR</v>
          </cell>
          <cell r="AO443" t="str">
            <v>CL02</v>
          </cell>
          <cell r="AP443" t="str">
            <v>PI01</v>
          </cell>
          <cell r="AQ443" t="str">
            <v>13.256.500</v>
          </cell>
          <cell r="AR443">
            <v>8321</v>
          </cell>
          <cell r="AS443">
            <v>10139978</v>
          </cell>
        </row>
        <row r="444">
          <cell r="C444" t="str">
            <v>HSFT23</v>
          </cell>
          <cell r="D444" t="str">
            <v>VEH0013</v>
          </cell>
          <cell r="E444" t="str">
            <v>DIS</v>
          </cell>
          <cell r="F444" t="str">
            <v>MONT</v>
          </cell>
          <cell r="G444">
            <v>2015</v>
          </cell>
          <cell r="H444"/>
          <cell r="I444" t="str">
            <v>CL31030</v>
          </cell>
          <cell r="J444">
            <v>8306</v>
          </cell>
          <cell r="K444" t="str">
            <v>COMBUSTION</v>
          </cell>
          <cell r="L444" t="str">
            <v>DIESEL</v>
          </cell>
          <cell r="M444" t="str">
            <v>24-02-2016</v>
          </cell>
          <cell r="N444"/>
          <cell r="O444" t="str">
            <v>DC CHILLAN/Flota camiones</v>
          </cell>
          <cell r="P444" t="str">
            <v>Porter  2.5</v>
          </cell>
          <cell r="Q444">
            <v>42464</v>
          </cell>
          <cell r="R444"/>
          <cell r="S444" t="str">
            <v>HYUNDAI</v>
          </cell>
          <cell r="T444" t="str">
            <v>30-11-2015</v>
          </cell>
          <cell r="U444" t="str">
            <v>MF</v>
          </cell>
          <cell r="V444">
            <v>0</v>
          </cell>
          <cell r="W444">
            <v>2</v>
          </cell>
          <cell r="X444"/>
          <cell r="Y444">
            <v>9</v>
          </cell>
          <cell r="Z444">
            <v>44839</v>
          </cell>
          <cell r="AA444" t="str">
            <v>CLP</v>
          </cell>
          <cell r="AB444">
            <v>1</v>
          </cell>
          <cell r="AC444">
            <v>2</v>
          </cell>
          <cell r="AD444" t="str">
            <v>KMFZCX7KAGU258584</v>
          </cell>
          <cell r="AE444" t="str">
            <v>01 PROPIO</v>
          </cell>
          <cell r="AF444" t="str">
            <v>D4CBF862481</v>
          </cell>
          <cell r="AG444"/>
          <cell r="AH444"/>
          <cell r="AI444"/>
          <cell r="AJ444"/>
          <cell r="AK444" t="str">
            <v>CL02</v>
          </cell>
          <cell r="AL444" t="str">
            <v>KR</v>
          </cell>
          <cell r="AM444" t="str">
            <v>PMF002</v>
          </cell>
          <cell r="AN444" t="str">
            <v>MFSUR</v>
          </cell>
          <cell r="AO444" t="str">
            <v>CL02</v>
          </cell>
          <cell r="AP444" t="str">
            <v>PI01</v>
          </cell>
          <cell r="AQ444" t="str">
            <v>13.260.500</v>
          </cell>
          <cell r="AR444">
            <v>8321</v>
          </cell>
          <cell r="AS444">
            <v>10139979</v>
          </cell>
        </row>
        <row r="445">
          <cell r="C445" t="str">
            <v>HSGF91</v>
          </cell>
          <cell r="D445" t="str">
            <v>VEH0013</v>
          </cell>
          <cell r="E445" t="str">
            <v>DIS</v>
          </cell>
          <cell r="F445" t="str">
            <v>MONT</v>
          </cell>
          <cell r="G445">
            <v>2015</v>
          </cell>
          <cell r="H445"/>
          <cell r="I445" t="str">
            <v>CL31084</v>
          </cell>
          <cell r="J445">
            <v>8315</v>
          </cell>
          <cell r="K445" t="str">
            <v>COMBUSTION</v>
          </cell>
          <cell r="L445" t="str">
            <v>DIESEL</v>
          </cell>
          <cell r="M445" t="str">
            <v>24-02-2016</v>
          </cell>
          <cell r="N445"/>
          <cell r="O445" t="str">
            <v>DC OSORNO/Flota camiones</v>
          </cell>
          <cell r="P445" t="str">
            <v>Porter  2.5</v>
          </cell>
          <cell r="Q445">
            <v>42464</v>
          </cell>
          <cell r="R445"/>
          <cell r="S445" t="str">
            <v>HYUNDAI</v>
          </cell>
          <cell r="T445" t="str">
            <v>30-11-2015</v>
          </cell>
          <cell r="U445" t="str">
            <v>MF</v>
          </cell>
          <cell r="V445">
            <v>0</v>
          </cell>
          <cell r="W445">
            <v>2</v>
          </cell>
          <cell r="X445"/>
          <cell r="Y445">
            <v>9</v>
          </cell>
          <cell r="Z445">
            <v>44839</v>
          </cell>
          <cell r="AA445" t="str">
            <v>CLP</v>
          </cell>
          <cell r="AB445">
            <v>1</v>
          </cell>
          <cell r="AC445">
            <v>2</v>
          </cell>
          <cell r="AD445" t="str">
            <v>KMFZCX7KAGU257039</v>
          </cell>
          <cell r="AE445" t="str">
            <v>01 PROPIO</v>
          </cell>
          <cell r="AF445" t="str">
            <v>D4CBF859764</v>
          </cell>
          <cell r="AG445"/>
          <cell r="AH445"/>
          <cell r="AI445"/>
          <cell r="AJ445"/>
          <cell r="AK445" t="str">
            <v>CL02</v>
          </cell>
          <cell r="AL445" t="str">
            <v>KR</v>
          </cell>
          <cell r="AM445" t="str">
            <v>PMF002</v>
          </cell>
          <cell r="AN445" t="str">
            <v>MFSUR</v>
          </cell>
          <cell r="AO445" t="str">
            <v>CL02</v>
          </cell>
          <cell r="AP445" t="str">
            <v>PI01</v>
          </cell>
          <cell r="AQ445" t="str">
            <v>13.256.500</v>
          </cell>
          <cell r="AR445">
            <v>8321</v>
          </cell>
          <cell r="AS445">
            <v>10139980</v>
          </cell>
        </row>
        <row r="446">
          <cell r="C446" t="str">
            <v>HSFT24</v>
          </cell>
          <cell r="D446" t="str">
            <v>VEH0013</v>
          </cell>
          <cell r="E446" t="str">
            <v>DIS</v>
          </cell>
          <cell r="F446" t="str">
            <v>MONT</v>
          </cell>
          <cell r="G446">
            <v>2015</v>
          </cell>
          <cell r="H446"/>
          <cell r="I446" t="str">
            <v>CL31104</v>
          </cell>
          <cell r="J446">
            <v>8318</v>
          </cell>
          <cell r="K446" t="str">
            <v>COMBUSTION</v>
          </cell>
          <cell r="L446" t="str">
            <v>DIESEL</v>
          </cell>
          <cell r="M446" t="str">
            <v>24-02-2016</v>
          </cell>
          <cell r="N446"/>
          <cell r="O446" t="str">
            <v>DC SAN ANTONIO/Flota camiones</v>
          </cell>
          <cell r="P446" t="str">
            <v>Porter  2.5</v>
          </cell>
          <cell r="Q446" t="str">
            <v>16-05-2016</v>
          </cell>
          <cell r="R446"/>
          <cell r="S446" t="str">
            <v>HYUNDAI</v>
          </cell>
          <cell r="T446" t="str">
            <v>30-11-2015</v>
          </cell>
          <cell r="U446" t="str">
            <v>MF</v>
          </cell>
          <cell r="V446">
            <v>0</v>
          </cell>
          <cell r="W446">
            <v>2</v>
          </cell>
          <cell r="X446"/>
          <cell r="Y446">
            <v>9</v>
          </cell>
          <cell r="Z446">
            <v>44839</v>
          </cell>
          <cell r="AA446" t="str">
            <v>CLP</v>
          </cell>
          <cell r="AB446">
            <v>1</v>
          </cell>
          <cell r="AC446">
            <v>2</v>
          </cell>
          <cell r="AD446" t="str">
            <v>KMFZCX7KAGU258569</v>
          </cell>
          <cell r="AE446" t="str">
            <v>01 PROPIO</v>
          </cell>
          <cell r="AF446" t="str">
            <v>D4CBF862478</v>
          </cell>
          <cell r="AG446"/>
          <cell r="AH446"/>
          <cell r="AI446"/>
          <cell r="AJ446"/>
          <cell r="AK446" t="str">
            <v>CL02</v>
          </cell>
          <cell r="AL446" t="str">
            <v>KR</v>
          </cell>
          <cell r="AM446" t="str">
            <v>PMF002</v>
          </cell>
          <cell r="AN446" t="str">
            <v>MFCENTRO</v>
          </cell>
          <cell r="AO446" t="str">
            <v>CL02</v>
          </cell>
          <cell r="AP446" t="str">
            <v>PI01</v>
          </cell>
          <cell r="AQ446" t="str">
            <v>13.260.500</v>
          </cell>
          <cell r="AR446">
            <v>8321</v>
          </cell>
          <cell r="AS446">
            <v>10139981</v>
          </cell>
        </row>
        <row r="447">
          <cell r="C447" t="str">
            <v>HSFT25</v>
          </cell>
          <cell r="D447" t="str">
            <v>VEH0013</v>
          </cell>
          <cell r="E447" t="str">
            <v>DIS</v>
          </cell>
          <cell r="F447" t="str">
            <v>MONT</v>
          </cell>
          <cell r="G447">
            <v>2015</v>
          </cell>
          <cell r="H447"/>
          <cell r="I447" t="str">
            <v>CL31030</v>
          </cell>
          <cell r="J447">
            <v>8306</v>
          </cell>
          <cell r="K447" t="str">
            <v>COMBUSTION</v>
          </cell>
          <cell r="L447" t="str">
            <v>DIESEL</v>
          </cell>
          <cell r="M447" t="str">
            <v>24-02-2016</v>
          </cell>
          <cell r="N447"/>
          <cell r="O447" t="str">
            <v>DC CHILLAN/Flota camiones</v>
          </cell>
          <cell r="P447" t="str">
            <v>Porter  2.5</v>
          </cell>
          <cell r="Q447">
            <v>44409</v>
          </cell>
          <cell r="R447"/>
          <cell r="S447" t="str">
            <v>HYUNDAI</v>
          </cell>
          <cell r="T447" t="str">
            <v>30-11-2015</v>
          </cell>
          <cell r="U447" t="str">
            <v>MF</v>
          </cell>
          <cell r="V447">
            <v>0</v>
          </cell>
          <cell r="W447">
            <v>2</v>
          </cell>
          <cell r="X447"/>
          <cell r="Y447">
            <v>10</v>
          </cell>
          <cell r="Z447">
            <v>44839</v>
          </cell>
          <cell r="AA447" t="str">
            <v>CLP</v>
          </cell>
          <cell r="AB447">
            <v>1</v>
          </cell>
          <cell r="AC447">
            <v>2</v>
          </cell>
          <cell r="AD447" t="str">
            <v>KMFZCX7KAGU261463</v>
          </cell>
          <cell r="AE447" t="str">
            <v>01 PROPIO</v>
          </cell>
          <cell r="AF447" t="str">
            <v>D4CBF868921</v>
          </cell>
          <cell r="AG447"/>
          <cell r="AH447"/>
          <cell r="AI447"/>
          <cell r="AJ447"/>
          <cell r="AK447" t="str">
            <v>CL02</v>
          </cell>
          <cell r="AL447" t="str">
            <v>KR</v>
          </cell>
          <cell r="AM447" t="str">
            <v>PMF002</v>
          </cell>
          <cell r="AN447" t="str">
            <v>MFSUR</v>
          </cell>
          <cell r="AO447" t="str">
            <v>CL02</v>
          </cell>
          <cell r="AP447" t="str">
            <v>PI01</v>
          </cell>
          <cell r="AQ447" t="str">
            <v>13.260.500</v>
          </cell>
          <cell r="AR447">
            <v>8321</v>
          </cell>
          <cell r="AS447">
            <v>10139982</v>
          </cell>
        </row>
        <row r="448">
          <cell r="C448" t="str">
            <v>HSFT26</v>
          </cell>
          <cell r="D448" t="str">
            <v>VEH0013</v>
          </cell>
          <cell r="E448" t="str">
            <v>DIS</v>
          </cell>
          <cell r="F448" t="str">
            <v>MONT</v>
          </cell>
          <cell r="G448">
            <v>2015</v>
          </cell>
          <cell r="H448"/>
          <cell r="I448" t="str">
            <v>CL31078</v>
          </cell>
          <cell r="J448">
            <v>8314</v>
          </cell>
          <cell r="K448" t="str">
            <v>COMBUSTION</v>
          </cell>
          <cell r="L448" t="str">
            <v>DIESEL</v>
          </cell>
          <cell r="M448" t="str">
            <v>24-02-2016</v>
          </cell>
          <cell r="N448"/>
          <cell r="O448" t="str">
            <v>DC LOS ANGELES/Flota camiones</v>
          </cell>
          <cell r="P448" t="str">
            <v>Porter  2.5</v>
          </cell>
          <cell r="Q448" t="str">
            <v>22-11-2016</v>
          </cell>
          <cell r="R448"/>
          <cell r="S448" t="str">
            <v>HYUNDAI</v>
          </cell>
          <cell r="T448" t="str">
            <v>30-11-2015</v>
          </cell>
          <cell r="U448" t="str">
            <v>MF</v>
          </cell>
          <cell r="V448">
            <v>0</v>
          </cell>
          <cell r="W448">
            <v>2</v>
          </cell>
          <cell r="X448"/>
          <cell r="Y448">
            <v>10</v>
          </cell>
          <cell r="Z448">
            <v>44839</v>
          </cell>
          <cell r="AA448" t="str">
            <v>CLP</v>
          </cell>
          <cell r="AB448">
            <v>1</v>
          </cell>
          <cell r="AC448">
            <v>2</v>
          </cell>
          <cell r="AD448" t="str">
            <v>KMFZCX7KAGU261428</v>
          </cell>
          <cell r="AE448" t="str">
            <v>01 PROPIO</v>
          </cell>
          <cell r="AF448" t="str">
            <v>D4CBF868924</v>
          </cell>
          <cell r="AG448"/>
          <cell r="AH448"/>
          <cell r="AI448"/>
          <cell r="AJ448"/>
          <cell r="AK448" t="str">
            <v>CL02</v>
          </cell>
          <cell r="AL448" t="str">
            <v>KR</v>
          </cell>
          <cell r="AM448" t="str">
            <v>PMF002</v>
          </cell>
          <cell r="AN448" t="str">
            <v>MFTALLER</v>
          </cell>
          <cell r="AO448" t="str">
            <v>CL02</v>
          </cell>
          <cell r="AP448" t="str">
            <v>PI01</v>
          </cell>
          <cell r="AQ448" t="str">
            <v>13.260.500</v>
          </cell>
          <cell r="AR448">
            <v>8321</v>
          </cell>
          <cell r="AS448">
            <v>10139983</v>
          </cell>
        </row>
        <row r="449">
          <cell r="C449" t="str">
            <v>HSGG18</v>
          </cell>
          <cell r="D449" t="str">
            <v>VEH0013</v>
          </cell>
          <cell r="E449" t="str">
            <v>DIS</v>
          </cell>
          <cell r="F449" t="str">
            <v>MONT</v>
          </cell>
          <cell r="G449">
            <v>2015</v>
          </cell>
          <cell r="H449"/>
          <cell r="I449" t="str">
            <v>CL31152</v>
          </cell>
          <cell r="J449">
            <v>8325</v>
          </cell>
          <cell r="K449" t="str">
            <v>COMBUSTION</v>
          </cell>
          <cell r="L449" t="str">
            <v>DIESEL</v>
          </cell>
          <cell r="M449" t="str">
            <v>24-02-2016</v>
          </cell>
          <cell r="N449"/>
          <cell r="O449" t="str">
            <v>DC VALDIVIA/Flota camiones</v>
          </cell>
          <cell r="P449" t="str">
            <v>Porter  2.5</v>
          </cell>
          <cell r="Q449" t="str">
            <v>28-03-2016</v>
          </cell>
          <cell r="R449"/>
          <cell r="S449" t="str">
            <v>HYUNDAI</v>
          </cell>
          <cell r="T449" t="str">
            <v>30-11-2015</v>
          </cell>
          <cell r="U449" t="str">
            <v>MF</v>
          </cell>
          <cell r="V449">
            <v>0</v>
          </cell>
          <cell r="W449">
            <v>2</v>
          </cell>
          <cell r="X449"/>
          <cell r="Y449">
            <v>9</v>
          </cell>
          <cell r="Z449">
            <v>44839</v>
          </cell>
          <cell r="AA449" t="str">
            <v>CLP</v>
          </cell>
          <cell r="AB449">
            <v>1</v>
          </cell>
          <cell r="AC449">
            <v>2</v>
          </cell>
          <cell r="AD449" t="str">
            <v>KMFZCX7KAGU256689</v>
          </cell>
          <cell r="AE449" t="str">
            <v>01 PROPIO</v>
          </cell>
          <cell r="AF449" t="str">
            <v>D4CBF857114</v>
          </cell>
          <cell r="AG449"/>
          <cell r="AH449"/>
          <cell r="AI449"/>
          <cell r="AJ449"/>
          <cell r="AK449" t="str">
            <v>CL02</v>
          </cell>
          <cell r="AL449" t="str">
            <v>KR</v>
          </cell>
          <cell r="AM449" t="str">
            <v>PMF002</v>
          </cell>
          <cell r="AN449" t="str">
            <v>MFSUR</v>
          </cell>
          <cell r="AO449" t="str">
            <v>CL02</v>
          </cell>
          <cell r="AP449" t="str">
            <v>PI01</v>
          </cell>
          <cell r="AQ449" t="str">
            <v>13.256.500</v>
          </cell>
          <cell r="AR449">
            <v>8321</v>
          </cell>
          <cell r="AS449">
            <v>10139984</v>
          </cell>
        </row>
        <row r="450">
          <cell r="C450" t="str">
            <v>HSFT27</v>
          </cell>
          <cell r="D450" t="str">
            <v>VEH0013</v>
          </cell>
          <cell r="E450" t="str">
            <v>DIS</v>
          </cell>
          <cell r="F450" t="str">
            <v>MONT</v>
          </cell>
          <cell r="G450">
            <v>2015</v>
          </cell>
          <cell r="H450"/>
          <cell r="I450" t="str">
            <v>CL31042</v>
          </cell>
          <cell r="J450">
            <v>8308</v>
          </cell>
          <cell r="K450" t="str">
            <v>COMBUSTION</v>
          </cell>
          <cell r="L450" t="str">
            <v>DIESEL</v>
          </cell>
          <cell r="M450" t="str">
            <v>24-02-2016</v>
          </cell>
          <cell r="N450"/>
          <cell r="O450" t="str">
            <v>DC COPIAPO/Flota camiones</v>
          </cell>
          <cell r="P450" t="str">
            <v>Porter  2.5</v>
          </cell>
          <cell r="Q450">
            <v>42554</v>
          </cell>
          <cell r="R450"/>
          <cell r="S450" t="str">
            <v>HYUNDAI</v>
          </cell>
          <cell r="T450" t="str">
            <v>30-11-2015</v>
          </cell>
          <cell r="U450" t="str">
            <v>MF</v>
          </cell>
          <cell r="V450">
            <v>0</v>
          </cell>
          <cell r="W450">
            <v>2</v>
          </cell>
          <cell r="X450"/>
          <cell r="Y450">
            <v>9</v>
          </cell>
          <cell r="Z450">
            <v>44839</v>
          </cell>
          <cell r="AA450" t="str">
            <v>CLP</v>
          </cell>
          <cell r="AB450">
            <v>1</v>
          </cell>
          <cell r="AC450">
            <v>2</v>
          </cell>
          <cell r="AD450" t="str">
            <v>KMFZCX7KAGU257574</v>
          </cell>
          <cell r="AE450" t="str">
            <v>01 PROPIO</v>
          </cell>
          <cell r="AF450" t="str">
            <v>D4CBF858007</v>
          </cell>
          <cell r="AG450"/>
          <cell r="AH450"/>
          <cell r="AI450"/>
          <cell r="AJ450"/>
          <cell r="AK450" t="str">
            <v>CL02</v>
          </cell>
          <cell r="AL450" t="str">
            <v>KR</v>
          </cell>
          <cell r="AM450" t="str">
            <v>PMF002</v>
          </cell>
          <cell r="AN450" t="str">
            <v>MFNORTE</v>
          </cell>
          <cell r="AO450" t="str">
            <v>CL02</v>
          </cell>
          <cell r="AP450" t="str">
            <v>PI01</v>
          </cell>
          <cell r="AQ450" t="str">
            <v>13.260.500</v>
          </cell>
          <cell r="AR450">
            <v>8321</v>
          </cell>
          <cell r="AS450">
            <v>10139985</v>
          </cell>
        </row>
        <row r="451">
          <cell r="C451" t="str">
            <v>HSGF92</v>
          </cell>
          <cell r="D451" t="str">
            <v>VEH0013</v>
          </cell>
          <cell r="E451" t="str">
            <v>DIS</v>
          </cell>
          <cell r="F451" t="str">
            <v>MONT</v>
          </cell>
          <cell r="G451">
            <v>2015</v>
          </cell>
          <cell r="H451"/>
          <cell r="I451" t="str">
            <v>CL31164</v>
          </cell>
          <cell r="J451">
            <v>8327</v>
          </cell>
          <cell r="K451" t="str">
            <v>COMBUSTION</v>
          </cell>
          <cell r="L451" t="str">
            <v>DIESEL</v>
          </cell>
          <cell r="M451" t="str">
            <v>24-02-2016</v>
          </cell>
          <cell r="N451"/>
          <cell r="O451" t="str">
            <v>DC VI#A DEL MAR/Flota camiones</v>
          </cell>
          <cell r="P451" t="str">
            <v>Porter  2.5</v>
          </cell>
          <cell r="Q451" t="str">
            <v>24-03-2016</v>
          </cell>
          <cell r="R451"/>
          <cell r="S451" t="str">
            <v>HYUNDAI</v>
          </cell>
          <cell r="T451" t="str">
            <v>30-11-2015</v>
          </cell>
          <cell r="U451" t="str">
            <v>MF</v>
          </cell>
          <cell r="V451">
            <v>0</v>
          </cell>
          <cell r="W451">
            <v>2</v>
          </cell>
          <cell r="X451"/>
          <cell r="Y451">
            <v>9</v>
          </cell>
          <cell r="Z451">
            <v>44839</v>
          </cell>
          <cell r="AA451" t="str">
            <v>CLP</v>
          </cell>
          <cell r="AB451">
            <v>1</v>
          </cell>
          <cell r="AC451">
            <v>2</v>
          </cell>
          <cell r="AD451" t="str">
            <v>KMFZCX7KAGU256777</v>
          </cell>
          <cell r="AE451" t="str">
            <v>01 PROPIO</v>
          </cell>
          <cell r="AF451" t="str">
            <v>D4CBF857999</v>
          </cell>
          <cell r="AG451"/>
          <cell r="AH451"/>
          <cell r="AI451"/>
          <cell r="AJ451"/>
          <cell r="AK451" t="str">
            <v>CL02</v>
          </cell>
          <cell r="AL451" t="str">
            <v>KR</v>
          </cell>
          <cell r="AM451" t="str">
            <v>PMF002</v>
          </cell>
          <cell r="AN451" t="str">
            <v>MFCENTRO</v>
          </cell>
          <cell r="AO451" t="str">
            <v>CL02</v>
          </cell>
          <cell r="AP451" t="str">
            <v>PI01</v>
          </cell>
          <cell r="AQ451" t="str">
            <v>13.256.500</v>
          </cell>
          <cell r="AR451">
            <v>8321</v>
          </cell>
          <cell r="AS451">
            <v>10139986</v>
          </cell>
        </row>
        <row r="452">
          <cell r="C452" t="str">
            <v>HSFT28</v>
          </cell>
          <cell r="D452" t="str">
            <v>VEH0013</v>
          </cell>
          <cell r="E452" t="str">
            <v>DIS</v>
          </cell>
          <cell r="F452" t="str">
            <v>MONT</v>
          </cell>
          <cell r="G452">
            <v>2015</v>
          </cell>
          <cell r="H452"/>
          <cell r="I452" t="str">
            <v>CL31146</v>
          </cell>
          <cell r="J452">
            <v>8324</v>
          </cell>
          <cell r="K452" t="str">
            <v>COMBUSTION</v>
          </cell>
          <cell r="L452" t="str">
            <v>DIESEL</v>
          </cell>
          <cell r="M452" t="str">
            <v>24-02-2016</v>
          </cell>
          <cell r="N452"/>
          <cell r="O452" t="str">
            <v>DC TEMUCO/Flota camiones</v>
          </cell>
          <cell r="P452" t="str">
            <v>Porter  2.5</v>
          </cell>
          <cell r="Q452" t="str">
            <v>14-12-2016</v>
          </cell>
          <cell r="R452"/>
          <cell r="S452" t="str">
            <v>HYUNDAI</v>
          </cell>
          <cell r="T452" t="str">
            <v>30-11-2015</v>
          </cell>
          <cell r="U452" t="str">
            <v>MF</v>
          </cell>
          <cell r="V452">
            <v>0</v>
          </cell>
          <cell r="W452">
            <v>2</v>
          </cell>
          <cell r="X452"/>
          <cell r="Y452">
            <v>9</v>
          </cell>
          <cell r="Z452">
            <v>44839</v>
          </cell>
          <cell r="AA452" t="str">
            <v>CLP</v>
          </cell>
          <cell r="AB452">
            <v>1</v>
          </cell>
          <cell r="AC452">
            <v>2</v>
          </cell>
          <cell r="AD452" t="str">
            <v>KMFZCX7KAGU258020</v>
          </cell>
          <cell r="AE452" t="str">
            <v>01 PROPIO</v>
          </cell>
          <cell r="AF452" t="str">
            <v>D4CBF860610</v>
          </cell>
          <cell r="AG452"/>
          <cell r="AH452"/>
          <cell r="AI452"/>
          <cell r="AJ452"/>
          <cell r="AK452" t="str">
            <v>CL02</v>
          </cell>
          <cell r="AL452" t="str">
            <v>KR</v>
          </cell>
          <cell r="AM452" t="str">
            <v>PMF002</v>
          </cell>
          <cell r="AN452" t="str">
            <v>MFSUR</v>
          </cell>
          <cell r="AO452" t="str">
            <v>CL02</v>
          </cell>
          <cell r="AP452" t="str">
            <v>PI01</v>
          </cell>
          <cell r="AQ452" t="str">
            <v>13.260.500</v>
          </cell>
          <cell r="AR452">
            <v>8321</v>
          </cell>
          <cell r="AS452">
            <v>10139987</v>
          </cell>
        </row>
        <row r="453">
          <cell r="C453" t="str">
            <v>HSFT97</v>
          </cell>
          <cell r="D453" t="str">
            <v>VEH0013</v>
          </cell>
          <cell r="E453" t="str">
            <v>DIS</v>
          </cell>
          <cell r="F453" t="str">
            <v>MONT</v>
          </cell>
          <cell r="G453">
            <v>2015</v>
          </cell>
          <cell r="H453"/>
          <cell r="I453" t="str">
            <v>CL31018</v>
          </cell>
          <cell r="J453">
            <v>8304</v>
          </cell>
          <cell r="K453" t="str">
            <v>COMBUSTION</v>
          </cell>
          <cell r="L453" t="str">
            <v>DIESEL</v>
          </cell>
          <cell r="M453" t="str">
            <v>24-02-2016</v>
          </cell>
          <cell r="N453"/>
          <cell r="O453" t="str">
            <v>DC CALAMA/Flota camiones</v>
          </cell>
          <cell r="P453" t="str">
            <v>Porter  2.5</v>
          </cell>
          <cell r="Q453">
            <v>45386</v>
          </cell>
          <cell r="R453"/>
          <cell r="S453" t="str">
            <v>HYUNDAI</v>
          </cell>
          <cell r="T453" t="str">
            <v>30-11-2015</v>
          </cell>
          <cell r="U453" t="str">
            <v>MF</v>
          </cell>
          <cell r="V453">
            <v>0</v>
          </cell>
          <cell r="W453">
            <v>2</v>
          </cell>
          <cell r="X453"/>
          <cell r="Y453">
            <v>9</v>
          </cell>
          <cell r="Z453">
            <v>45386</v>
          </cell>
          <cell r="AA453" t="str">
            <v>CLP</v>
          </cell>
          <cell r="AB453">
            <v>1</v>
          </cell>
          <cell r="AC453">
            <v>2</v>
          </cell>
          <cell r="AD453" t="str">
            <v>KMFZCX7KAGU256763</v>
          </cell>
          <cell r="AE453" t="str">
            <v>01 PROPIO</v>
          </cell>
          <cell r="AF453" t="str">
            <v>D4CBF857993</v>
          </cell>
          <cell r="AG453"/>
          <cell r="AH453"/>
          <cell r="AI453"/>
          <cell r="AJ453"/>
          <cell r="AK453" t="str">
            <v>CL02</v>
          </cell>
          <cell r="AL453" t="str">
            <v>KR</v>
          </cell>
          <cell r="AM453" t="str">
            <v>PMF002</v>
          </cell>
          <cell r="AN453" t="str">
            <v>MFCENTRO</v>
          </cell>
          <cell r="AO453" t="str">
            <v>CL02</v>
          </cell>
          <cell r="AP453" t="str">
            <v>PI01</v>
          </cell>
          <cell r="AQ453" t="str">
            <v>13.256.500</v>
          </cell>
          <cell r="AR453">
            <v>8321</v>
          </cell>
          <cell r="AS453">
            <v>10139988</v>
          </cell>
        </row>
        <row r="454">
          <cell r="C454" t="str">
            <v>HSFT92</v>
          </cell>
          <cell r="D454" t="str">
            <v>VEH0013</v>
          </cell>
          <cell r="E454" t="str">
            <v>DIS</v>
          </cell>
          <cell r="F454" t="str">
            <v>MONT</v>
          </cell>
          <cell r="G454">
            <v>2015</v>
          </cell>
          <cell r="H454"/>
          <cell r="I454" t="str">
            <v>CL31024</v>
          </cell>
          <cell r="J454">
            <v>8305</v>
          </cell>
          <cell r="K454" t="str">
            <v>COMBUSTION</v>
          </cell>
          <cell r="L454" t="str">
            <v>DIESEL</v>
          </cell>
          <cell r="M454" t="str">
            <v>24-02-2016</v>
          </cell>
          <cell r="N454"/>
          <cell r="O454" t="str">
            <v>DC CASTRO/Flota camiones</v>
          </cell>
          <cell r="P454" t="str">
            <v>Porter  2.5</v>
          </cell>
          <cell r="Q454" t="str">
            <v>26-03-2019</v>
          </cell>
          <cell r="R454"/>
          <cell r="S454" t="str">
            <v>HYUNDAI</v>
          </cell>
          <cell r="T454" t="str">
            <v>30-11-2015</v>
          </cell>
          <cell r="U454" t="str">
            <v>MF</v>
          </cell>
          <cell r="V454">
            <v>0</v>
          </cell>
          <cell r="W454">
            <v>2</v>
          </cell>
          <cell r="X454"/>
          <cell r="Y454">
            <v>9</v>
          </cell>
          <cell r="Z454">
            <v>44839</v>
          </cell>
          <cell r="AA454" t="str">
            <v>CLP</v>
          </cell>
          <cell r="AB454">
            <v>1</v>
          </cell>
          <cell r="AC454">
            <v>2</v>
          </cell>
          <cell r="AD454" t="str">
            <v>KMFZCX7KAGU256748</v>
          </cell>
          <cell r="AE454" t="str">
            <v>01 PROPIO</v>
          </cell>
          <cell r="AF454" t="str">
            <v>D4CBF857125</v>
          </cell>
          <cell r="AG454"/>
          <cell r="AH454"/>
          <cell r="AI454"/>
          <cell r="AJ454"/>
          <cell r="AK454" t="str">
            <v>CL02</v>
          </cell>
          <cell r="AL454" t="str">
            <v>KR</v>
          </cell>
          <cell r="AM454" t="str">
            <v>PMF002</v>
          </cell>
          <cell r="AN454" t="str">
            <v>MFSUR</v>
          </cell>
          <cell r="AO454" t="str">
            <v>CL02</v>
          </cell>
          <cell r="AP454" t="str">
            <v>PI01</v>
          </cell>
          <cell r="AQ454" t="str">
            <v>13.256.500</v>
          </cell>
          <cell r="AR454">
            <v>8321</v>
          </cell>
          <cell r="AS454">
            <v>10139990</v>
          </cell>
        </row>
        <row r="455">
          <cell r="C455" t="str">
            <v>HSFT30</v>
          </cell>
          <cell r="D455" t="str">
            <v>VEH0013</v>
          </cell>
          <cell r="E455" t="str">
            <v>DIS</v>
          </cell>
          <cell r="F455" t="str">
            <v>MONT</v>
          </cell>
          <cell r="G455">
            <v>2015</v>
          </cell>
          <cell r="H455"/>
          <cell r="I455" t="str">
            <v>CL31006</v>
          </cell>
          <cell r="J455">
            <v>8302</v>
          </cell>
          <cell r="K455" t="str">
            <v>COMBUSTION</v>
          </cell>
          <cell r="L455" t="str">
            <v>DIESEL</v>
          </cell>
          <cell r="M455" t="str">
            <v>24-02-2016</v>
          </cell>
          <cell r="N455"/>
          <cell r="O455" t="str">
            <v>DC ANTOFAGASTA/Flota Camiones</v>
          </cell>
          <cell r="P455" t="str">
            <v>Porter  2.5</v>
          </cell>
          <cell r="Q455">
            <v>42434</v>
          </cell>
          <cell r="R455"/>
          <cell r="S455" t="str">
            <v>HYUNDAI</v>
          </cell>
          <cell r="T455" t="str">
            <v>30-11-2015</v>
          </cell>
          <cell r="U455" t="str">
            <v>MF</v>
          </cell>
          <cell r="V455">
            <v>0</v>
          </cell>
          <cell r="W455">
            <v>2</v>
          </cell>
          <cell r="X455"/>
          <cell r="Y455">
            <v>9</v>
          </cell>
          <cell r="Z455">
            <v>44839</v>
          </cell>
          <cell r="AA455" t="str">
            <v>CLP</v>
          </cell>
          <cell r="AB455">
            <v>1</v>
          </cell>
          <cell r="AC455">
            <v>2</v>
          </cell>
          <cell r="AD455" t="str">
            <v>KMFZCX7KAGU257955</v>
          </cell>
          <cell r="AE455" t="str">
            <v>01 PROPIO</v>
          </cell>
          <cell r="AF455" t="str">
            <v>D4CBF859766</v>
          </cell>
          <cell r="AG455"/>
          <cell r="AH455"/>
          <cell r="AI455"/>
          <cell r="AJ455"/>
          <cell r="AK455" t="str">
            <v>CL02</v>
          </cell>
          <cell r="AL455" t="str">
            <v>KR</v>
          </cell>
          <cell r="AM455" t="str">
            <v>PMF002</v>
          </cell>
          <cell r="AN455" t="str">
            <v>MFNORTE</v>
          </cell>
          <cell r="AO455" t="str">
            <v>CL02</v>
          </cell>
          <cell r="AP455" t="str">
            <v>PI01</v>
          </cell>
          <cell r="AQ455" t="str">
            <v>13.260.500</v>
          </cell>
          <cell r="AR455">
            <v>8321</v>
          </cell>
          <cell r="AS455">
            <v>10139991</v>
          </cell>
        </row>
        <row r="456">
          <cell r="C456" t="str">
            <v>HSGG15</v>
          </cell>
          <cell r="D456" t="str">
            <v>VEH0013</v>
          </cell>
          <cell r="E456" t="str">
            <v>DIS</v>
          </cell>
          <cell r="F456" t="str">
            <v>MONT</v>
          </cell>
          <cell r="G456">
            <v>2015</v>
          </cell>
          <cell r="H456"/>
          <cell r="I456" t="str">
            <v>CL31060</v>
          </cell>
          <cell r="J456">
            <v>8311</v>
          </cell>
          <cell r="K456" t="str">
            <v>COMBUSTION</v>
          </cell>
          <cell r="L456" t="str">
            <v>DIESEL</v>
          </cell>
          <cell r="M456" t="str">
            <v>24-02-2016</v>
          </cell>
          <cell r="N456"/>
          <cell r="O456" t="str">
            <v>DC CURANILAHUE/Flota camiones</v>
          </cell>
          <cell r="P456" t="str">
            <v>Porter  2.5</v>
          </cell>
          <cell r="Q456">
            <v>45416</v>
          </cell>
          <cell r="R456"/>
          <cell r="S456" t="str">
            <v>HYUNDAI</v>
          </cell>
          <cell r="T456" t="str">
            <v>30-11-2015</v>
          </cell>
          <cell r="U456" t="str">
            <v>MF</v>
          </cell>
          <cell r="V456">
            <v>0</v>
          </cell>
          <cell r="W456">
            <v>2</v>
          </cell>
          <cell r="X456"/>
          <cell r="Y456">
            <v>9</v>
          </cell>
          <cell r="Z456">
            <v>45416</v>
          </cell>
          <cell r="AA456" t="str">
            <v>CLP</v>
          </cell>
          <cell r="AB456">
            <v>1</v>
          </cell>
          <cell r="AC456">
            <v>2</v>
          </cell>
          <cell r="AD456" t="str">
            <v>KMFZCX7KAGU256724</v>
          </cell>
          <cell r="AE456" t="str">
            <v>01 PROPIO</v>
          </cell>
          <cell r="AF456" t="str">
            <v>D4CBF857996</v>
          </cell>
          <cell r="AG456"/>
          <cell r="AH456"/>
          <cell r="AI456"/>
          <cell r="AJ456"/>
          <cell r="AK456" t="str">
            <v>CL02</v>
          </cell>
          <cell r="AL456" t="str">
            <v>KR</v>
          </cell>
          <cell r="AM456" t="str">
            <v>PMF002</v>
          </cell>
          <cell r="AN456" t="str">
            <v>MFSUR</v>
          </cell>
          <cell r="AO456" t="str">
            <v>CL02</v>
          </cell>
          <cell r="AP456" t="str">
            <v>PI01</v>
          </cell>
          <cell r="AQ456" t="str">
            <v>13.256.500</v>
          </cell>
          <cell r="AR456">
            <v>8321</v>
          </cell>
          <cell r="AS456">
            <v>10139992</v>
          </cell>
        </row>
        <row r="457">
          <cell r="C457" t="str">
            <v>HSFT33</v>
          </cell>
          <cell r="D457" t="str">
            <v>VEH0013</v>
          </cell>
          <cell r="E457" t="str">
            <v>DIS</v>
          </cell>
          <cell r="F457" t="str">
            <v>DISP</v>
          </cell>
          <cell r="G457">
            <v>2015</v>
          </cell>
          <cell r="H457"/>
          <cell r="I457" t="str">
            <v>CL31066</v>
          </cell>
          <cell r="J457">
            <v>8312</v>
          </cell>
          <cell r="K457" t="str">
            <v>COMBUSTION</v>
          </cell>
          <cell r="L457" t="str">
            <v>DIESEL</v>
          </cell>
          <cell r="M457" t="str">
            <v>24-02-2016</v>
          </cell>
          <cell r="N457"/>
          <cell r="O457"/>
          <cell r="P457" t="str">
            <v>Porter  2.5</v>
          </cell>
          <cell r="Q457">
            <v>45149</v>
          </cell>
          <cell r="R457"/>
          <cell r="S457" t="str">
            <v>HYUNDAI</v>
          </cell>
          <cell r="T457" t="str">
            <v>30-11-2015</v>
          </cell>
          <cell r="U457" t="str">
            <v>MF</v>
          </cell>
          <cell r="V457">
            <v>0</v>
          </cell>
          <cell r="W457">
            <v>2</v>
          </cell>
          <cell r="X457"/>
          <cell r="Y457">
            <v>9</v>
          </cell>
          <cell r="Z457">
            <v>45149</v>
          </cell>
          <cell r="AA457" t="str">
            <v>CLP</v>
          </cell>
          <cell r="AB457">
            <v>1</v>
          </cell>
          <cell r="AC457">
            <v>2</v>
          </cell>
          <cell r="AD457" t="str">
            <v>KMFZCX7KAGU257933</v>
          </cell>
          <cell r="AE457" t="str">
            <v>01 PROPIO</v>
          </cell>
          <cell r="AF457" t="str">
            <v>D4CBF860605</v>
          </cell>
          <cell r="AG457"/>
          <cell r="AH457"/>
          <cell r="AI457"/>
          <cell r="AJ457"/>
          <cell r="AK457" t="str">
            <v>CL02</v>
          </cell>
          <cell r="AL457" t="str">
            <v>KR</v>
          </cell>
          <cell r="AM457" t="str">
            <v>PMF002</v>
          </cell>
          <cell r="AN457" t="str">
            <v>MFCENTRO</v>
          </cell>
          <cell r="AO457" t="str">
            <v>CL02</v>
          </cell>
          <cell r="AP457" t="str">
            <v>PI01</v>
          </cell>
          <cell r="AQ457" t="str">
            <v>13.260.500</v>
          </cell>
          <cell r="AR457">
            <v>8321</v>
          </cell>
          <cell r="AS457">
            <v>10139993</v>
          </cell>
        </row>
        <row r="458">
          <cell r="C458" t="str">
            <v>HSFT38</v>
          </cell>
          <cell r="D458" t="str">
            <v>VEH0013</v>
          </cell>
          <cell r="E458" t="str">
            <v>DIS</v>
          </cell>
          <cell r="F458" t="str">
            <v>MONT</v>
          </cell>
          <cell r="G458">
            <v>2015</v>
          </cell>
          <cell r="H458"/>
          <cell r="I458" t="str">
            <v>CL31134</v>
          </cell>
          <cell r="J458">
            <v>8317</v>
          </cell>
          <cell r="K458" t="str">
            <v>COMBUSTION</v>
          </cell>
          <cell r="L458" t="str">
            <v>DIESEL</v>
          </cell>
          <cell r="M458" t="str">
            <v>24-02-2016</v>
          </cell>
          <cell r="N458"/>
          <cell r="O458" t="str">
            <v>DC RANCAGUA/Flota camiones</v>
          </cell>
          <cell r="P458" t="str">
            <v>Porter  2.5</v>
          </cell>
          <cell r="Q458">
            <v>45447</v>
          </cell>
          <cell r="R458"/>
          <cell r="S458" t="str">
            <v>HYUNDAI</v>
          </cell>
          <cell r="T458" t="str">
            <v>30-11-2015</v>
          </cell>
          <cell r="U458" t="str">
            <v>MF</v>
          </cell>
          <cell r="V458">
            <v>0</v>
          </cell>
          <cell r="W458">
            <v>2</v>
          </cell>
          <cell r="X458"/>
          <cell r="Y458">
            <v>9</v>
          </cell>
          <cell r="Z458">
            <v>45447</v>
          </cell>
          <cell r="AA458" t="str">
            <v>CLP</v>
          </cell>
          <cell r="AB458">
            <v>1</v>
          </cell>
          <cell r="AC458">
            <v>2</v>
          </cell>
          <cell r="AD458" t="str">
            <v>KMFZCX7KAGU256712</v>
          </cell>
          <cell r="AE458" t="str">
            <v>01 PROPIO</v>
          </cell>
          <cell r="AF458" t="str">
            <v>D4CBF857998</v>
          </cell>
          <cell r="AG458"/>
          <cell r="AH458"/>
          <cell r="AI458"/>
          <cell r="AJ458"/>
          <cell r="AK458" t="str">
            <v>CL02</v>
          </cell>
          <cell r="AL458" t="str">
            <v>KR</v>
          </cell>
          <cell r="AM458" t="str">
            <v>PMF002</v>
          </cell>
          <cell r="AN458" t="str">
            <v>MFSUR</v>
          </cell>
          <cell r="AO458" t="str">
            <v>CL02</v>
          </cell>
          <cell r="AP458" t="str">
            <v>PI01</v>
          </cell>
          <cell r="AQ458" t="str">
            <v>12.849.900</v>
          </cell>
          <cell r="AR458">
            <v>8321</v>
          </cell>
          <cell r="AS458">
            <v>10139994</v>
          </cell>
        </row>
        <row r="459">
          <cell r="C459" t="str">
            <v>HSFT34</v>
          </cell>
          <cell r="D459" t="str">
            <v>VEH0013</v>
          </cell>
          <cell r="E459" t="str">
            <v>DIS</v>
          </cell>
          <cell r="F459" t="str">
            <v>MONT</v>
          </cell>
          <cell r="G459">
            <v>2015</v>
          </cell>
          <cell r="H459"/>
          <cell r="I459" t="str">
            <v>CL31060</v>
          </cell>
          <cell r="J459">
            <v>8311</v>
          </cell>
          <cell r="K459" t="str">
            <v>COMBUSTION</v>
          </cell>
          <cell r="L459" t="str">
            <v>DIESEL</v>
          </cell>
          <cell r="M459" t="str">
            <v>24-02-2016</v>
          </cell>
          <cell r="N459"/>
          <cell r="O459" t="str">
            <v>DC CURANILAHUE/Flota camiones</v>
          </cell>
          <cell r="P459" t="str">
            <v>Porter  2.5</v>
          </cell>
          <cell r="Q459">
            <v>45416</v>
          </cell>
          <cell r="R459"/>
          <cell r="S459" t="str">
            <v>HYUNDAI</v>
          </cell>
          <cell r="T459" t="str">
            <v>30-11-2015</v>
          </cell>
          <cell r="U459" t="str">
            <v>MF</v>
          </cell>
          <cell r="V459">
            <v>0</v>
          </cell>
          <cell r="W459">
            <v>2</v>
          </cell>
          <cell r="X459"/>
          <cell r="Y459">
            <v>9</v>
          </cell>
          <cell r="Z459">
            <v>45416</v>
          </cell>
          <cell r="AA459" t="str">
            <v>CLP</v>
          </cell>
          <cell r="AB459">
            <v>1</v>
          </cell>
          <cell r="AC459">
            <v>2</v>
          </cell>
          <cell r="AD459" t="str">
            <v>KMFZCX7KAGU257637</v>
          </cell>
          <cell r="AE459" t="str">
            <v>01 PROPIO</v>
          </cell>
          <cell r="AF459" t="str">
            <v>D4CBF859767</v>
          </cell>
          <cell r="AG459"/>
          <cell r="AH459"/>
          <cell r="AI459"/>
          <cell r="AJ459"/>
          <cell r="AK459" t="str">
            <v>CL02</v>
          </cell>
          <cell r="AL459" t="str">
            <v>KR</v>
          </cell>
          <cell r="AM459" t="str">
            <v>PMF002</v>
          </cell>
          <cell r="AN459" t="str">
            <v>MFSUR</v>
          </cell>
          <cell r="AO459" t="str">
            <v>CL02</v>
          </cell>
          <cell r="AP459" t="str">
            <v>PI01</v>
          </cell>
          <cell r="AQ459" t="str">
            <v>13.260.500</v>
          </cell>
          <cell r="AR459">
            <v>8321</v>
          </cell>
          <cell r="AS459">
            <v>10139995</v>
          </cell>
        </row>
        <row r="460">
          <cell r="C460" t="str">
            <v>HSFT35</v>
          </cell>
          <cell r="D460" t="str">
            <v>VEH0013</v>
          </cell>
          <cell r="E460" t="str">
            <v>DIS</v>
          </cell>
          <cell r="F460" t="str">
            <v>MONT</v>
          </cell>
          <cell r="G460">
            <v>2015</v>
          </cell>
          <cell r="H460"/>
          <cell r="I460" t="str">
            <v>CL31164</v>
          </cell>
          <cell r="J460">
            <v>8327</v>
          </cell>
          <cell r="K460" t="str">
            <v>COMBUSTION</v>
          </cell>
          <cell r="L460" t="str">
            <v>DIESEL</v>
          </cell>
          <cell r="M460" t="str">
            <v>24-02-2016</v>
          </cell>
          <cell r="N460"/>
          <cell r="O460" t="str">
            <v>DC VI#A DEL MAR/Flota camiones</v>
          </cell>
          <cell r="P460" t="str">
            <v>Porter  2.5</v>
          </cell>
          <cell r="Q460">
            <v>42406</v>
          </cell>
          <cell r="R460"/>
          <cell r="S460" t="str">
            <v>HYUNDAI</v>
          </cell>
          <cell r="T460" t="str">
            <v>30-11-2015</v>
          </cell>
          <cell r="U460" t="str">
            <v>MF</v>
          </cell>
          <cell r="V460">
            <v>0</v>
          </cell>
          <cell r="W460">
            <v>2</v>
          </cell>
          <cell r="X460"/>
          <cell r="Y460">
            <v>10</v>
          </cell>
          <cell r="Z460">
            <v>44839</v>
          </cell>
          <cell r="AA460" t="str">
            <v>CLP</v>
          </cell>
          <cell r="AB460">
            <v>1</v>
          </cell>
          <cell r="AC460">
            <v>2</v>
          </cell>
          <cell r="AD460" t="str">
            <v>KMFZCX7KAGU259562</v>
          </cell>
          <cell r="AE460" t="str">
            <v>01 PROPIO</v>
          </cell>
          <cell r="AF460" t="str">
            <v>D4CBF863328</v>
          </cell>
          <cell r="AG460"/>
          <cell r="AH460"/>
          <cell r="AI460">
            <v>48834747</v>
          </cell>
          <cell r="AJ460"/>
          <cell r="AK460" t="str">
            <v>CL02</v>
          </cell>
          <cell r="AL460" t="str">
            <v>KR</v>
          </cell>
          <cell r="AM460" t="str">
            <v>PMF002</v>
          </cell>
          <cell r="AN460" t="str">
            <v>MFCENTRO</v>
          </cell>
          <cell r="AO460" t="str">
            <v>CL02</v>
          </cell>
          <cell r="AP460" t="str">
            <v>PI01</v>
          </cell>
          <cell r="AQ460" t="str">
            <v>13.260.500</v>
          </cell>
          <cell r="AR460">
            <v>8321</v>
          </cell>
          <cell r="AS460">
            <v>10139996</v>
          </cell>
        </row>
        <row r="461">
          <cell r="C461" t="str">
            <v>HSFT36</v>
          </cell>
          <cell r="D461" t="str">
            <v>VEH0013</v>
          </cell>
          <cell r="E461" t="str">
            <v>DIS</v>
          </cell>
          <cell r="F461" t="str">
            <v>MONT</v>
          </cell>
          <cell r="G461">
            <v>2015</v>
          </cell>
          <cell r="H461"/>
          <cell r="I461" t="str">
            <v>CL31164</v>
          </cell>
          <cell r="J461">
            <v>8327</v>
          </cell>
          <cell r="K461" t="str">
            <v>COMBUSTION</v>
          </cell>
          <cell r="L461" t="str">
            <v>DIESEL</v>
          </cell>
          <cell r="M461" t="str">
            <v>24-02-2016</v>
          </cell>
          <cell r="N461"/>
          <cell r="O461" t="str">
            <v>DC VI#A DEL MAR/Flota camiones</v>
          </cell>
          <cell r="P461" t="str">
            <v>Porter  2.5</v>
          </cell>
          <cell r="Q461" t="str">
            <v>22-12-2016</v>
          </cell>
          <cell r="R461"/>
          <cell r="S461" t="str">
            <v>HYUNDAI</v>
          </cell>
          <cell r="T461" t="str">
            <v>30-11-2015</v>
          </cell>
          <cell r="U461" t="str">
            <v>MF</v>
          </cell>
          <cell r="V461">
            <v>0</v>
          </cell>
          <cell r="W461">
            <v>2</v>
          </cell>
          <cell r="X461"/>
          <cell r="Y461">
            <v>10</v>
          </cell>
          <cell r="Z461">
            <v>44839</v>
          </cell>
          <cell r="AA461" t="str">
            <v>CLP</v>
          </cell>
          <cell r="AB461">
            <v>1</v>
          </cell>
          <cell r="AC461">
            <v>2</v>
          </cell>
          <cell r="AD461" t="str">
            <v>KMFZCX7KAGU259536</v>
          </cell>
          <cell r="AE461" t="str">
            <v>01 PROPIO</v>
          </cell>
          <cell r="AF461" t="str">
            <v>D4CBF864349</v>
          </cell>
          <cell r="AG461"/>
          <cell r="AH461"/>
          <cell r="AI461"/>
          <cell r="AJ461"/>
          <cell r="AK461" t="str">
            <v>CL02</v>
          </cell>
          <cell r="AL461" t="str">
            <v>KR</v>
          </cell>
          <cell r="AM461" t="str">
            <v>PMF002</v>
          </cell>
          <cell r="AN461" t="str">
            <v>MFNORTE</v>
          </cell>
          <cell r="AO461" t="str">
            <v>CL02</v>
          </cell>
          <cell r="AP461" t="str">
            <v>PI01</v>
          </cell>
          <cell r="AQ461" t="str">
            <v>13.260.500</v>
          </cell>
          <cell r="AR461">
            <v>8321</v>
          </cell>
          <cell r="AS461">
            <v>10139997</v>
          </cell>
        </row>
        <row r="462">
          <cell r="C462" t="str">
            <v>HSFT37</v>
          </cell>
          <cell r="D462" t="str">
            <v>VEH0013</v>
          </cell>
          <cell r="E462" t="str">
            <v>DIS</v>
          </cell>
          <cell r="F462" t="str">
            <v>MONT</v>
          </cell>
          <cell r="G462">
            <v>2015</v>
          </cell>
          <cell r="H462"/>
          <cell r="I462" t="str">
            <v>CL31164</v>
          </cell>
          <cell r="J462">
            <v>8327</v>
          </cell>
          <cell r="K462" t="str">
            <v>COMBUSTION</v>
          </cell>
          <cell r="L462" t="str">
            <v>DIESEL</v>
          </cell>
          <cell r="M462" t="str">
            <v>24-02-2016</v>
          </cell>
          <cell r="N462"/>
          <cell r="O462" t="str">
            <v>DC VI#A DEL MAR/Flota camiones</v>
          </cell>
          <cell r="P462" t="str">
            <v>Porter  2.5</v>
          </cell>
          <cell r="Q462" t="str">
            <v>23-03-2016</v>
          </cell>
          <cell r="R462"/>
          <cell r="S462" t="str">
            <v>HYUNDAI</v>
          </cell>
          <cell r="T462" t="str">
            <v>30-11-2015</v>
          </cell>
          <cell r="U462" t="str">
            <v>MF</v>
          </cell>
          <cell r="V462">
            <v>0</v>
          </cell>
          <cell r="W462">
            <v>2</v>
          </cell>
          <cell r="X462"/>
          <cell r="Y462">
            <v>10</v>
          </cell>
          <cell r="Z462">
            <v>44839</v>
          </cell>
          <cell r="AA462" t="str">
            <v>CLP</v>
          </cell>
          <cell r="AB462">
            <v>1</v>
          </cell>
          <cell r="AC462">
            <v>2</v>
          </cell>
          <cell r="AD462" t="str">
            <v>KMFZCX7KAGU259506</v>
          </cell>
          <cell r="AE462" t="str">
            <v>01 PROPIO</v>
          </cell>
          <cell r="AF462" t="str">
            <v>D4CBF864338</v>
          </cell>
          <cell r="AG462"/>
          <cell r="AH462"/>
          <cell r="AI462"/>
          <cell r="AJ462"/>
          <cell r="AK462" t="str">
            <v>CL02</v>
          </cell>
          <cell r="AL462" t="str">
            <v>KR</v>
          </cell>
          <cell r="AM462" t="str">
            <v>PMF002</v>
          </cell>
          <cell r="AN462" t="str">
            <v>MFCENTRO</v>
          </cell>
          <cell r="AO462" t="str">
            <v>CL02</v>
          </cell>
          <cell r="AP462" t="str">
            <v>PI01</v>
          </cell>
          <cell r="AQ462" t="str">
            <v>13.260.500</v>
          </cell>
          <cell r="AR462">
            <v>8321</v>
          </cell>
          <cell r="AS462">
            <v>10139998</v>
          </cell>
        </row>
        <row r="463">
          <cell r="C463" t="str">
            <v>HSGG20</v>
          </cell>
          <cell r="D463" t="str">
            <v>VEH0013</v>
          </cell>
          <cell r="E463" t="str">
            <v>DIS</v>
          </cell>
          <cell r="F463" t="str">
            <v>MONT</v>
          </cell>
          <cell r="G463">
            <v>2015</v>
          </cell>
          <cell r="H463"/>
          <cell r="I463" t="str">
            <v>CL31012</v>
          </cell>
          <cell r="J463">
            <v>8303</v>
          </cell>
          <cell r="K463" t="str">
            <v>COMBUSTION</v>
          </cell>
          <cell r="L463" t="str">
            <v>DIESEL</v>
          </cell>
          <cell r="M463" t="str">
            <v>24-02-2016</v>
          </cell>
          <cell r="N463"/>
          <cell r="O463" t="str">
            <v>DC ARICA/Flota camiones</v>
          </cell>
          <cell r="P463" t="str">
            <v>Porter  2.5</v>
          </cell>
          <cell r="Q463" t="str">
            <v>15-03-2016</v>
          </cell>
          <cell r="R463"/>
          <cell r="S463" t="str">
            <v>HYUNDAI</v>
          </cell>
          <cell r="T463" t="str">
            <v>30-11-2015</v>
          </cell>
          <cell r="U463" t="str">
            <v>MF</v>
          </cell>
          <cell r="V463">
            <v>0</v>
          </cell>
          <cell r="W463">
            <v>2</v>
          </cell>
          <cell r="X463"/>
          <cell r="Y463">
            <v>9</v>
          </cell>
          <cell r="Z463">
            <v>44839</v>
          </cell>
          <cell r="AA463" t="str">
            <v>CLP</v>
          </cell>
          <cell r="AB463">
            <v>1</v>
          </cell>
          <cell r="AC463">
            <v>2</v>
          </cell>
          <cell r="AD463" t="str">
            <v>KMFZCX7KAGU256870</v>
          </cell>
          <cell r="AE463" t="str">
            <v>01 PROPIO</v>
          </cell>
          <cell r="AF463" t="str">
            <v>D4CBF857995</v>
          </cell>
          <cell r="AG463"/>
          <cell r="AH463"/>
          <cell r="AI463"/>
          <cell r="AJ463"/>
          <cell r="AK463" t="str">
            <v>CL02</v>
          </cell>
          <cell r="AL463" t="str">
            <v>KR</v>
          </cell>
          <cell r="AM463" t="str">
            <v>PMF002</v>
          </cell>
          <cell r="AN463" t="str">
            <v>MFNORTE</v>
          </cell>
          <cell r="AO463" t="str">
            <v>CL02</v>
          </cell>
          <cell r="AP463" t="str">
            <v>PI01</v>
          </cell>
          <cell r="AQ463" t="str">
            <v>13.256.500</v>
          </cell>
          <cell r="AR463">
            <v>8321</v>
          </cell>
          <cell r="AS463">
            <v>10139999</v>
          </cell>
        </row>
        <row r="464">
          <cell r="C464" t="str">
            <v>HSFT39</v>
          </cell>
          <cell r="D464" t="str">
            <v>VEH0013</v>
          </cell>
          <cell r="E464" t="str">
            <v>DIS</v>
          </cell>
          <cell r="F464" t="str">
            <v>MONT</v>
          </cell>
          <cell r="G464">
            <v>2015</v>
          </cell>
          <cell r="H464"/>
          <cell r="I464" t="str">
            <v>CL31036</v>
          </cell>
          <cell r="J464">
            <v>8307</v>
          </cell>
          <cell r="K464" t="str">
            <v>COMBUSTION</v>
          </cell>
          <cell r="L464" t="str">
            <v>DIESEL</v>
          </cell>
          <cell r="M464" t="str">
            <v>24-02-2016</v>
          </cell>
          <cell r="N464"/>
          <cell r="O464" t="str">
            <v>DC CONCEPCION/Flota camiones</v>
          </cell>
          <cell r="P464" t="str">
            <v>Porter  2.5</v>
          </cell>
          <cell r="Q464" t="str">
            <v>24-02-2016</v>
          </cell>
          <cell r="R464"/>
          <cell r="S464" t="str">
            <v>HYUNDAI</v>
          </cell>
          <cell r="T464" t="str">
            <v>30-11-2015</v>
          </cell>
          <cell r="U464" t="str">
            <v>MF</v>
          </cell>
          <cell r="V464">
            <v>0</v>
          </cell>
          <cell r="W464">
            <v>2</v>
          </cell>
          <cell r="X464"/>
          <cell r="Y464">
            <v>9</v>
          </cell>
          <cell r="Z464">
            <v>44839</v>
          </cell>
          <cell r="AA464" t="str">
            <v>CLP</v>
          </cell>
          <cell r="AB464">
            <v>1</v>
          </cell>
          <cell r="AC464">
            <v>2</v>
          </cell>
          <cell r="AD464" t="str">
            <v>KMFZCX7KAGU258404</v>
          </cell>
          <cell r="AE464" t="str">
            <v>01 PROPIO</v>
          </cell>
          <cell r="AF464" t="str">
            <v>D4CBF861587</v>
          </cell>
          <cell r="AG464"/>
          <cell r="AH464"/>
          <cell r="AI464"/>
          <cell r="AJ464"/>
          <cell r="AK464" t="str">
            <v>CL02</v>
          </cell>
          <cell r="AL464" t="str">
            <v>KR</v>
          </cell>
          <cell r="AM464" t="str">
            <v>PMF002</v>
          </cell>
          <cell r="AN464" t="str">
            <v>MFSUR</v>
          </cell>
          <cell r="AO464" t="str">
            <v>CL02</v>
          </cell>
          <cell r="AP464" t="str">
            <v>PI01</v>
          </cell>
          <cell r="AQ464" t="str">
            <v>13.260.500</v>
          </cell>
          <cell r="AR464">
            <v>8321</v>
          </cell>
          <cell r="AS464">
            <v>10140000</v>
          </cell>
        </row>
        <row r="465">
          <cell r="C465" t="str">
            <v>HSFT74</v>
          </cell>
          <cell r="D465" t="str">
            <v>VEH0013</v>
          </cell>
          <cell r="E465" t="str">
            <v>DIS</v>
          </cell>
          <cell r="F465" t="str">
            <v>MONT</v>
          </cell>
          <cell r="G465">
            <v>2015</v>
          </cell>
          <cell r="H465"/>
          <cell r="I465" t="str">
            <v>CL31127</v>
          </cell>
          <cell r="J465">
            <v>8321</v>
          </cell>
          <cell r="K465" t="str">
            <v>COMBUSTION</v>
          </cell>
          <cell r="L465" t="str">
            <v>DIESEL</v>
          </cell>
          <cell r="M465" t="str">
            <v>24-02-2016</v>
          </cell>
          <cell r="N465"/>
          <cell r="O465" t="str">
            <v>DC SANTA MARTA/Flota camiones</v>
          </cell>
          <cell r="P465" t="str">
            <v>Porter  2.5</v>
          </cell>
          <cell r="Q465">
            <v>42435</v>
          </cell>
          <cell r="R465"/>
          <cell r="S465" t="str">
            <v>HYUNDAI</v>
          </cell>
          <cell r="T465" t="str">
            <v>30-11-2015</v>
          </cell>
          <cell r="U465" t="str">
            <v>MF</v>
          </cell>
          <cell r="V465">
            <v>0</v>
          </cell>
          <cell r="W465">
            <v>2</v>
          </cell>
          <cell r="X465"/>
          <cell r="Y465">
            <v>10</v>
          </cell>
          <cell r="Z465">
            <v>44839</v>
          </cell>
          <cell r="AA465" t="str">
            <v>CLP</v>
          </cell>
          <cell r="AB465">
            <v>1</v>
          </cell>
          <cell r="AC465">
            <v>2</v>
          </cell>
          <cell r="AD465" t="str">
            <v>KMFZCX7KAGU260916</v>
          </cell>
          <cell r="AE465" t="str">
            <v>01 PROPIO</v>
          </cell>
          <cell r="AF465" t="str">
            <v>D4CBF867089</v>
          </cell>
          <cell r="AG465"/>
          <cell r="AH465"/>
          <cell r="AI465"/>
          <cell r="AJ465"/>
          <cell r="AK465" t="str">
            <v>CL02</v>
          </cell>
          <cell r="AL465" t="str">
            <v>KR</v>
          </cell>
          <cell r="AM465" t="str">
            <v>PMF002</v>
          </cell>
          <cell r="AN465" t="str">
            <v>MFCENTRO</v>
          </cell>
          <cell r="AO465" t="str">
            <v>CL02</v>
          </cell>
          <cell r="AP465" t="str">
            <v>PI01</v>
          </cell>
          <cell r="AQ465" t="str">
            <v>13.260.500</v>
          </cell>
          <cell r="AR465">
            <v>8321</v>
          </cell>
          <cell r="AS465">
            <v>10140001</v>
          </cell>
        </row>
        <row r="466">
          <cell r="C466" t="str">
            <v>HSFT75</v>
          </cell>
          <cell r="D466" t="str">
            <v>VEH0013</v>
          </cell>
          <cell r="E466" t="str">
            <v>DIS</v>
          </cell>
          <cell r="F466" t="str">
            <v>MONT</v>
          </cell>
          <cell r="G466">
            <v>2015</v>
          </cell>
          <cell r="H466"/>
          <cell r="I466" t="str">
            <v>CL31036</v>
          </cell>
          <cell r="J466">
            <v>8307</v>
          </cell>
          <cell r="K466" t="str">
            <v>COMBUSTION</v>
          </cell>
          <cell r="L466" t="str">
            <v>DIESEL</v>
          </cell>
          <cell r="M466" t="str">
            <v>24-02-2016</v>
          </cell>
          <cell r="N466"/>
          <cell r="O466" t="str">
            <v>DC CONCEPCION/Flota camiones</v>
          </cell>
          <cell r="P466" t="str">
            <v>Porter  2.5</v>
          </cell>
          <cell r="Q466" t="str">
            <v>14-10-2016</v>
          </cell>
          <cell r="R466"/>
          <cell r="S466" t="str">
            <v>HYUNDAI</v>
          </cell>
          <cell r="T466" t="str">
            <v>30-11-2015</v>
          </cell>
          <cell r="U466" t="str">
            <v>MF</v>
          </cell>
          <cell r="V466">
            <v>0</v>
          </cell>
          <cell r="W466">
            <v>2</v>
          </cell>
          <cell r="X466"/>
          <cell r="Y466">
            <v>10</v>
          </cell>
          <cell r="Z466">
            <v>44839</v>
          </cell>
          <cell r="AA466" t="str">
            <v>CLP</v>
          </cell>
          <cell r="AB466">
            <v>1</v>
          </cell>
          <cell r="AC466">
            <v>2</v>
          </cell>
          <cell r="AD466" t="str">
            <v>KMFZCX7KAGU261086</v>
          </cell>
          <cell r="AE466" t="str">
            <v>01 PROPIO</v>
          </cell>
          <cell r="AF466" t="str">
            <v>D4CBF868928</v>
          </cell>
          <cell r="AG466"/>
          <cell r="AH466"/>
          <cell r="AI466"/>
          <cell r="AJ466"/>
          <cell r="AK466" t="str">
            <v>CL02</v>
          </cell>
          <cell r="AL466" t="str">
            <v>KR</v>
          </cell>
          <cell r="AM466" t="str">
            <v>PMF002</v>
          </cell>
          <cell r="AN466" t="str">
            <v>MFSUR</v>
          </cell>
          <cell r="AO466" t="str">
            <v>CL02</v>
          </cell>
          <cell r="AP466" t="str">
            <v>PI01</v>
          </cell>
          <cell r="AQ466" t="str">
            <v>13.260.500</v>
          </cell>
          <cell r="AR466">
            <v>8321</v>
          </cell>
          <cell r="AS466">
            <v>10140002</v>
          </cell>
        </row>
        <row r="467">
          <cell r="C467" t="str">
            <v>HSFT76</v>
          </cell>
          <cell r="D467" t="str">
            <v>VEH0013</v>
          </cell>
          <cell r="E467" t="str">
            <v>DIS</v>
          </cell>
          <cell r="F467" t="str">
            <v>MONT</v>
          </cell>
          <cell r="G467">
            <v>2015</v>
          </cell>
          <cell r="H467"/>
          <cell r="I467" t="str">
            <v>CL31072</v>
          </cell>
          <cell r="J467">
            <v>8313</v>
          </cell>
          <cell r="K467" t="str">
            <v>COMBUSTION</v>
          </cell>
          <cell r="L467" t="str">
            <v>DIESEL</v>
          </cell>
          <cell r="M467" t="str">
            <v>24-02-2016</v>
          </cell>
          <cell r="N467"/>
          <cell r="O467" t="str">
            <v>DC IQUIQUE/Flota camiones</v>
          </cell>
          <cell r="P467" t="str">
            <v>Porter  2.5</v>
          </cell>
          <cell r="Q467">
            <v>42685</v>
          </cell>
          <cell r="R467"/>
          <cell r="S467" t="str">
            <v>HYUNDAI</v>
          </cell>
          <cell r="T467" t="str">
            <v>30-11-2015</v>
          </cell>
          <cell r="U467" t="str">
            <v>MF</v>
          </cell>
          <cell r="V467">
            <v>0</v>
          </cell>
          <cell r="W467">
            <v>2</v>
          </cell>
          <cell r="X467"/>
          <cell r="Y467">
            <v>10</v>
          </cell>
          <cell r="Z467">
            <v>44839</v>
          </cell>
          <cell r="AA467" t="str">
            <v>CLP</v>
          </cell>
          <cell r="AB467">
            <v>1</v>
          </cell>
          <cell r="AC467">
            <v>2</v>
          </cell>
          <cell r="AD467" t="str">
            <v>KMFZCX7KAGU261308</v>
          </cell>
          <cell r="AE467" t="str">
            <v>01 PROPIO</v>
          </cell>
          <cell r="AF467" t="str">
            <v>D4CBF867983</v>
          </cell>
          <cell r="AG467"/>
          <cell r="AH467"/>
          <cell r="AI467"/>
          <cell r="AJ467"/>
          <cell r="AK467" t="str">
            <v>CL02</v>
          </cell>
          <cell r="AL467" t="str">
            <v>KR</v>
          </cell>
          <cell r="AM467" t="str">
            <v>PMF002</v>
          </cell>
          <cell r="AN467" t="str">
            <v>MFNORTE</v>
          </cell>
          <cell r="AO467" t="str">
            <v>CL02</v>
          </cell>
          <cell r="AP467" t="str">
            <v>PI01</v>
          </cell>
          <cell r="AQ467" t="str">
            <v>13.260.500</v>
          </cell>
          <cell r="AR467">
            <v>8321</v>
          </cell>
          <cell r="AS467">
            <v>10140003</v>
          </cell>
        </row>
        <row r="468">
          <cell r="C468" t="str">
            <v>HSFT78</v>
          </cell>
          <cell r="D468" t="str">
            <v>VEH0013</v>
          </cell>
          <cell r="E468" t="str">
            <v>DIS</v>
          </cell>
          <cell r="F468" t="str">
            <v>MONT</v>
          </cell>
          <cell r="G468">
            <v>2015</v>
          </cell>
          <cell r="H468"/>
          <cell r="I468" t="str">
            <v>CL31036</v>
          </cell>
          <cell r="J468">
            <v>8307</v>
          </cell>
          <cell r="K468" t="str">
            <v>COMBUSTION</v>
          </cell>
          <cell r="L468" t="str">
            <v>DIESEL</v>
          </cell>
          <cell r="M468" t="str">
            <v>24-02-2016</v>
          </cell>
          <cell r="N468"/>
          <cell r="O468" t="str">
            <v>DC CONCEPCION/Flota camiones</v>
          </cell>
          <cell r="P468" t="str">
            <v>Porter  2.5</v>
          </cell>
          <cell r="Q468" t="str">
            <v>14-10-2016</v>
          </cell>
          <cell r="R468"/>
          <cell r="S468" t="str">
            <v>HYUNDAI</v>
          </cell>
          <cell r="T468" t="str">
            <v>30-11-2015</v>
          </cell>
          <cell r="U468" t="str">
            <v>MF</v>
          </cell>
          <cell r="V468">
            <v>0</v>
          </cell>
          <cell r="W468">
            <v>2</v>
          </cell>
          <cell r="X468"/>
          <cell r="Y468">
            <v>10</v>
          </cell>
          <cell r="Z468">
            <v>44839</v>
          </cell>
          <cell r="AA468" t="str">
            <v>CLP</v>
          </cell>
          <cell r="AB468">
            <v>1</v>
          </cell>
          <cell r="AC468">
            <v>2</v>
          </cell>
          <cell r="AD468" t="str">
            <v>KMFZCX7KAGU263212</v>
          </cell>
          <cell r="AE468" t="str">
            <v>01 PROPIO</v>
          </cell>
          <cell r="AF468" t="str">
            <v>D4CBF872867</v>
          </cell>
          <cell r="AG468"/>
          <cell r="AH468"/>
          <cell r="AI468"/>
          <cell r="AJ468"/>
          <cell r="AK468" t="str">
            <v>CL02</v>
          </cell>
          <cell r="AL468" t="str">
            <v>KR</v>
          </cell>
          <cell r="AM468" t="str">
            <v>PMF002</v>
          </cell>
          <cell r="AN468" t="str">
            <v>MFSUR</v>
          </cell>
          <cell r="AO468" t="str">
            <v>CL02</v>
          </cell>
          <cell r="AP468" t="str">
            <v>PI01</v>
          </cell>
          <cell r="AQ468" t="str">
            <v>13.260.500</v>
          </cell>
          <cell r="AR468">
            <v>8321</v>
          </cell>
          <cell r="AS468">
            <v>10140004</v>
          </cell>
        </row>
        <row r="469">
          <cell r="C469" t="str">
            <v>HSFT79</v>
          </cell>
          <cell r="D469" t="str">
            <v>VEH0013</v>
          </cell>
          <cell r="E469" t="str">
            <v>DIS</v>
          </cell>
          <cell r="F469" t="str">
            <v>MONT</v>
          </cell>
          <cell r="G469">
            <v>2015</v>
          </cell>
          <cell r="H469"/>
          <cell r="I469" t="str">
            <v>CL31072</v>
          </cell>
          <cell r="J469">
            <v>8313</v>
          </cell>
          <cell r="K469" t="str">
            <v>COMBUSTION</v>
          </cell>
          <cell r="L469" t="str">
            <v>DIESEL</v>
          </cell>
          <cell r="M469" t="str">
            <v>24-02-2016</v>
          </cell>
          <cell r="N469"/>
          <cell r="O469" t="str">
            <v>DC IQUIQUE/Flota camiones</v>
          </cell>
          <cell r="P469" t="str">
            <v>Porter  2.5</v>
          </cell>
          <cell r="Q469" t="str">
            <v>29-04-2016</v>
          </cell>
          <cell r="R469"/>
          <cell r="S469" t="str">
            <v>HYUNDAI</v>
          </cell>
          <cell r="T469" t="str">
            <v>30-11-2015</v>
          </cell>
          <cell r="U469" t="str">
            <v>MF</v>
          </cell>
          <cell r="V469">
            <v>0</v>
          </cell>
          <cell r="W469">
            <v>2</v>
          </cell>
          <cell r="X469"/>
          <cell r="Y469">
            <v>10</v>
          </cell>
          <cell r="Z469">
            <v>44839</v>
          </cell>
          <cell r="AA469" t="str">
            <v>CLP</v>
          </cell>
          <cell r="AB469">
            <v>1</v>
          </cell>
          <cell r="AC469">
            <v>2</v>
          </cell>
          <cell r="AD469" t="str">
            <v>KMFZCX7KAGU266961</v>
          </cell>
          <cell r="AE469" t="str">
            <v>01 PROPIO</v>
          </cell>
          <cell r="AF469" t="str">
            <v>D4CBF879577</v>
          </cell>
          <cell r="AG469"/>
          <cell r="AH469"/>
          <cell r="AI469"/>
          <cell r="AJ469"/>
          <cell r="AK469" t="str">
            <v>CL02</v>
          </cell>
          <cell r="AL469" t="str">
            <v>KR</v>
          </cell>
          <cell r="AM469" t="str">
            <v>PMF002</v>
          </cell>
          <cell r="AN469" t="str">
            <v>MFNORTE</v>
          </cell>
          <cell r="AO469" t="str">
            <v>CL02</v>
          </cell>
          <cell r="AP469" t="str">
            <v>PI01</v>
          </cell>
          <cell r="AQ469" t="str">
            <v>12.849.900</v>
          </cell>
          <cell r="AR469">
            <v>8321</v>
          </cell>
          <cell r="AS469">
            <v>10140005</v>
          </cell>
        </row>
        <row r="470">
          <cell r="C470" t="str">
            <v>HSFT80</v>
          </cell>
          <cell r="D470" t="str">
            <v>VEH0013</v>
          </cell>
          <cell r="E470" t="str">
            <v>DIS</v>
          </cell>
          <cell r="F470" t="str">
            <v>MONT</v>
          </cell>
          <cell r="G470">
            <v>2015</v>
          </cell>
          <cell r="H470"/>
          <cell r="I470" t="str">
            <v>CL31146</v>
          </cell>
          <cell r="J470">
            <v>8324</v>
          </cell>
          <cell r="K470" t="str">
            <v>COMBUSTION</v>
          </cell>
          <cell r="L470" t="str">
            <v>DIESEL</v>
          </cell>
          <cell r="M470" t="str">
            <v>24-02-2016</v>
          </cell>
          <cell r="N470"/>
          <cell r="O470" t="str">
            <v>DC TEMUCO/Flota camiones</v>
          </cell>
          <cell r="P470" t="str">
            <v>Porter  2.5</v>
          </cell>
          <cell r="Q470" t="str">
            <v>14-12-2016</v>
          </cell>
          <cell r="R470"/>
          <cell r="S470" t="str">
            <v>HYUNDAI</v>
          </cell>
          <cell r="T470" t="str">
            <v>30-11-2015</v>
          </cell>
          <cell r="U470" t="str">
            <v>MF</v>
          </cell>
          <cell r="V470">
            <v>0</v>
          </cell>
          <cell r="W470">
            <v>2</v>
          </cell>
          <cell r="X470"/>
          <cell r="Y470">
            <v>10</v>
          </cell>
          <cell r="Z470">
            <v>44839</v>
          </cell>
          <cell r="AA470" t="str">
            <v>CLP</v>
          </cell>
          <cell r="AB470">
            <v>1</v>
          </cell>
          <cell r="AC470">
            <v>2</v>
          </cell>
          <cell r="AD470" t="str">
            <v>KMFZCX7KAGU266938</v>
          </cell>
          <cell r="AE470" t="str">
            <v>01 PROPIO</v>
          </cell>
          <cell r="AF470" t="str">
            <v>D4CBF881365</v>
          </cell>
          <cell r="AG470"/>
          <cell r="AH470"/>
          <cell r="AI470"/>
          <cell r="AJ470"/>
          <cell r="AK470" t="str">
            <v>CL02</v>
          </cell>
          <cell r="AL470" t="str">
            <v>KR</v>
          </cell>
          <cell r="AM470" t="str">
            <v>PMF002</v>
          </cell>
          <cell r="AN470" t="str">
            <v>MFSUR</v>
          </cell>
          <cell r="AO470" t="str">
            <v>CL02</v>
          </cell>
          <cell r="AP470" t="str">
            <v>PI01</v>
          </cell>
          <cell r="AQ470" t="str">
            <v>12.849.900</v>
          </cell>
          <cell r="AR470">
            <v>8321</v>
          </cell>
          <cell r="AS470">
            <v>10140006</v>
          </cell>
        </row>
        <row r="471">
          <cell r="C471" t="str">
            <v>HSFT81</v>
          </cell>
          <cell r="D471" t="str">
            <v>VEH0013</v>
          </cell>
          <cell r="E471" t="str">
            <v>DIS</v>
          </cell>
          <cell r="F471" t="str">
            <v>MONT</v>
          </cell>
          <cell r="G471">
            <v>2015</v>
          </cell>
          <cell r="H471"/>
          <cell r="I471" t="str">
            <v>CL31127</v>
          </cell>
          <cell r="J471">
            <v>8321</v>
          </cell>
          <cell r="K471" t="str">
            <v>COMBUSTION</v>
          </cell>
          <cell r="L471" t="str">
            <v>DIESEL</v>
          </cell>
          <cell r="M471" t="str">
            <v>24-02-2016</v>
          </cell>
          <cell r="N471"/>
          <cell r="O471" t="str">
            <v>DC SANTA MARTA/Flota camiones</v>
          </cell>
          <cell r="P471" t="str">
            <v>Porter  2.5</v>
          </cell>
          <cell r="Q471" t="str">
            <v>17-04-2017</v>
          </cell>
          <cell r="R471"/>
          <cell r="S471" t="str">
            <v>HYUNDAI</v>
          </cell>
          <cell r="T471" t="str">
            <v>30-11-2015</v>
          </cell>
          <cell r="U471" t="str">
            <v>MF</v>
          </cell>
          <cell r="V471">
            <v>0</v>
          </cell>
          <cell r="W471">
            <v>2</v>
          </cell>
          <cell r="X471"/>
          <cell r="Y471">
            <v>10</v>
          </cell>
          <cell r="Z471">
            <v>44839</v>
          </cell>
          <cell r="AA471" t="str">
            <v>CLP</v>
          </cell>
          <cell r="AB471">
            <v>1</v>
          </cell>
          <cell r="AC471">
            <v>2</v>
          </cell>
          <cell r="AD471" t="str">
            <v>KMFZCX7KAGU266923</v>
          </cell>
          <cell r="AE471" t="str">
            <v>01 PROPIO</v>
          </cell>
          <cell r="AF471" t="str">
            <v>D4CBF881354</v>
          </cell>
          <cell r="AG471"/>
          <cell r="AH471"/>
          <cell r="AI471"/>
          <cell r="AJ471"/>
          <cell r="AK471" t="str">
            <v>CL02</v>
          </cell>
          <cell r="AL471" t="str">
            <v>KR</v>
          </cell>
          <cell r="AM471" t="str">
            <v>PMF002</v>
          </cell>
          <cell r="AN471" t="str">
            <v>MFCENTRO</v>
          </cell>
          <cell r="AO471" t="str">
            <v>CL02</v>
          </cell>
          <cell r="AP471" t="str">
            <v>PI01</v>
          </cell>
          <cell r="AQ471" t="str">
            <v>12.849.900</v>
          </cell>
          <cell r="AR471">
            <v>8321</v>
          </cell>
          <cell r="AS471">
            <v>10140007</v>
          </cell>
        </row>
        <row r="472">
          <cell r="C472" t="str">
            <v>HSFT82</v>
          </cell>
          <cell r="D472" t="str">
            <v>VEH0013</v>
          </cell>
          <cell r="E472" t="str">
            <v>DIS</v>
          </cell>
          <cell r="F472" t="str">
            <v>MONT</v>
          </cell>
          <cell r="G472">
            <v>2015</v>
          </cell>
          <cell r="H472"/>
          <cell r="I472" t="str">
            <v>CL31092</v>
          </cell>
          <cell r="J472">
            <v>8315</v>
          </cell>
          <cell r="K472" t="str">
            <v>COMBUSTION</v>
          </cell>
          <cell r="L472" t="str">
            <v>DIESEL</v>
          </cell>
          <cell r="M472" t="str">
            <v>24-02-2016</v>
          </cell>
          <cell r="N472"/>
          <cell r="O472" t="str">
            <v>DC OSORNO/Flota camiones</v>
          </cell>
          <cell r="P472" t="str">
            <v>Porter  2.5</v>
          </cell>
          <cell r="Q472">
            <v>45416</v>
          </cell>
          <cell r="R472"/>
          <cell r="S472" t="str">
            <v>HYUNDAI</v>
          </cell>
          <cell r="T472" t="str">
            <v>30-11-2015</v>
          </cell>
          <cell r="U472" t="str">
            <v>MF</v>
          </cell>
          <cell r="V472">
            <v>0</v>
          </cell>
          <cell r="W472">
            <v>2</v>
          </cell>
          <cell r="X472"/>
          <cell r="Y472">
            <v>10</v>
          </cell>
          <cell r="Z472">
            <v>45416</v>
          </cell>
          <cell r="AA472" t="str">
            <v>CLP</v>
          </cell>
          <cell r="AB472">
            <v>1</v>
          </cell>
          <cell r="AC472">
            <v>2</v>
          </cell>
          <cell r="AD472" t="str">
            <v>KMFZCX7KAGU266814</v>
          </cell>
          <cell r="AE472" t="str">
            <v>01 PROPIO</v>
          </cell>
          <cell r="AF472" t="str">
            <v>D4CBF880397</v>
          </cell>
          <cell r="AG472"/>
          <cell r="AH472"/>
          <cell r="AI472"/>
          <cell r="AJ472"/>
          <cell r="AK472" t="str">
            <v>CL02</v>
          </cell>
          <cell r="AL472" t="str">
            <v>KR</v>
          </cell>
          <cell r="AM472" t="str">
            <v>PMF002</v>
          </cell>
          <cell r="AN472" t="str">
            <v>MFSUR</v>
          </cell>
          <cell r="AO472" t="str">
            <v>CL02</v>
          </cell>
          <cell r="AP472" t="str">
            <v>PI01</v>
          </cell>
          <cell r="AQ472" t="str">
            <v>12.849.900</v>
          </cell>
          <cell r="AR472">
            <v>8321</v>
          </cell>
          <cell r="AS472">
            <v>10140008</v>
          </cell>
        </row>
        <row r="473">
          <cell r="C473" t="str">
            <v>HSFT83</v>
          </cell>
          <cell r="D473" t="str">
            <v>VEH0013</v>
          </cell>
          <cell r="E473" t="str">
            <v>DIS</v>
          </cell>
          <cell r="F473" t="str">
            <v>DISP</v>
          </cell>
          <cell r="G473">
            <v>2015</v>
          </cell>
          <cell r="H473"/>
          <cell r="I473" t="str">
            <v>CL31006</v>
          </cell>
          <cell r="J473">
            <v>8302</v>
          </cell>
          <cell r="K473" t="str">
            <v>COMBUSTION</v>
          </cell>
          <cell r="L473" t="str">
            <v>DIESEL</v>
          </cell>
          <cell r="M473" t="str">
            <v>24-02-2016</v>
          </cell>
          <cell r="N473"/>
          <cell r="O473"/>
          <cell r="P473" t="str">
            <v>Porter  2.5</v>
          </cell>
          <cell r="Q473">
            <v>45118</v>
          </cell>
          <cell r="R473"/>
          <cell r="S473" t="str">
            <v>HYUNDAI</v>
          </cell>
          <cell r="T473" t="str">
            <v>30-11-2015</v>
          </cell>
          <cell r="U473" t="str">
            <v>MF</v>
          </cell>
          <cell r="V473">
            <v>0</v>
          </cell>
          <cell r="W473">
            <v>2</v>
          </cell>
          <cell r="X473"/>
          <cell r="Y473">
            <v>10</v>
          </cell>
          <cell r="Z473">
            <v>45118</v>
          </cell>
          <cell r="AA473" t="str">
            <v>CLP</v>
          </cell>
          <cell r="AB473">
            <v>1</v>
          </cell>
          <cell r="AC473">
            <v>2</v>
          </cell>
          <cell r="AD473" t="str">
            <v>KMFZCX7KAGU266969</v>
          </cell>
          <cell r="AE473" t="str">
            <v>01 PROPIO</v>
          </cell>
          <cell r="AF473" t="str">
            <v>D4CBF881359</v>
          </cell>
          <cell r="AG473"/>
          <cell r="AH473"/>
          <cell r="AI473">
            <v>48846991</v>
          </cell>
          <cell r="AJ473"/>
          <cell r="AK473" t="str">
            <v>CL02</v>
          </cell>
          <cell r="AL473" t="str">
            <v>KR</v>
          </cell>
          <cell r="AM473" t="str">
            <v>PMF002</v>
          </cell>
          <cell r="AN473" t="str">
            <v>MFNORTE</v>
          </cell>
          <cell r="AO473" t="str">
            <v>CL02</v>
          </cell>
          <cell r="AP473" t="str">
            <v>PI01</v>
          </cell>
          <cell r="AQ473" t="str">
            <v>12.849.900</v>
          </cell>
          <cell r="AR473">
            <v>8321</v>
          </cell>
          <cell r="AS473">
            <v>10140009</v>
          </cell>
        </row>
        <row r="474">
          <cell r="C474" t="str">
            <v>HSFT84</v>
          </cell>
          <cell r="D474" t="str">
            <v>VEH0013</v>
          </cell>
          <cell r="E474" t="str">
            <v>DIS</v>
          </cell>
          <cell r="F474" t="str">
            <v>MONT</v>
          </cell>
          <cell r="G474">
            <v>2015</v>
          </cell>
          <cell r="H474"/>
          <cell r="I474" t="str">
            <v>CL31048</v>
          </cell>
          <cell r="J474">
            <v>8309</v>
          </cell>
          <cell r="K474" t="str">
            <v>COMBUSTION</v>
          </cell>
          <cell r="L474" t="str">
            <v>DIESEL</v>
          </cell>
          <cell r="M474" t="str">
            <v>24-02-2016</v>
          </cell>
          <cell r="N474"/>
          <cell r="O474" t="str">
            <v>DC COQUIMBO/Flota camiones</v>
          </cell>
          <cell r="P474" t="str">
            <v>Porter  2.5</v>
          </cell>
          <cell r="Q474" t="str">
            <v>28-11-2017</v>
          </cell>
          <cell r="R474"/>
          <cell r="S474" t="str">
            <v>HYUNDAI</v>
          </cell>
          <cell r="T474" t="str">
            <v>30-11-2015</v>
          </cell>
          <cell r="U474" t="str">
            <v>MF</v>
          </cell>
          <cell r="V474">
            <v>0</v>
          </cell>
          <cell r="W474">
            <v>2</v>
          </cell>
          <cell r="X474"/>
          <cell r="Y474">
            <v>10</v>
          </cell>
          <cell r="Z474">
            <v>44839</v>
          </cell>
          <cell r="AA474" t="str">
            <v>CLP</v>
          </cell>
          <cell r="AB474">
            <v>1</v>
          </cell>
          <cell r="AC474">
            <v>2</v>
          </cell>
          <cell r="AD474" t="str">
            <v>KMFZCX7KAGU262787</v>
          </cell>
          <cell r="AE474" t="str">
            <v>01 PROPIO</v>
          </cell>
          <cell r="AF474" t="str">
            <v>D4CBF870900</v>
          </cell>
          <cell r="AG474"/>
          <cell r="AH474"/>
          <cell r="AI474"/>
          <cell r="AJ474"/>
          <cell r="AK474" t="str">
            <v>CL02</v>
          </cell>
          <cell r="AL474" t="str">
            <v>KR</v>
          </cell>
          <cell r="AM474" t="str">
            <v>PMF002</v>
          </cell>
          <cell r="AN474" t="str">
            <v>MFNORTE</v>
          </cell>
          <cell r="AO474" t="str">
            <v>CL02</v>
          </cell>
          <cell r="AP474" t="str">
            <v>PI01</v>
          </cell>
          <cell r="AQ474" t="str">
            <v>13.260.500</v>
          </cell>
          <cell r="AR474">
            <v>8321</v>
          </cell>
          <cell r="AS474">
            <v>10140010</v>
          </cell>
        </row>
        <row r="475">
          <cell r="C475" t="str">
            <v>HSFT85</v>
          </cell>
          <cell r="D475" t="str">
            <v>VEH0013</v>
          </cell>
          <cell r="E475" t="str">
            <v>DIS</v>
          </cell>
          <cell r="F475" t="str">
            <v>MONT</v>
          </cell>
          <cell r="G475">
            <v>2015</v>
          </cell>
          <cell r="H475"/>
          <cell r="I475" t="str">
            <v>CL31036</v>
          </cell>
          <cell r="J475">
            <v>8307</v>
          </cell>
          <cell r="K475" t="str">
            <v>COMBUSTION</v>
          </cell>
          <cell r="L475" t="str">
            <v>DIESEL</v>
          </cell>
          <cell r="M475" t="str">
            <v>24-02-2016</v>
          </cell>
          <cell r="N475"/>
          <cell r="O475" t="str">
            <v>DC CONCEPCION/Flota camiones</v>
          </cell>
          <cell r="P475" t="str">
            <v>Porter  2.5</v>
          </cell>
          <cell r="Q475" t="str">
            <v>26-03-2019</v>
          </cell>
          <cell r="R475"/>
          <cell r="S475" t="str">
            <v>HYUNDAI</v>
          </cell>
          <cell r="T475" t="str">
            <v>30-11-2015</v>
          </cell>
          <cell r="U475" t="str">
            <v>MF</v>
          </cell>
          <cell r="V475">
            <v>0</v>
          </cell>
          <cell r="W475">
            <v>2</v>
          </cell>
          <cell r="X475"/>
          <cell r="Y475">
            <v>9</v>
          </cell>
          <cell r="Z475">
            <v>44839</v>
          </cell>
          <cell r="AA475" t="str">
            <v>CLP</v>
          </cell>
          <cell r="AB475">
            <v>1</v>
          </cell>
          <cell r="AC475">
            <v>2</v>
          </cell>
          <cell r="AD475" t="str">
            <v>KMFZCX7KAGU256654</v>
          </cell>
          <cell r="AE475" t="str">
            <v>01 PROPIO</v>
          </cell>
          <cell r="AF475" t="str">
            <v>D4CBF859762</v>
          </cell>
          <cell r="AG475"/>
          <cell r="AH475"/>
          <cell r="AI475"/>
          <cell r="AJ475"/>
          <cell r="AK475" t="str">
            <v>CL02</v>
          </cell>
          <cell r="AL475" t="str">
            <v>KR</v>
          </cell>
          <cell r="AM475" t="str">
            <v>PMF002</v>
          </cell>
          <cell r="AN475" t="str">
            <v>MFSUR</v>
          </cell>
          <cell r="AO475" t="str">
            <v>CL02</v>
          </cell>
          <cell r="AP475" t="str">
            <v>PI01</v>
          </cell>
          <cell r="AQ475" t="str">
            <v>13.260.500</v>
          </cell>
          <cell r="AR475">
            <v>8321</v>
          </cell>
          <cell r="AS475">
            <v>10140011</v>
          </cell>
        </row>
        <row r="476">
          <cell r="C476" t="str">
            <v>HSFT86</v>
          </cell>
          <cell r="D476" t="str">
            <v>VEH0013</v>
          </cell>
          <cell r="E476" t="str">
            <v>DIS</v>
          </cell>
          <cell r="F476" t="str">
            <v>MONT</v>
          </cell>
          <cell r="G476">
            <v>2015</v>
          </cell>
          <cell r="H476"/>
          <cell r="I476" t="str">
            <v>CL31134</v>
          </cell>
          <cell r="J476">
            <v>8322</v>
          </cell>
          <cell r="K476" t="str">
            <v>COMBUSTION</v>
          </cell>
          <cell r="L476" t="str">
            <v>DIESEL</v>
          </cell>
          <cell r="M476" t="str">
            <v>24-02-2016</v>
          </cell>
          <cell r="N476"/>
          <cell r="O476" t="str">
            <v>PEC STGO NORTE/Flota camiones</v>
          </cell>
          <cell r="P476" t="str">
            <v>Porter  2.5</v>
          </cell>
          <cell r="Q476" t="str">
            <v>25-05-2022</v>
          </cell>
          <cell r="R476"/>
          <cell r="S476" t="str">
            <v>HYUNDAI</v>
          </cell>
          <cell r="T476" t="str">
            <v>30-11-2015</v>
          </cell>
          <cell r="U476" t="str">
            <v>MF</v>
          </cell>
          <cell r="V476">
            <v>0</v>
          </cell>
          <cell r="W476">
            <v>2</v>
          </cell>
          <cell r="X476"/>
          <cell r="Y476">
            <v>11</v>
          </cell>
          <cell r="Z476" t="str">
            <v>25-05-2022</v>
          </cell>
          <cell r="AA476" t="str">
            <v>CLP</v>
          </cell>
          <cell r="AB476">
            <v>1</v>
          </cell>
          <cell r="AC476">
            <v>2</v>
          </cell>
          <cell r="AD476" t="str">
            <v>KMFZCX7KAGU270794</v>
          </cell>
          <cell r="AE476" t="str">
            <v>01 PROPIO</v>
          </cell>
          <cell r="AF476" t="str">
            <v>D4CBF890201</v>
          </cell>
          <cell r="AG476"/>
          <cell r="AH476"/>
          <cell r="AI476"/>
          <cell r="AJ476"/>
          <cell r="AK476" t="str">
            <v>CL02</v>
          </cell>
          <cell r="AL476" t="str">
            <v>KR</v>
          </cell>
          <cell r="AM476" t="str">
            <v>PMF002</v>
          </cell>
          <cell r="AN476" t="str">
            <v>MFCENTRO</v>
          </cell>
          <cell r="AO476" t="str">
            <v>CL02</v>
          </cell>
          <cell r="AP476" t="str">
            <v>PI01</v>
          </cell>
          <cell r="AQ476" t="str">
            <v>13.506.500</v>
          </cell>
          <cell r="AR476">
            <v>8321</v>
          </cell>
          <cell r="AS476">
            <v>10140012</v>
          </cell>
        </row>
        <row r="477">
          <cell r="C477" t="str">
            <v>HSFT87</v>
          </cell>
          <cell r="D477" t="str">
            <v>VEH0013</v>
          </cell>
          <cell r="E477" t="str">
            <v>DIS</v>
          </cell>
          <cell r="F477" t="str">
            <v>MONT</v>
          </cell>
          <cell r="G477">
            <v>2015</v>
          </cell>
          <cell r="H477"/>
          <cell r="I477" t="str">
            <v>CL31078</v>
          </cell>
          <cell r="J477">
            <v>8321</v>
          </cell>
          <cell r="K477" t="str">
            <v>COMBUSTION</v>
          </cell>
          <cell r="L477" t="str">
            <v>DIESEL</v>
          </cell>
          <cell r="M477" t="str">
            <v>24-02-2016</v>
          </cell>
          <cell r="N477"/>
          <cell r="O477" t="str">
            <v>DC SANTA MARTA/Flota camiones</v>
          </cell>
          <cell r="P477" t="str">
            <v>Porter  2.5</v>
          </cell>
          <cell r="Q477">
            <v>45416</v>
          </cell>
          <cell r="R477"/>
          <cell r="S477" t="str">
            <v>HYUNDAI</v>
          </cell>
          <cell r="T477" t="str">
            <v>30-11-2015</v>
          </cell>
          <cell r="U477" t="str">
            <v>MF</v>
          </cell>
          <cell r="V477">
            <v>0</v>
          </cell>
          <cell r="W477">
            <v>2</v>
          </cell>
          <cell r="X477"/>
          <cell r="Y477">
            <v>10</v>
          </cell>
          <cell r="Z477">
            <v>45416</v>
          </cell>
          <cell r="AA477" t="str">
            <v>CLP</v>
          </cell>
          <cell r="AB477">
            <v>1</v>
          </cell>
          <cell r="AC477">
            <v>2</v>
          </cell>
          <cell r="AD477" t="str">
            <v>KMFZCX7KAGU268696</v>
          </cell>
          <cell r="AE477" t="str">
            <v>01 PROPIO</v>
          </cell>
          <cell r="AF477" t="str">
            <v>D4CBF885127</v>
          </cell>
          <cell r="AG477"/>
          <cell r="AH477"/>
          <cell r="AI477"/>
          <cell r="AJ477"/>
          <cell r="AK477" t="str">
            <v>CL02</v>
          </cell>
          <cell r="AL477" t="str">
            <v>KR</v>
          </cell>
          <cell r="AM477" t="str">
            <v>PMF002</v>
          </cell>
          <cell r="AN477" t="str">
            <v>MFCENTRO</v>
          </cell>
          <cell r="AO477" t="str">
            <v>CL02</v>
          </cell>
          <cell r="AP477" t="str">
            <v>PI01</v>
          </cell>
          <cell r="AQ477" t="str">
            <v>13.506.500</v>
          </cell>
          <cell r="AR477">
            <v>8321</v>
          </cell>
          <cell r="AS477">
            <v>10140013</v>
          </cell>
        </row>
        <row r="478">
          <cell r="C478" t="str">
            <v>HSFT88</v>
          </cell>
          <cell r="D478" t="str">
            <v>VEH0013</v>
          </cell>
          <cell r="E478" t="str">
            <v>DIS</v>
          </cell>
          <cell r="F478" t="str">
            <v>MONT</v>
          </cell>
          <cell r="G478">
            <v>2015</v>
          </cell>
          <cell r="H478"/>
          <cell r="I478" t="str">
            <v>CL31078</v>
          </cell>
          <cell r="J478">
            <v>8314</v>
          </cell>
          <cell r="K478" t="str">
            <v>COMBUSTION</v>
          </cell>
          <cell r="L478" t="str">
            <v>DIESEL</v>
          </cell>
          <cell r="M478" t="str">
            <v>24-02-2016</v>
          </cell>
          <cell r="N478"/>
          <cell r="O478" t="str">
            <v>DC LOS ANGELES/Flota camiones</v>
          </cell>
          <cell r="P478" t="str">
            <v>Porter  2.5</v>
          </cell>
          <cell r="Q478" t="str">
            <v>25-10-2016</v>
          </cell>
          <cell r="R478"/>
          <cell r="S478" t="str">
            <v>HYUNDAI</v>
          </cell>
          <cell r="T478" t="str">
            <v>30-11-2015</v>
          </cell>
          <cell r="U478" t="str">
            <v>MF</v>
          </cell>
          <cell r="V478">
            <v>0</v>
          </cell>
          <cell r="W478">
            <v>2</v>
          </cell>
          <cell r="X478"/>
          <cell r="Y478">
            <v>10</v>
          </cell>
          <cell r="Z478">
            <v>44839</v>
          </cell>
          <cell r="AA478" t="str">
            <v>CLP</v>
          </cell>
          <cell r="AB478">
            <v>1</v>
          </cell>
          <cell r="AC478">
            <v>2</v>
          </cell>
          <cell r="AD478" t="str">
            <v>KMFZCX7KAGU266196</v>
          </cell>
          <cell r="AE478" t="str">
            <v>01 PROPIO</v>
          </cell>
          <cell r="AF478" t="str">
            <v>D4CBF879584</v>
          </cell>
          <cell r="AG478"/>
          <cell r="AH478"/>
          <cell r="AI478"/>
          <cell r="AJ478"/>
          <cell r="AK478" t="str">
            <v>CL02</v>
          </cell>
          <cell r="AL478" t="str">
            <v>KR</v>
          </cell>
          <cell r="AM478" t="str">
            <v>PMF002</v>
          </cell>
          <cell r="AN478" t="str">
            <v>MFSUR</v>
          </cell>
          <cell r="AO478" t="str">
            <v>CL02</v>
          </cell>
          <cell r="AP478" t="str">
            <v>PI01</v>
          </cell>
          <cell r="AQ478" t="str">
            <v>13.256.500</v>
          </cell>
          <cell r="AR478">
            <v>8321</v>
          </cell>
          <cell r="AS478">
            <v>10140014</v>
          </cell>
        </row>
        <row r="479">
          <cell r="C479" t="str">
            <v>HSFT91</v>
          </cell>
          <cell r="D479" t="str">
            <v>VEH0013</v>
          </cell>
          <cell r="E479" t="str">
            <v>DIS</v>
          </cell>
          <cell r="F479" t="str">
            <v>MONT</v>
          </cell>
          <cell r="G479">
            <v>2015</v>
          </cell>
          <cell r="H479"/>
          <cell r="I479" t="str">
            <v>CL31164</v>
          </cell>
          <cell r="J479">
            <v>8327</v>
          </cell>
          <cell r="K479" t="str">
            <v>COMBUSTION</v>
          </cell>
          <cell r="L479" t="str">
            <v>DIESEL</v>
          </cell>
          <cell r="M479" t="str">
            <v>24-02-2016</v>
          </cell>
          <cell r="N479"/>
          <cell r="O479" t="str">
            <v>DC VI#A DEL MAR/Flota camiones</v>
          </cell>
          <cell r="P479" t="str">
            <v>Porter  2.5</v>
          </cell>
          <cell r="Q479" t="str">
            <v>29-02-2016</v>
          </cell>
          <cell r="R479"/>
          <cell r="S479" t="str">
            <v>HYUNDAI</v>
          </cell>
          <cell r="T479" t="str">
            <v>30-11-2015</v>
          </cell>
          <cell r="U479" t="str">
            <v>MF</v>
          </cell>
          <cell r="V479">
            <v>0</v>
          </cell>
          <cell r="W479">
            <v>2</v>
          </cell>
          <cell r="X479"/>
          <cell r="Y479">
            <v>9</v>
          </cell>
          <cell r="Z479">
            <v>44839</v>
          </cell>
          <cell r="AA479" t="str">
            <v>CLP</v>
          </cell>
          <cell r="AB479">
            <v>1</v>
          </cell>
          <cell r="AC479">
            <v>2</v>
          </cell>
          <cell r="AD479" t="str">
            <v>KMFZCX7KAGU257547</v>
          </cell>
          <cell r="AE479" t="str">
            <v>01 PROPIO</v>
          </cell>
          <cell r="AF479" t="str">
            <v>D4CBF858805</v>
          </cell>
          <cell r="AG479"/>
          <cell r="AH479"/>
          <cell r="AI479">
            <v>48846985</v>
          </cell>
          <cell r="AJ479"/>
          <cell r="AK479" t="str">
            <v>CL02</v>
          </cell>
          <cell r="AL479" t="str">
            <v>KR</v>
          </cell>
          <cell r="AM479" t="str">
            <v>PMF002</v>
          </cell>
          <cell r="AN479" t="str">
            <v>MFCENTRO</v>
          </cell>
          <cell r="AO479" t="str">
            <v>CL02</v>
          </cell>
          <cell r="AP479" t="str">
            <v>PI01</v>
          </cell>
          <cell r="AQ479" t="str">
            <v>13.256.500</v>
          </cell>
          <cell r="AR479">
            <v>8321</v>
          </cell>
          <cell r="AS479">
            <v>10140015</v>
          </cell>
        </row>
        <row r="480">
          <cell r="C480" t="str">
            <v>HSFT98</v>
          </cell>
          <cell r="D480" t="str">
            <v>VEH0013</v>
          </cell>
          <cell r="E480" t="str">
            <v>DIS</v>
          </cell>
          <cell r="F480" t="str">
            <v>MONT</v>
          </cell>
          <cell r="G480">
            <v>2015</v>
          </cell>
          <cell r="H480"/>
          <cell r="I480" t="str">
            <v>CL31054</v>
          </cell>
          <cell r="J480">
            <v>8310</v>
          </cell>
          <cell r="K480" t="str">
            <v>COMBUSTION</v>
          </cell>
          <cell r="L480" t="str">
            <v>DIESEL</v>
          </cell>
          <cell r="M480" t="str">
            <v>24-02-2016</v>
          </cell>
          <cell r="N480"/>
          <cell r="O480" t="str">
            <v>DC CORDILLERA/Flota camiones</v>
          </cell>
          <cell r="P480" t="str">
            <v>Porter  2.5</v>
          </cell>
          <cell r="Q480">
            <v>42435</v>
          </cell>
          <cell r="R480"/>
          <cell r="S480" t="str">
            <v>HYUNDAI</v>
          </cell>
          <cell r="T480" t="str">
            <v>30-11-2015</v>
          </cell>
          <cell r="U480" t="str">
            <v>MF</v>
          </cell>
          <cell r="V480">
            <v>0</v>
          </cell>
          <cell r="W480">
            <v>2</v>
          </cell>
          <cell r="X480"/>
          <cell r="Y480">
            <v>10</v>
          </cell>
          <cell r="Z480">
            <v>44839</v>
          </cell>
          <cell r="AA480" t="str">
            <v>CLP</v>
          </cell>
          <cell r="AB480">
            <v>1</v>
          </cell>
          <cell r="AC480">
            <v>2</v>
          </cell>
          <cell r="AD480" t="str">
            <v>KMFZCX7KAGU264590</v>
          </cell>
          <cell r="AE480" t="str">
            <v>01 PROPIO</v>
          </cell>
          <cell r="AF480" t="str">
            <v>D4CBF874613</v>
          </cell>
          <cell r="AG480"/>
          <cell r="AH480"/>
          <cell r="AI480"/>
          <cell r="AJ480"/>
          <cell r="AK480" t="str">
            <v>CL02</v>
          </cell>
          <cell r="AL480" t="str">
            <v>KR</v>
          </cell>
          <cell r="AM480" t="str">
            <v>PMF002</v>
          </cell>
          <cell r="AN480" t="str">
            <v>MFCENTRO</v>
          </cell>
          <cell r="AO480" t="str">
            <v>CL02</v>
          </cell>
          <cell r="AP480" t="str">
            <v>PI01</v>
          </cell>
          <cell r="AQ480" t="str">
            <v>13.256.500</v>
          </cell>
          <cell r="AR480">
            <v>8321</v>
          </cell>
          <cell r="AS480">
            <v>10140016</v>
          </cell>
        </row>
        <row r="481">
          <cell r="C481" t="str">
            <v>HSFV39</v>
          </cell>
          <cell r="D481" t="str">
            <v>VEH0013</v>
          </cell>
          <cell r="E481" t="str">
            <v>DIS</v>
          </cell>
          <cell r="F481" t="str">
            <v>MONT</v>
          </cell>
          <cell r="G481">
            <v>2015</v>
          </cell>
          <cell r="H481"/>
          <cell r="I481" t="str">
            <v>CL31164</v>
          </cell>
          <cell r="J481">
            <v>8327</v>
          </cell>
          <cell r="K481" t="str">
            <v>COMBUSTION</v>
          </cell>
          <cell r="L481" t="str">
            <v>DIESEL</v>
          </cell>
          <cell r="M481" t="str">
            <v>24-02-2016</v>
          </cell>
          <cell r="N481"/>
          <cell r="O481" t="str">
            <v>DC VI#A DEL MAR/Flota camiones</v>
          </cell>
          <cell r="P481" t="str">
            <v>Porter  2.5</v>
          </cell>
          <cell r="Q481">
            <v>42406</v>
          </cell>
          <cell r="R481"/>
          <cell r="S481" t="str">
            <v>HYUNDAI</v>
          </cell>
          <cell r="T481" t="str">
            <v>30-11-2015</v>
          </cell>
          <cell r="U481" t="str">
            <v>MF</v>
          </cell>
          <cell r="V481">
            <v>0</v>
          </cell>
          <cell r="W481">
            <v>2</v>
          </cell>
          <cell r="X481"/>
          <cell r="Y481">
            <v>10</v>
          </cell>
          <cell r="Z481">
            <v>44839</v>
          </cell>
          <cell r="AA481" t="str">
            <v>CLP</v>
          </cell>
          <cell r="AB481">
            <v>1</v>
          </cell>
          <cell r="AC481">
            <v>2</v>
          </cell>
          <cell r="AD481" t="str">
            <v>KMFZCX7KAGU262263</v>
          </cell>
          <cell r="AE481" t="str">
            <v>01 PROPIO</v>
          </cell>
          <cell r="AF481" t="str">
            <v>D4CBF870896</v>
          </cell>
          <cell r="AG481"/>
          <cell r="AH481"/>
          <cell r="AI481">
            <v>48846996</v>
          </cell>
          <cell r="AJ481"/>
          <cell r="AK481" t="str">
            <v>CL02</v>
          </cell>
          <cell r="AL481" t="str">
            <v>KR</v>
          </cell>
          <cell r="AM481" t="str">
            <v>PMF002</v>
          </cell>
          <cell r="AN481" t="str">
            <v>MFCENTRO</v>
          </cell>
          <cell r="AO481" t="str">
            <v>CL02</v>
          </cell>
          <cell r="AP481" t="str">
            <v>PI01</v>
          </cell>
          <cell r="AQ481" t="str">
            <v>13.260.500</v>
          </cell>
          <cell r="AR481">
            <v>8321</v>
          </cell>
          <cell r="AS481">
            <v>10140017</v>
          </cell>
        </row>
        <row r="482">
          <cell r="C482" t="str">
            <v>HSFV40</v>
          </cell>
          <cell r="D482" t="str">
            <v>VEH0013</v>
          </cell>
          <cell r="E482" t="str">
            <v>DIS</v>
          </cell>
          <cell r="F482" t="str">
            <v>MONT</v>
          </cell>
          <cell r="G482">
            <v>2015</v>
          </cell>
          <cell r="H482"/>
          <cell r="I482" t="str">
            <v>CL31182</v>
          </cell>
          <cell r="J482">
            <v>8330</v>
          </cell>
          <cell r="K482" t="str">
            <v>COMBUSTION</v>
          </cell>
          <cell r="L482" t="str">
            <v>DIESEL</v>
          </cell>
          <cell r="M482" t="str">
            <v>24-02-2016</v>
          </cell>
          <cell r="N482"/>
          <cell r="O482" t="str">
            <v>DC OVALLE/Flota camiones</v>
          </cell>
          <cell r="P482" t="str">
            <v>Porter  2.5</v>
          </cell>
          <cell r="Q482" t="str">
            <v>25-05-2022</v>
          </cell>
          <cell r="R482"/>
          <cell r="S482" t="str">
            <v>HYUNDAI</v>
          </cell>
          <cell r="T482" t="str">
            <v>30-11-2015</v>
          </cell>
          <cell r="U482" t="str">
            <v>MF</v>
          </cell>
          <cell r="V482">
            <v>0</v>
          </cell>
          <cell r="W482">
            <v>2</v>
          </cell>
          <cell r="X482"/>
          <cell r="Y482">
            <v>10</v>
          </cell>
          <cell r="Z482" t="str">
            <v>25-05-2022</v>
          </cell>
          <cell r="AA482" t="str">
            <v>CLP</v>
          </cell>
          <cell r="AB482">
            <v>1</v>
          </cell>
          <cell r="AC482">
            <v>2</v>
          </cell>
          <cell r="AD482" t="str">
            <v>KMFZCX7KAGU261857</v>
          </cell>
          <cell r="AE482" t="str">
            <v>01 PROPIO</v>
          </cell>
          <cell r="AF482" t="str">
            <v>D4CBF868926</v>
          </cell>
          <cell r="AG482"/>
          <cell r="AH482"/>
          <cell r="AI482"/>
          <cell r="AJ482"/>
          <cell r="AK482" t="str">
            <v>CL02</v>
          </cell>
          <cell r="AL482" t="str">
            <v>KR</v>
          </cell>
          <cell r="AM482" t="str">
            <v>PMF002</v>
          </cell>
          <cell r="AN482" t="str">
            <v>MFNORTE</v>
          </cell>
          <cell r="AO482" t="str">
            <v>CL02</v>
          </cell>
          <cell r="AP482" t="str">
            <v>PI01</v>
          </cell>
          <cell r="AQ482" t="str">
            <v>13.260.500</v>
          </cell>
          <cell r="AR482">
            <v>8321</v>
          </cell>
          <cell r="AS482">
            <v>10140018</v>
          </cell>
        </row>
        <row r="483">
          <cell r="C483" t="str">
            <v>HSFV41</v>
          </cell>
          <cell r="D483" t="str">
            <v>VEH0013</v>
          </cell>
          <cell r="E483" t="str">
            <v>DIS</v>
          </cell>
          <cell r="F483" t="str">
            <v>MONT</v>
          </cell>
          <cell r="G483">
            <v>2015</v>
          </cell>
          <cell r="H483"/>
          <cell r="I483" t="str">
            <v>CL31048</v>
          </cell>
          <cell r="J483">
            <v>8309</v>
          </cell>
          <cell r="K483" t="str">
            <v>COMBUSTION</v>
          </cell>
          <cell r="L483" t="str">
            <v>DIESEL</v>
          </cell>
          <cell r="M483" t="str">
            <v>24-02-2016</v>
          </cell>
          <cell r="N483"/>
          <cell r="O483" t="str">
            <v>DC COQUIMBO/Flota camiones</v>
          </cell>
          <cell r="P483" t="str">
            <v>Porter  2.5</v>
          </cell>
          <cell r="Q483" t="str">
            <v>28-11-2017</v>
          </cell>
          <cell r="R483"/>
          <cell r="S483" t="str">
            <v>HYUNDAI</v>
          </cell>
          <cell r="T483" t="str">
            <v>30-11-2015</v>
          </cell>
          <cell r="U483" t="str">
            <v>MF</v>
          </cell>
          <cell r="V483">
            <v>0</v>
          </cell>
          <cell r="W483">
            <v>2</v>
          </cell>
          <cell r="X483"/>
          <cell r="Y483">
            <v>10</v>
          </cell>
          <cell r="Z483">
            <v>44839</v>
          </cell>
          <cell r="AA483" t="str">
            <v>CLP</v>
          </cell>
          <cell r="AB483">
            <v>1</v>
          </cell>
          <cell r="AC483">
            <v>2</v>
          </cell>
          <cell r="AD483" t="str">
            <v>KMFZCX7KAGU267462</v>
          </cell>
          <cell r="AE483" t="str">
            <v>01 PROPIO</v>
          </cell>
          <cell r="AF483" t="str">
            <v>D4CBF882361</v>
          </cell>
          <cell r="AG483"/>
          <cell r="AH483"/>
          <cell r="AI483"/>
          <cell r="AJ483"/>
          <cell r="AK483" t="str">
            <v>CL02</v>
          </cell>
          <cell r="AL483" t="str">
            <v>KR</v>
          </cell>
          <cell r="AM483" t="str">
            <v>PMF002</v>
          </cell>
          <cell r="AN483" t="str">
            <v>MFNORTE</v>
          </cell>
          <cell r="AO483" t="str">
            <v>CL02</v>
          </cell>
          <cell r="AP483" t="str">
            <v>PI01</v>
          </cell>
          <cell r="AQ483" t="str">
            <v>12.849.900</v>
          </cell>
          <cell r="AR483">
            <v>8321</v>
          </cell>
          <cell r="AS483">
            <v>10140019</v>
          </cell>
        </row>
        <row r="484">
          <cell r="C484" t="str">
            <v>HSFV42</v>
          </cell>
          <cell r="D484" t="str">
            <v>VEH0013</v>
          </cell>
          <cell r="E484" t="str">
            <v>DIS</v>
          </cell>
          <cell r="F484" t="str">
            <v>MONT</v>
          </cell>
          <cell r="G484">
            <v>2015</v>
          </cell>
          <cell r="H484"/>
          <cell r="I484" t="str">
            <v>CL31110</v>
          </cell>
          <cell r="J484">
            <v>8319</v>
          </cell>
          <cell r="K484" t="str">
            <v>COMBUSTION</v>
          </cell>
          <cell r="L484" t="str">
            <v>DIESEL</v>
          </cell>
          <cell r="M484" t="str">
            <v>24-02-2016</v>
          </cell>
          <cell r="N484"/>
          <cell r="O484" t="str">
            <v>DC SAN FELIPE/Flota camiones</v>
          </cell>
          <cell r="P484" t="str">
            <v>Porter  2.5</v>
          </cell>
          <cell r="Q484" t="str">
            <v>14-08-2018</v>
          </cell>
          <cell r="R484"/>
          <cell r="S484" t="str">
            <v>HYUNDAI</v>
          </cell>
          <cell r="T484" t="str">
            <v>30-11-2015</v>
          </cell>
          <cell r="U484" t="str">
            <v>MF</v>
          </cell>
          <cell r="V484">
            <v>0</v>
          </cell>
          <cell r="W484">
            <v>2</v>
          </cell>
          <cell r="X484"/>
          <cell r="Y484">
            <v>10</v>
          </cell>
          <cell r="Z484">
            <v>44839</v>
          </cell>
          <cell r="AA484" t="str">
            <v>CLP</v>
          </cell>
          <cell r="AB484">
            <v>1</v>
          </cell>
          <cell r="AC484">
            <v>2</v>
          </cell>
          <cell r="AD484" t="str">
            <v>KMFZCX7KAGU264797</v>
          </cell>
          <cell r="AE484" t="str">
            <v>01 PROPIO</v>
          </cell>
          <cell r="AF484" t="str">
            <v>D4CBF876373</v>
          </cell>
          <cell r="AG484"/>
          <cell r="AH484"/>
          <cell r="AI484"/>
          <cell r="AJ484"/>
          <cell r="AK484" t="str">
            <v>CL02</v>
          </cell>
          <cell r="AL484" t="str">
            <v>KR</v>
          </cell>
          <cell r="AM484" t="str">
            <v>PMF002</v>
          </cell>
          <cell r="AN484" t="str">
            <v>MFNORTE</v>
          </cell>
          <cell r="AO484" t="str">
            <v>CL02</v>
          </cell>
          <cell r="AP484" t="str">
            <v>PI01</v>
          </cell>
          <cell r="AQ484" t="str">
            <v>12.849.900</v>
          </cell>
          <cell r="AR484">
            <v>8321</v>
          </cell>
          <cell r="AS484">
            <v>10140020</v>
          </cell>
        </row>
        <row r="485">
          <cell r="C485" t="str">
            <v>HSFV43</v>
          </cell>
          <cell r="D485" t="str">
            <v>VEH0013</v>
          </cell>
          <cell r="E485" t="str">
            <v>DIS</v>
          </cell>
          <cell r="F485" t="str">
            <v>MONT</v>
          </cell>
          <cell r="G485">
            <v>2015</v>
          </cell>
          <cell r="H485"/>
          <cell r="I485" t="str">
            <v>CL31084</v>
          </cell>
          <cell r="J485">
            <v>8315</v>
          </cell>
          <cell r="K485" t="str">
            <v>COMBUSTION</v>
          </cell>
          <cell r="L485" t="str">
            <v>DIESEL</v>
          </cell>
          <cell r="M485" t="str">
            <v>24-02-2016</v>
          </cell>
          <cell r="N485"/>
          <cell r="O485" t="str">
            <v>DC OSORNO/Flota camiones</v>
          </cell>
          <cell r="P485" t="str">
            <v>Porter  2.5</v>
          </cell>
          <cell r="Q485">
            <v>42464</v>
          </cell>
          <cell r="R485"/>
          <cell r="S485" t="str">
            <v>HYUNDAI</v>
          </cell>
          <cell r="T485" t="str">
            <v>30-11-2015</v>
          </cell>
          <cell r="U485" t="str">
            <v>MF</v>
          </cell>
          <cell r="V485">
            <v>0</v>
          </cell>
          <cell r="W485">
            <v>2</v>
          </cell>
          <cell r="X485"/>
          <cell r="Y485">
            <v>10</v>
          </cell>
          <cell r="Z485">
            <v>44839</v>
          </cell>
          <cell r="AA485" t="str">
            <v>CLP</v>
          </cell>
          <cell r="AB485">
            <v>1</v>
          </cell>
          <cell r="AC485">
            <v>2</v>
          </cell>
          <cell r="AD485" t="str">
            <v>KMFZCX7KAGU264489</v>
          </cell>
          <cell r="AE485" t="str">
            <v>01 PROPIO</v>
          </cell>
          <cell r="AF485" t="str">
            <v>D4CBF874618</v>
          </cell>
          <cell r="AG485"/>
          <cell r="AH485"/>
          <cell r="AI485"/>
          <cell r="AJ485"/>
          <cell r="AK485" t="str">
            <v>CL02</v>
          </cell>
          <cell r="AL485" t="str">
            <v>KR</v>
          </cell>
          <cell r="AM485" t="str">
            <v>PMF002</v>
          </cell>
          <cell r="AN485" t="str">
            <v>MFSUR</v>
          </cell>
          <cell r="AO485" t="str">
            <v>CL02</v>
          </cell>
          <cell r="AP485" t="str">
            <v>PI01</v>
          </cell>
          <cell r="AQ485" t="str">
            <v>12.849.900</v>
          </cell>
          <cell r="AR485">
            <v>8321</v>
          </cell>
          <cell r="AS485">
            <v>10140021</v>
          </cell>
        </row>
        <row r="486">
          <cell r="C486" t="str">
            <v>HSFV44</v>
          </cell>
          <cell r="D486" t="str">
            <v>VEH0013</v>
          </cell>
          <cell r="E486" t="str">
            <v>DIS</v>
          </cell>
          <cell r="F486" t="str">
            <v>MONT</v>
          </cell>
          <cell r="G486">
            <v>2015</v>
          </cell>
          <cell r="H486"/>
          <cell r="I486" t="str">
            <v>CL31036</v>
          </cell>
          <cell r="J486">
            <v>8307</v>
          </cell>
          <cell r="K486" t="str">
            <v>COMBUSTION</v>
          </cell>
          <cell r="L486" t="str">
            <v>DIESEL</v>
          </cell>
          <cell r="M486" t="str">
            <v>24-02-2016</v>
          </cell>
          <cell r="N486"/>
          <cell r="O486" t="str">
            <v>DC CONCEPCION/Flota camiones</v>
          </cell>
          <cell r="P486" t="str">
            <v>Porter  2.5</v>
          </cell>
          <cell r="Q486">
            <v>42530</v>
          </cell>
          <cell r="R486"/>
          <cell r="S486" t="str">
            <v>HYUNDAI</v>
          </cell>
          <cell r="T486" t="str">
            <v>30-11-2015</v>
          </cell>
          <cell r="U486" t="str">
            <v>MF</v>
          </cell>
          <cell r="V486">
            <v>0</v>
          </cell>
          <cell r="W486">
            <v>2</v>
          </cell>
          <cell r="X486"/>
          <cell r="Y486">
            <v>10</v>
          </cell>
          <cell r="Z486">
            <v>44839</v>
          </cell>
          <cell r="AA486" t="str">
            <v>CLP</v>
          </cell>
          <cell r="AB486">
            <v>1</v>
          </cell>
          <cell r="AC486">
            <v>2</v>
          </cell>
          <cell r="AD486" t="str">
            <v>KMFZCX7KAGU267779</v>
          </cell>
          <cell r="AE486" t="str">
            <v>01 PROPIO</v>
          </cell>
          <cell r="AF486" t="str">
            <v>D4CBF883318</v>
          </cell>
          <cell r="AG486"/>
          <cell r="AH486"/>
          <cell r="AI486"/>
          <cell r="AJ486"/>
          <cell r="AK486" t="str">
            <v>CL02</v>
          </cell>
          <cell r="AL486" t="str">
            <v>KR</v>
          </cell>
          <cell r="AM486" t="str">
            <v>PMF002</v>
          </cell>
          <cell r="AN486" t="str">
            <v>MFSUR</v>
          </cell>
          <cell r="AO486" t="str">
            <v>CL02</v>
          </cell>
          <cell r="AP486" t="str">
            <v>PI01</v>
          </cell>
          <cell r="AQ486" t="str">
            <v>12.849.900</v>
          </cell>
          <cell r="AR486">
            <v>8321</v>
          </cell>
          <cell r="AS486">
            <v>10140022</v>
          </cell>
        </row>
        <row r="487">
          <cell r="C487" t="str">
            <v>HSFV45</v>
          </cell>
          <cell r="D487" t="str">
            <v>VEH0013</v>
          </cell>
          <cell r="E487" t="str">
            <v>DIS</v>
          </cell>
          <cell r="F487" t="str">
            <v>MONT</v>
          </cell>
          <cell r="G487">
            <v>2015</v>
          </cell>
          <cell r="H487"/>
          <cell r="I487" t="str">
            <v>CL31024</v>
          </cell>
          <cell r="J487">
            <v>8305</v>
          </cell>
          <cell r="K487" t="str">
            <v>COMBUSTION</v>
          </cell>
          <cell r="L487" t="str">
            <v>DIESEL</v>
          </cell>
          <cell r="M487" t="str">
            <v>24-02-2016</v>
          </cell>
          <cell r="N487"/>
          <cell r="O487" t="str">
            <v>DC CASTRO/Flota camiones</v>
          </cell>
          <cell r="P487" t="str">
            <v>Porter  2.5</v>
          </cell>
          <cell r="Q487" t="str">
            <v>29-11-2016</v>
          </cell>
          <cell r="R487"/>
          <cell r="S487" t="str">
            <v>HYUNDAI</v>
          </cell>
          <cell r="T487" t="str">
            <v>30-11-2015</v>
          </cell>
          <cell r="U487" t="str">
            <v>MF</v>
          </cell>
          <cell r="V487">
            <v>0</v>
          </cell>
          <cell r="W487">
            <v>2</v>
          </cell>
          <cell r="X487"/>
          <cell r="Y487">
            <v>10</v>
          </cell>
          <cell r="Z487">
            <v>44839</v>
          </cell>
          <cell r="AA487" t="str">
            <v>CLP</v>
          </cell>
          <cell r="AB487">
            <v>1</v>
          </cell>
          <cell r="AC487">
            <v>2</v>
          </cell>
          <cell r="AD487" t="str">
            <v>KMFZCX7KAGU267447</v>
          </cell>
          <cell r="AE487" t="str">
            <v>01 PROPIO</v>
          </cell>
          <cell r="AF487" t="str">
            <v>D4CBF883316</v>
          </cell>
          <cell r="AG487"/>
          <cell r="AH487"/>
          <cell r="AI487"/>
          <cell r="AJ487"/>
          <cell r="AK487" t="str">
            <v>CL02</v>
          </cell>
          <cell r="AL487" t="str">
            <v>KR</v>
          </cell>
          <cell r="AM487" t="str">
            <v>PMF002</v>
          </cell>
          <cell r="AN487" t="str">
            <v>MFTALLER</v>
          </cell>
          <cell r="AO487" t="str">
            <v>CL02</v>
          </cell>
          <cell r="AP487" t="str">
            <v>PI01</v>
          </cell>
          <cell r="AQ487" t="str">
            <v>12.849.900</v>
          </cell>
          <cell r="AR487">
            <v>8321</v>
          </cell>
          <cell r="AS487">
            <v>10140023</v>
          </cell>
        </row>
        <row r="488">
          <cell r="C488" t="str">
            <v>HSFV46</v>
          </cell>
          <cell r="D488" t="str">
            <v>VEH0013</v>
          </cell>
          <cell r="E488" t="str">
            <v>DIS</v>
          </cell>
          <cell r="F488" t="str">
            <v>MONT</v>
          </cell>
          <cell r="G488">
            <v>2015</v>
          </cell>
          <cell r="H488"/>
          <cell r="I488" t="str">
            <v>CL31042</v>
          </cell>
          <cell r="J488">
            <v>8308</v>
          </cell>
          <cell r="K488" t="str">
            <v>COMBUSTION</v>
          </cell>
          <cell r="L488" t="str">
            <v>DIESEL</v>
          </cell>
          <cell r="M488" t="str">
            <v>24-02-2016</v>
          </cell>
          <cell r="N488"/>
          <cell r="O488" t="str">
            <v>DC COPIAPO/Flota camiones</v>
          </cell>
          <cell r="P488" t="str">
            <v>Porter  2.5</v>
          </cell>
          <cell r="Q488" t="str">
            <v>25-05-2022</v>
          </cell>
          <cell r="R488"/>
          <cell r="S488" t="str">
            <v>HYUNDAI</v>
          </cell>
          <cell r="T488" t="str">
            <v>30-11-2015</v>
          </cell>
          <cell r="U488" t="str">
            <v>MF</v>
          </cell>
          <cell r="V488">
            <v>0</v>
          </cell>
          <cell r="W488">
            <v>2</v>
          </cell>
          <cell r="X488"/>
          <cell r="Y488">
            <v>10</v>
          </cell>
          <cell r="Z488" t="str">
            <v>25-10-2022</v>
          </cell>
          <cell r="AA488" t="str">
            <v>CLP</v>
          </cell>
          <cell r="AB488">
            <v>1</v>
          </cell>
          <cell r="AC488">
            <v>2</v>
          </cell>
          <cell r="AD488" t="str">
            <v>KMFZCX7KAGU266551</v>
          </cell>
          <cell r="AE488" t="str">
            <v>01 PROPIO</v>
          </cell>
          <cell r="AF488" t="str">
            <v>D4CBF879578</v>
          </cell>
          <cell r="AG488"/>
          <cell r="AH488"/>
          <cell r="AI488"/>
          <cell r="AJ488"/>
          <cell r="AK488" t="str">
            <v>CL02</v>
          </cell>
          <cell r="AL488" t="str">
            <v>KR</v>
          </cell>
          <cell r="AM488" t="str">
            <v>PMF002</v>
          </cell>
          <cell r="AN488" t="str">
            <v>MFCENTRO</v>
          </cell>
          <cell r="AO488" t="str">
            <v>CL02</v>
          </cell>
          <cell r="AP488" t="str">
            <v>PI01</v>
          </cell>
          <cell r="AQ488" t="str">
            <v>12.849.900</v>
          </cell>
          <cell r="AR488">
            <v>8321</v>
          </cell>
          <cell r="AS488">
            <v>10140024</v>
          </cell>
        </row>
        <row r="489">
          <cell r="C489" t="str">
            <v>HSFV47</v>
          </cell>
          <cell r="D489" t="str">
            <v>VEH0013</v>
          </cell>
          <cell r="E489" t="str">
            <v>DIS</v>
          </cell>
          <cell r="F489" t="str">
            <v>MONT</v>
          </cell>
          <cell r="G489">
            <v>2015</v>
          </cell>
          <cell r="H489"/>
          <cell r="I489" t="str">
            <v>CL31164</v>
          </cell>
          <cell r="J489">
            <v>8327</v>
          </cell>
          <cell r="K489" t="str">
            <v>COMBUSTION</v>
          </cell>
          <cell r="L489" t="str">
            <v>DIESEL</v>
          </cell>
          <cell r="M489" t="str">
            <v>24-02-2016</v>
          </cell>
          <cell r="N489"/>
          <cell r="O489" t="str">
            <v>DC VI#A DEL MAR/Flota camiones</v>
          </cell>
          <cell r="P489" t="str">
            <v>Porter  2.5</v>
          </cell>
          <cell r="Q489" t="str">
            <v>22-12-2016</v>
          </cell>
          <cell r="R489"/>
          <cell r="S489" t="str">
            <v>HYUNDAI</v>
          </cell>
          <cell r="T489" t="str">
            <v>30-11-2015</v>
          </cell>
          <cell r="U489" t="str">
            <v>MF</v>
          </cell>
          <cell r="V489">
            <v>0</v>
          </cell>
          <cell r="W489">
            <v>2</v>
          </cell>
          <cell r="X489"/>
          <cell r="Y489">
            <v>9</v>
          </cell>
          <cell r="Z489">
            <v>44839</v>
          </cell>
          <cell r="AA489" t="str">
            <v>CLP</v>
          </cell>
          <cell r="AB489">
            <v>1</v>
          </cell>
          <cell r="AC489">
            <v>2</v>
          </cell>
          <cell r="AD489" t="str">
            <v>KMFZCX7KAGU259196</v>
          </cell>
          <cell r="AE489" t="str">
            <v>01 PROPIO</v>
          </cell>
          <cell r="AF489" t="str">
            <v>D4CBF863317</v>
          </cell>
          <cell r="AG489"/>
          <cell r="AH489"/>
          <cell r="AI489"/>
          <cell r="AJ489"/>
          <cell r="AK489" t="str">
            <v>CL02</v>
          </cell>
          <cell r="AL489" t="str">
            <v>KR</v>
          </cell>
          <cell r="AM489" t="str">
            <v>PMF002</v>
          </cell>
          <cell r="AN489" t="str">
            <v>MFNORTE</v>
          </cell>
          <cell r="AO489" t="str">
            <v>CL02</v>
          </cell>
          <cell r="AP489" t="str">
            <v>PI01</v>
          </cell>
          <cell r="AQ489" t="str">
            <v>13.260.500</v>
          </cell>
          <cell r="AR489">
            <v>8321</v>
          </cell>
          <cell r="AS489">
            <v>10140025</v>
          </cell>
        </row>
        <row r="490">
          <cell r="C490" t="str">
            <v>HSFV48</v>
          </cell>
          <cell r="D490" t="str">
            <v>VEH0013</v>
          </cell>
          <cell r="E490" t="str">
            <v>DIS</v>
          </cell>
          <cell r="F490" t="str">
            <v>MONT</v>
          </cell>
          <cell r="G490">
            <v>2015</v>
          </cell>
          <cell r="H490"/>
          <cell r="I490" t="str">
            <v>CL31048</v>
          </cell>
          <cell r="J490">
            <v>8309</v>
          </cell>
          <cell r="K490" t="str">
            <v>COMBUSTION</v>
          </cell>
          <cell r="L490" t="str">
            <v>DIESEL</v>
          </cell>
          <cell r="M490" t="str">
            <v>24-02-2016</v>
          </cell>
          <cell r="N490"/>
          <cell r="O490" t="str">
            <v>DC COQUIMBO/Flota camiones</v>
          </cell>
          <cell r="P490" t="str">
            <v>Porter  2.5</v>
          </cell>
          <cell r="Q490" t="str">
            <v>28-04-2016</v>
          </cell>
          <cell r="R490"/>
          <cell r="S490" t="str">
            <v>HYUNDAI</v>
          </cell>
          <cell r="T490" t="str">
            <v>30-11-2015</v>
          </cell>
          <cell r="U490" t="str">
            <v>MF</v>
          </cell>
          <cell r="V490">
            <v>0</v>
          </cell>
          <cell r="W490">
            <v>2</v>
          </cell>
          <cell r="X490"/>
          <cell r="Y490">
            <v>9</v>
          </cell>
          <cell r="Z490">
            <v>44839</v>
          </cell>
          <cell r="AA490" t="str">
            <v>CLP</v>
          </cell>
          <cell r="AB490">
            <v>1</v>
          </cell>
          <cell r="AC490">
            <v>2</v>
          </cell>
          <cell r="AD490" t="str">
            <v>KMFZCX7KAGU259170</v>
          </cell>
          <cell r="AE490" t="str">
            <v>01 PROPIO</v>
          </cell>
          <cell r="AF490" t="str">
            <v>D4CBF862486</v>
          </cell>
          <cell r="AG490"/>
          <cell r="AH490"/>
          <cell r="AI490"/>
          <cell r="AJ490"/>
          <cell r="AK490" t="str">
            <v>CL02</v>
          </cell>
          <cell r="AL490" t="str">
            <v>KR</v>
          </cell>
          <cell r="AM490" t="str">
            <v>PMF002</v>
          </cell>
          <cell r="AN490" t="str">
            <v>MFNORTE</v>
          </cell>
          <cell r="AO490" t="str">
            <v>CL02</v>
          </cell>
          <cell r="AP490" t="str">
            <v>PI01</v>
          </cell>
          <cell r="AQ490" t="str">
            <v>13.260.500</v>
          </cell>
          <cell r="AR490">
            <v>8321</v>
          </cell>
          <cell r="AS490">
            <v>10140026</v>
          </cell>
        </row>
        <row r="491">
          <cell r="C491" t="str">
            <v>HSFV49</v>
          </cell>
          <cell r="D491" t="str">
            <v>VEH0013</v>
          </cell>
          <cell r="E491" t="str">
            <v>DIS</v>
          </cell>
          <cell r="F491" t="str">
            <v>MONT</v>
          </cell>
          <cell r="G491">
            <v>2015</v>
          </cell>
          <cell r="H491"/>
          <cell r="I491" t="str">
            <v>CL31078</v>
          </cell>
          <cell r="J491">
            <v>8314</v>
          </cell>
          <cell r="K491" t="str">
            <v>COMBUSTION</v>
          </cell>
          <cell r="L491" t="str">
            <v>DIESEL</v>
          </cell>
          <cell r="M491" t="str">
            <v>24-02-2016</v>
          </cell>
          <cell r="N491"/>
          <cell r="O491" t="str">
            <v>DC LOS ANGELES/Flota camiones</v>
          </cell>
          <cell r="P491" t="str">
            <v>Porter  2.5</v>
          </cell>
          <cell r="Q491" t="str">
            <v>23-03-2016</v>
          </cell>
          <cell r="R491"/>
          <cell r="S491" t="str">
            <v>HYUNDAI</v>
          </cell>
          <cell r="T491" t="str">
            <v>30-11-2015</v>
          </cell>
          <cell r="U491" t="str">
            <v>MF</v>
          </cell>
          <cell r="V491">
            <v>0</v>
          </cell>
          <cell r="W491">
            <v>2</v>
          </cell>
          <cell r="X491"/>
          <cell r="Y491">
            <v>9</v>
          </cell>
          <cell r="Z491">
            <v>44839</v>
          </cell>
          <cell r="AA491" t="str">
            <v>CLP</v>
          </cell>
          <cell r="AB491">
            <v>1</v>
          </cell>
          <cell r="AC491">
            <v>2</v>
          </cell>
          <cell r="AD491" t="str">
            <v>KMFZCX7KAGU258855</v>
          </cell>
          <cell r="AE491" t="str">
            <v>01 PROPIO</v>
          </cell>
          <cell r="AF491" t="str">
            <v>D4CBF863323</v>
          </cell>
          <cell r="AG491"/>
          <cell r="AH491"/>
          <cell r="AI491"/>
          <cell r="AJ491"/>
          <cell r="AK491" t="str">
            <v>CL02</v>
          </cell>
          <cell r="AL491" t="str">
            <v>KR</v>
          </cell>
          <cell r="AM491" t="str">
            <v>PMF002</v>
          </cell>
          <cell r="AN491" t="str">
            <v>MFSUR</v>
          </cell>
          <cell r="AO491" t="str">
            <v>CL02</v>
          </cell>
          <cell r="AP491" t="str">
            <v>PI01</v>
          </cell>
          <cell r="AQ491" t="str">
            <v>13.260.500</v>
          </cell>
          <cell r="AR491">
            <v>8321</v>
          </cell>
          <cell r="AS491">
            <v>10140027</v>
          </cell>
        </row>
        <row r="492">
          <cell r="C492" t="str">
            <v>HSFV50</v>
          </cell>
          <cell r="D492" t="str">
            <v>VEH0013</v>
          </cell>
          <cell r="E492" t="str">
            <v>DIS</v>
          </cell>
          <cell r="F492" t="str">
            <v>MONT</v>
          </cell>
          <cell r="G492">
            <v>2015</v>
          </cell>
          <cell r="H492"/>
          <cell r="I492" t="str">
            <v>CL31110</v>
          </cell>
          <cell r="J492">
            <v>8319</v>
          </cell>
          <cell r="K492" t="str">
            <v>COMBUSTION</v>
          </cell>
          <cell r="L492" t="str">
            <v>DIESEL</v>
          </cell>
          <cell r="M492" t="str">
            <v>24-02-2016</v>
          </cell>
          <cell r="N492"/>
          <cell r="O492" t="str">
            <v>DC SAN FELIPE/Flota camiones</v>
          </cell>
          <cell r="P492" t="str">
            <v>Porter  2.5</v>
          </cell>
          <cell r="Q492" t="str">
            <v>27-04-2016</v>
          </cell>
          <cell r="R492"/>
          <cell r="S492" t="str">
            <v>HYUNDAI</v>
          </cell>
          <cell r="T492" t="str">
            <v>30-11-2015</v>
          </cell>
          <cell r="U492" t="str">
            <v>MF</v>
          </cell>
          <cell r="V492">
            <v>0</v>
          </cell>
          <cell r="W492">
            <v>2</v>
          </cell>
          <cell r="X492"/>
          <cell r="Y492">
            <v>9</v>
          </cell>
          <cell r="Z492">
            <v>44839</v>
          </cell>
          <cell r="AA492" t="str">
            <v>CLP</v>
          </cell>
          <cell r="AB492">
            <v>1</v>
          </cell>
          <cell r="AC492">
            <v>2</v>
          </cell>
          <cell r="AD492" t="str">
            <v>KMFZCX7KAGU258634</v>
          </cell>
          <cell r="AE492" t="str">
            <v>01 PROPIO</v>
          </cell>
          <cell r="AF492" t="str">
            <v>D4CBF861591</v>
          </cell>
          <cell r="AG492"/>
          <cell r="AH492"/>
          <cell r="AI492">
            <v>48846990</v>
          </cell>
          <cell r="AJ492"/>
          <cell r="AK492" t="str">
            <v>CL02</v>
          </cell>
          <cell r="AL492" t="str">
            <v>KR</v>
          </cell>
          <cell r="AM492" t="str">
            <v>PMF002</v>
          </cell>
          <cell r="AN492" t="str">
            <v>MFCENTRO</v>
          </cell>
          <cell r="AO492" t="str">
            <v>CL02</v>
          </cell>
          <cell r="AP492" t="str">
            <v>PI01</v>
          </cell>
          <cell r="AQ492" t="str">
            <v>13.260.500</v>
          </cell>
          <cell r="AR492">
            <v>8321</v>
          </cell>
          <cell r="AS492">
            <v>10140028</v>
          </cell>
        </row>
        <row r="493">
          <cell r="C493" t="str">
            <v>HSFV51</v>
          </cell>
          <cell r="D493" t="str">
            <v>VEH0013</v>
          </cell>
          <cell r="E493" t="str">
            <v>DIS</v>
          </cell>
          <cell r="F493" t="str">
            <v>MONT</v>
          </cell>
          <cell r="G493">
            <v>2015</v>
          </cell>
          <cell r="H493"/>
          <cell r="I493" t="str">
            <v>CL31036</v>
          </cell>
          <cell r="J493">
            <v>8307</v>
          </cell>
          <cell r="K493" t="str">
            <v>COMBUSTION</v>
          </cell>
          <cell r="L493" t="str">
            <v>DIESEL</v>
          </cell>
          <cell r="M493" t="str">
            <v>24-02-2016</v>
          </cell>
          <cell r="N493"/>
          <cell r="O493" t="str">
            <v>DC CONCEPCION/Flota camiones</v>
          </cell>
          <cell r="P493" t="str">
            <v>Porter  2.5</v>
          </cell>
          <cell r="Q493" t="str">
            <v>24-02-2016</v>
          </cell>
          <cell r="R493"/>
          <cell r="S493" t="str">
            <v>HYUNDAI</v>
          </cell>
          <cell r="T493" t="str">
            <v>30-11-2015</v>
          </cell>
          <cell r="U493" t="str">
            <v>MF</v>
          </cell>
          <cell r="V493">
            <v>0</v>
          </cell>
          <cell r="W493">
            <v>2</v>
          </cell>
          <cell r="X493"/>
          <cell r="Y493">
            <v>9</v>
          </cell>
          <cell r="Z493">
            <v>44839</v>
          </cell>
          <cell r="AA493" t="str">
            <v>CLP</v>
          </cell>
          <cell r="AB493">
            <v>1</v>
          </cell>
          <cell r="AC493">
            <v>2</v>
          </cell>
          <cell r="AD493" t="str">
            <v>KMFZCX7KAGU258614</v>
          </cell>
          <cell r="AE493" t="str">
            <v>01 PROPIO</v>
          </cell>
          <cell r="AF493" t="str">
            <v>D4CBF860609</v>
          </cell>
          <cell r="AG493"/>
          <cell r="AH493"/>
          <cell r="AI493"/>
          <cell r="AJ493"/>
          <cell r="AK493" t="str">
            <v>CL02</v>
          </cell>
          <cell r="AL493" t="str">
            <v>KR</v>
          </cell>
          <cell r="AM493" t="str">
            <v>PMF002</v>
          </cell>
          <cell r="AN493" t="str">
            <v>MFSUR</v>
          </cell>
          <cell r="AO493" t="str">
            <v>CL02</v>
          </cell>
          <cell r="AP493" t="str">
            <v>PI01</v>
          </cell>
          <cell r="AQ493" t="str">
            <v>13.260.500</v>
          </cell>
          <cell r="AR493">
            <v>8321</v>
          </cell>
          <cell r="AS493">
            <v>10140030</v>
          </cell>
        </row>
        <row r="494">
          <cell r="C494" t="str">
            <v>HSFV52</v>
          </cell>
          <cell r="D494" t="str">
            <v>VEH0013</v>
          </cell>
          <cell r="E494" t="str">
            <v>DIS</v>
          </cell>
          <cell r="F494" t="str">
            <v>MONT</v>
          </cell>
          <cell r="G494">
            <v>2015</v>
          </cell>
          <cell r="H494"/>
          <cell r="I494" t="str">
            <v>CL31030</v>
          </cell>
          <cell r="J494">
            <v>8306</v>
          </cell>
          <cell r="K494" t="str">
            <v>COMBUSTION</v>
          </cell>
          <cell r="L494" t="str">
            <v>DIESEL</v>
          </cell>
          <cell r="M494" t="str">
            <v>24-02-2016</v>
          </cell>
          <cell r="N494"/>
          <cell r="O494" t="str">
            <v>DC CHILLAN/Flota camiones</v>
          </cell>
          <cell r="P494" t="str">
            <v>Porter  2.5</v>
          </cell>
          <cell r="Q494">
            <v>43778</v>
          </cell>
          <cell r="R494"/>
          <cell r="S494" t="str">
            <v>HYUNDAI</v>
          </cell>
          <cell r="T494" t="str">
            <v>30-11-2015</v>
          </cell>
          <cell r="U494" t="str">
            <v>MF</v>
          </cell>
          <cell r="V494">
            <v>0</v>
          </cell>
          <cell r="W494">
            <v>2</v>
          </cell>
          <cell r="X494"/>
          <cell r="Y494">
            <v>10</v>
          </cell>
          <cell r="Z494">
            <v>44839</v>
          </cell>
          <cell r="AA494" t="str">
            <v>CLP</v>
          </cell>
          <cell r="AB494">
            <v>1</v>
          </cell>
          <cell r="AC494">
            <v>2</v>
          </cell>
          <cell r="AD494" t="str">
            <v>KMFZCX7KAGU261824</v>
          </cell>
          <cell r="AE494" t="str">
            <v>01 PROPIO</v>
          </cell>
          <cell r="AF494" t="str">
            <v>D4CBF867977</v>
          </cell>
          <cell r="AG494"/>
          <cell r="AH494"/>
          <cell r="AI494"/>
          <cell r="AJ494"/>
          <cell r="AK494" t="str">
            <v>CL02</v>
          </cell>
          <cell r="AL494" t="str">
            <v>KR</v>
          </cell>
          <cell r="AM494" t="str">
            <v>PMF002</v>
          </cell>
          <cell r="AN494" t="str">
            <v>MFSUR</v>
          </cell>
          <cell r="AO494" t="str">
            <v>CL02</v>
          </cell>
          <cell r="AP494" t="str">
            <v>PI01</v>
          </cell>
          <cell r="AQ494" t="str">
            <v>13.260.500</v>
          </cell>
          <cell r="AR494">
            <v>8321</v>
          </cell>
          <cell r="AS494">
            <v>10140031</v>
          </cell>
        </row>
        <row r="495">
          <cell r="C495" t="str">
            <v>HSFV54</v>
          </cell>
          <cell r="D495" t="str">
            <v>VEH0013</v>
          </cell>
          <cell r="E495" t="str">
            <v>DIS</v>
          </cell>
          <cell r="F495" t="str">
            <v>MONT</v>
          </cell>
          <cell r="G495">
            <v>2015</v>
          </cell>
          <cell r="H495"/>
          <cell r="I495" t="str">
            <v>CL31024</v>
          </cell>
          <cell r="J495">
            <v>8305</v>
          </cell>
          <cell r="K495" t="str">
            <v>COMBUSTION</v>
          </cell>
          <cell r="L495" t="str">
            <v>DIESEL</v>
          </cell>
          <cell r="M495" t="str">
            <v>24-02-2016</v>
          </cell>
          <cell r="N495"/>
          <cell r="O495" t="str">
            <v>DC CASTRO/Flota camiones</v>
          </cell>
          <cell r="P495" t="str">
            <v>Porter  2.5</v>
          </cell>
          <cell r="Q495" t="str">
            <v>26-03-2019</v>
          </cell>
          <cell r="R495"/>
          <cell r="S495" t="str">
            <v>HYUNDAI</v>
          </cell>
          <cell r="T495" t="str">
            <v>30-11-2015</v>
          </cell>
          <cell r="U495" t="str">
            <v>MF</v>
          </cell>
          <cell r="V495">
            <v>0</v>
          </cell>
          <cell r="W495">
            <v>2</v>
          </cell>
          <cell r="X495"/>
          <cell r="Y495">
            <v>10</v>
          </cell>
          <cell r="Z495">
            <v>44839</v>
          </cell>
          <cell r="AA495" t="str">
            <v>CLP</v>
          </cell>
          <cell r="AB495">
            <v>1</v>
          </cell>
          <cell r="AC495">
            <v>2</v>
          </cell>
          <cell r="AD495" t="str">
            <v>KMFZCX7KAGU267655</v>
          </cell>
          <cell r="AE495" t="str">
            <v>01 PROPIO</v>
          </cell>
          <cell r="AF495" t="str">
            <v>D4CBF883319</v>
          </cell>
          <cell r="AG495"/>
          <cell r="AH495"/>
          <cell r="AI495"/>
          <cell r="AJ495"/>
          <cell r="AK495" t="str">
            <v>CL02</v>
          </cell>
          <cell r="AL495" t="str">
            <v>KR</v>
          </cell>
          <cell r="AM495" t="str">
            <v>PMF002</v>
          </cell>
          <cell r="AN495" t="str">
            <v>MFSUR</v>
          </cell>
          <cell r="AO495" t="str">
            <v>CL02</v>
          </cell>
          <cell r="AP495" t="str">
            <v>PI01</v>
          </cell>
          <cell r="AQ495" t="str">
            <v>12.849.900</v>
          </cell>
          <cell r="AR495">
            <v>8321</v>
          </cell>
          <cell r="AS495">
            <v>10140032</v>
          </cell>
        </row>
        <row r="496">
          <cell r="C496" t="str">
            <v>HSFV56</v>
          </cell>
          <cell r="D496" t="str">
            <v>VEH0013</v>
          </cell>
          <cell r="E496" t="str">
            <v>DIS</v>
          </cell>
          <cell r="F496" t="str">
            <v>MONT</v>
          </cell>
          <cell r="G496">
            <v>2015</v>
          </cell>
          <cell r="H496"/>
          <cell r="I496" t="str">
            <v>CL31036</v>
          </cell>
          <cell r="J496">
            <v>8307</v>
          </cell>
          <cell r="K496" t="str">
            <v>COMBUSTION</v>
          </cell>
          <cell r="L496" t="str">
            <v>DIESEL</v>
          </cell>
          <cell r="M496" t="str">
            <v>24-02-2016</v>
          </cell>
          <cell r="N496"/>
          <cell r="O496" t="str">
            <v>DC CONCEPCION/Flota camiones</v>
          </cell>
          <cell r="P496" t="str">
            <v>Porter  2.5</v>
          </cell>
          <cell r="Q496" t="str">
            <v>24-02-2016</v>
          </cell>
          <cell r="R496"/>
          <cell r="S496" t="str">
            <v>HYUNDAI</v>
          </cell>
          <cell r="T496" t="str">
            <v>30-11-2015</v>
          </cell>
          <cell r="U496" t="str">
            <v>MF</v>
          </cell>
          <cell r="V496">
            <v>0</v>
          </cell>
          <cell r="W496">
            <v>2</v>
          </cell>
          <cell r="X496"/>
          <cell r="Y496">
            <v>9</v>
          </cell>
          <cell r="Z496">
            <v>44839</v>
          </cell>
          <cell r="AA496" t="str">
            <v>CLP</v>
          </cell>
          <cell r="AB496">
            <v>1</v>
          </cell>
          <cell r="AC496">
            <v>2</v>
          </cell>
          <cell r="AD496" t="str">
            <v>KMFZCX7KAGU257174</v>
          </cell>
          <cell r="AE496" t="str">
            <v>01 PROPIO</v>
          </cell>
          <cell r="AF496" t="str">
            <v>D4CBF857997</v>
          </cell>
          <cell r="AG496"/>
          <cell r="AH496"/>
          <cell r="AI496"/>
          <cell r="AJ496"/>
          <cell r="AK496" t="str">
            <v>CL02</v>
          </cell>
          <cell r="AL496" t="str">
            <v>KR</v>
          </cell>
          <cell r="AM496" t="str">
            <v>PMF002</v>
          </cell>
          <cell r="AN496" t="str">
            <v>MFSUR</v>
          </cell>
          <cell r="AO496" t="str">
            <v>CL02</v>
          </cell>
          <cell r="AP496" t="str">
            <v>PI01</v>
          </cell>
          <cell r="AQ496" t="str">
            <v>13.256.500</v>
          </cell>
          <cell r="AR496">
            <v>8321</v>
          </cell>
          <cell r="AS496">
            <v>10140033</v>
          </cell>
        </row>
        <row r="497">
          <cell r="C497" t="str">
            <v>HSFV53</v>
          </cell>
          <cell r="D497" t="str">
            <v>VEH0013</v>
          </cell>
          <cell r="E497" t="str">
            <v>DIS</v>
          </cell>
          <cell r="F497" t="str">
            <v>MONT</v>
          </cell>
          <cell r="G497">
            <v>2015</v>
          </cell>
          <cell r="H497"/>
          <cell r="I497" t="str">
            <v>CL31164</v>
          </cell>
          <cell r="J497">
            <v>8327</v>
          </cell>
          <cell r="K497" t="str">
            <v>COMBUSTION</v>
          </cell>
          <cell r="L497" t="str">
            <v>DIESEL</v>
          </cell>
          <cell r="M497" t="str">
            <v>24-02-2016</v>
          </cell>
          <cell r="N497"/>
          <cell r="O497" t="str">
            <v>DC VI#A DEL MAR/Flota camiones</v>
          </cell>
          <cell r="P497" t="str">
            <v>Porter  2.5</v>
          </cell>
          <cell r="Q497" t="str">
            <v>24-03-2016</v>
          </cell>
          <cell r="R497"/>
          <cell r="S497" t="str">
            <v>HYUNDAI</v>
          </cell>
          <cell r="T497" t="str">
            <v>30-11-2015</v>
          </cell>
          <cell r="U497" t="str">
            <v>MF</v>
          </cell>
          <cell r="V497">
            <v>0</v>
          </cell>
          <cell r="W497">
            <v>2</v>
          </cell>
          <cell r="X497"/>
          <cell r="Y497">
            <v>9</v>
          </cell>
          <cell r="Z497">
            <v>44839</v>
          </cell>
          <cell r="AA497" t="str">
            <v>CLP</v>
          </cell>
          <cell r="AB497">
            <v>1</v>
          </cell>
          <cell r="AC497">
            <v>2</v>
          </cell>
          <cell r="AD497" t="str">
            <v>KMFZCX7KAGU259152</v>
          </cell>
          <cell r="AE497" t="str">
            <v>01 PROPIO</v>
          </cell>
          <cell r="AF497" t="str">
            <v>D4CBF863319</v>
          </cell>
          <cell r="AG497"/>
          <cell r="AH497"/>
          <cell r="AI497">
            <v>48846997</v>
          </cell>
          <cell r="AJ497"/>
          <cell r="AK497" t="str">
            <v>CL02</v>
          </cell>
          <cell r="AL497" t="str">
            <v>KR</v>
          </cell>
          <cell r="AM497" t="str">
            <v>PMF002</v>
          </cell>
          <cell r="AN497" t="str">
            <v>MFCENTRO</v>
          </cell>
          <cell r="AO497" t="str">
            <v>CL02</v>
          </cell>
          <cell r="AP497" t="str">
            <v>PI01</v>
          </cell>
          <cell r="AQ497" t="str">
            <v>13.260.500</v>
          </cell>
          <cell r="AR497">
            <v>8321</v>
          </cell>
          <cell r="AS497">
            <v>10140034</v>
          </cell>
        </row>
        <row r="498">
          <cell r="C498" t="str">
            <v>HSFV57</v>
          </cell>
          <cell r="D498" t="str">
            <v>VEH0013</v>
          </cell>
          <cell r="E498" t="str">
            <v>DIS</v>
          </cell>
          <cell r="F498" t="str">
            <v>MONT</v>
          </cell>
          <cell r="G498">
            <v>2015</v>
          </cell>
          <cell r="H498"/>
          <cell r="I498" t="str">
            <v>CL31078</v>
          </cell>
          <cell r="J498">
            <v>8321</v>
          </cell>
          <cell r="K498" t="str">
            <v>COMBUSTION</v>
          </cell>
          <cell r="L498" t="str">
            <v>DIESEL</v>
          </cell>
          <cell r="M498" t="str">
            <v>24-02-2016</v>
          </cell>
          <cell r="N498"/>
          <cell r="O498" t="str">
            <v>DC SANTA MARTA/Flota camiones</v>
          </cell>
          <cell r="P498" t="str">
            <v>Porter  2.5</v>
          </cell>
          <cell r="Q498">
            <v>45416</v>
          </cell>
          <cell r="R498"/>
          <cell r="S498" t="str">
            <v>HYUNDAI</v>
          </cell>
          <cell r="T498" t="str">
            <v>30-11-2015</v>
          </cell>
          <cell r="U498" t="str">
            <v>MF</v>
          </cell>
          <cell r="V498">
            <v>0</v>
          </cell>
          <cell r="W498">
            <v>2</v>
          </cell>
          <cell r="X498"/>
          <cell r="Y498">
            <v>10</v>
          </cell>
          <cell r="Z498">
            <v>45416</v>
          </cell>
          <cell r="AA498" t="str">
            <v>CLP</v>
          </cell>
          <cell r="AB498">
            <v>1</v>
          </cell>
          <cell r="AC498">
            <v>2</v>
          </cell>
          <cell r="AD498" t="str">
            <v>KMFZCX7KAGU265140</v>
          </cell>
          <cell r="AE498" t="str">
            <v>01 PROPIO</v>
          </cell>
          <cell r="AF498" t="str">
            <v>D4CBF876380</v>
          </cell>
          <cell r="AG498"/>
          <cell r="AH498"/>
          <cell r="AI498"/>
          <cell r="AJ498"/>
          <cell r="AK498" t="str">
            <v>CL02</v>
          </cell>
          <cell r="AL498" t="str">
            <v>KR</v>
          </cell>
          <cell r="AM498" t="str">
            <v>PMF002</v>
          </cell>
          <cell r="AN498" t="str">
            <v>MFCENTRO</v>
          </cell>
          <cell r="AO498" t="str">
            <v>CL02</v>
          </cell>
          <cell r="AP498" t="str">
            <v>PI01</v>
          </cell>
          <cell r="AQ498" t="str">
            <v>13.256.500</v>
          </cell>
          <cell r="AR498">
            <v>8321</v>
          </cell>
          <cell r="AS498">
            <v>10140035</v>
          </cell>
        </row>
        <row r="499">
          <cell r="C499" t="str">
            <v>HSFV60</v>
          </cell>
          <cell r="D499" t="str">
            <v>VEH0013</v>
          </cell>
          <cell r="E499" t="str">
            <v>DIS</v>
          </cell>
          <cell r="F499" t="str">
            <v>MONT</v>
          </cell>
          <cell r="G499">
            <v>2015</v>
          </cell>
          <cell r="H499"/>
          <cell r="I499" t="str">
            <v>CL31048</v>
          </cell>
          <cell r="J499">
            <v>8309</v>
          </cell>
          <cell r="K499" t="str">
            <v>COMBUSTION</v>
          </cell>
          <cell r="L499" t="str">
            <v>DIESEL</v>
          </cell>
          <cell r="M499" t="str">
            <v>24-02-2016</v>
          </cell>
          <cell r="N499"/>
          <cell r="O499" t="str">
            <v>DC COQUIMBO/Flota camiones</v>
          </cell>
          <cell r="P499" t="str">
            <v>Porter  2.5</v>
          </cell>
          <cell r="Q499">
            <v>42986</v>
          </cell>
          <cell r="R499"/>
          <cell r="S499" t="str">
            <v>HYUNDAI</v>
          </cell>
          <cell r="T499" t="str">
            <v>30-11-2015</v>
          </cell>
          <cell r="U499" t="str">
            <v>MF</v>
          </cell>
          <cell r="V499">
            <v>0</v>
          </cell>
          <cell r="W499">
            <v>2</v>
          </cell>
          <cell r="X499"/>
          <cell r="Y499">
            <v>10</v>
          </cell>
          <cell r="Z499">
            <v>44839</v>
          </cell>
          <cell r="AA499" t="str">
            <v>CLP</v>
          </cell>
          <cell r="AB499">
            <v>1</v>
          </cell>
          <cell r="AC499">
            <v>2</v>
          </cell>
          <cell r="AD499" t="str">
            <v>KMFZCX7KAGU266535</v>
          </cell>
          <cell r="AE499" t="str">
            <v>01 PROPIO</v>
          </cell>
          <cell r="AF499" t="str">
            <v>D4CBF880400</v>
          </cell>
          <cell r="AG499"/>
          <cell r="AH499"/>
          <cell r="AI499"/>
          <cell r="AJ499"/>
          <cell r="AK499" t="str">
            <v>CL02</v>
          </cell>
          <cell r="AL499" t="str">
            <v>KR</v>
          </cell>
          <cell r="AM499" t="str">
            <v>PMF002</v>
          </cell>
          <cell r="AN499" t="str">
            <v>MFNORTE</v>
          </cell>
          <cell r="AO499" t="str">
            <v>CL02</v>
          </cell>
          <cell r="AP499" t="str">
            <v>PI01</v>
          </cell>
          <cell r="AQ499" t="str">
            <v>12.849.900</v>
          </cell>
          <cell r="AR499">
            <v>8321</v>
          </cell>
          <cell r="AS499">
            <v>10140037</v>
          </cell>
        </row>
        <row r="500">
          <cell r="C500" t="str">
            <v>HSFV61</v>
          </cell>
          <cell r="D500" t="str">
            <v>VEH0013</v>
          </cell>
          <cell r="E500" t="str">
            <v>DIS</v>
          </cell>
          <cell r="F500" t="str">
            <v>MONT</v>
          </cell>
          <cell r="G500">
            <v>2015</v>
          </cell>
          <cell r="H500"/>
          <cell r="I500" t="str">
            <v>CL31127</v>
          </cell>
          <cell r="J500">
            <v>8310</v>
          </cell>
          <cell r="K500" t="str">
            <v>COMBUSTION</v>
          </cell>
          <cell r="L500" t="str">
            <v>DIESEL</v>
          </cell>
          <cell r="M500" t="str">
            <v>24-02-2016</v>
          </cell>
          <cell r="N500"/>
          <cell r="O500" t="str">
            <v>DC CORDILLERA/Flota camiones</v>
          </cell>
          <cell r="P500" t="str">
            <v>Porter  2.5</v>
          </cell>
          <cell r="Q500" t="str">
            <v>24-09-2024</v>
          </cell>
          <cell r="R500"/>
          <cell r="S500" t="str">
            <v>HYUNDAI</v>
          </cell>
          <cell r="T500" t="str">
            <v>30-11-2015</v>
          </cell>
          <cell r="U500" t="str">
            <v>MF</v>
          </cell>
          <cell r="V500">
            <v>0</v>
          </cell>
          <cell r="W500">
            <v>2</v>
          </cell>
          <cell r="X500"/>
          <cell r="Y500">
            <v>10</v>
          </cell>
          <cell r="Z500" t="str">
            <v>24-09-2024</v>
          </cell>
          <cell r="AA500" t="str">
            <v>CLP</v>
          </cell>
          <cell r="AB500">
            <v>1</v>
          </cell>
          <cell r="AC500">
            <v>2</v>
          </cell>
          <cell r="AD500" t="str">
            <v>KMFZCX7KAGU266512</v>
          </cell>
          <cell r="AE500" t="str">
            <v>01 PROPIO</v>
          </cell>
          <cell r="AF500" t="str">
            <v>D4CBF880394</v>
          </cell>
          <cell r="AG500"/>
          <cell r="AH500"/>
          <cell r="AI500"/>
          <cell r="AJ500"/>
          <cell r="AK500" t="str">
            <v>CL02</v>
          </cell>
          <cell r="AL500" t="str">
            <v>KR</v>
          </cell>
          <cell r="AM500" t="str">
            <v>PMF002</v>
          </cell>
          <cell r="AN500" t="str">
            <v>MFTALLER</v>
          </cell>
          <cell r="AO500" t="str">
            <v>CL02</v>
          </cell>
          <cell r="AP500" t="str">
            <v>PI01</v>
          </cell>
          <cell r="AQ500" t="str">
            <v>12.849.900</v>
          </cell>
          <cell r="AR500">
            <v>8321</v>
          </cell>
          <cell r="AS500">
            <v>10140038</v>
          </cell>
        </row>
        <row r="501">
          <cell r="C501" t="str">
            <v>HSFV62</v>
          </cell>
          <cell r="D501" t="str">
            <v>VEH0013</v>
          </cell>
          <cell r="E501" t="str">
            <v>DIS</v>
          </cell>
          <cell r="F501" t="str">
            <v>MONT</v>
          </cell>
          <cell r="G501">
            <v>2015</v>
          </cell>
          <cell r="H501"/>
          <cell r="I501" t="str">
            <v>CL31146</v>
          </cell>
          <cell r="J501">
            <v>8324</v>
          </cell>
          <cell r="K501" t="str">
            <v>COMBUSTION</v>
          </cell>
          <cell r="L501" t="str">
            <v>DIESEL</v>
          </cell>
          <cell r="M501" t="str">
            <v>24-02-2016</v>
          </cell>
          <cell r="N501"/>
          <cell r="O501" t="str">
            <v>DC TEMUCO/Flota camiones</v>
          </cell>
          <cell r="P501" t="str">
            <v>Porter  2.5</v>
          </cell>
          <cell r="Q501" t="str">
            <v>23-05-2016</v>
          </cell>
          <cell r="R501"/>
          <cell r="S501" t="str">
            <v>HYUNDAI</v>
          </cell>
          <cell r="T501" t="str">
            <v>30-11-2015</v>
          </cell>
          <cell r="U501" t="str">
            <v>MF</v>
          </cell>
          <cell r="V501">
            <v>0</v>
          </cell>
          <cell r="W501">
            <v>2</v>
          </cell>
          <cell r="X501"/>
          <cell r="Y501">
            <v>10</v>
          </cell>
          <cell r="Z501">
            <v>44839</v>
          </cell>
          <cell r="AA501" t="str">
            <v>CLP</v>
          </cell>
          <cell r="AB501">
            <v>1</v>
          </cell>
          <cell r="AC501">
            <v>2</v>
          </cell>
          <cell r="AD501" t="str">
            <v>KMFZCX7KAGU266427</v>
          </cell>
          <cell r="AE501" t="str">
            <v>01 PROPIO</v>
          </cell>
          <cell r="AF501" t="str">
            <v>D4CBF879580</v>
          </cell>
          <cell r="AG501"/>
          <cell r="AH501"/>
          <cell r="AI501"/>
          <cell r="AJ501"/>
          <cell r="AK501" t="str">
            <v>CL02</v>
          </cell>
          <cell r="AL501" t="str">
            <v>KR</v>
          </cell>
          <cell r="AM501" t="str">
            <v>PMF002</v>
          </cell>
          <cell r="AN501" t="str">
            <v>MFSUR</v>
          </cell>
          <cell r="AO501" t="str">
            <v>CL02</v>
          </cell>
          <cell r="AP501" t="str">
            <v>PI01</v>
          </cell>
          <cell r="AQ501" t="str">
            <v>12.849.900</v>
          </cell>
          <cell r="AR501">
            <v>8321</v>
          </cell>
          <cell r="AS501">
            <v>10140039</v>
          </cell>
        </row>
        <row r="502">
          <cell r="C502" t="str">
            <v>HSFV63</v>
          </cell>
          <cell r="D502" t="str">
            <v>VEH0013</v>
          </cell>
          <cell r="E502" t="str">
            <v>DIS</v>
          </cell>
          <cell r="F502" t="str">
            <v>MONT</v>
          </cell>
          <cell r="G502">
            <v>2015</v>
          </cell>
          <cell r="H502"/>
          <cell r="I502" t="str">
            <v>CL31098</v>
          </cell>
          <cell r="J502">
            <v>8317</v>
          </cell>
          <cell r="K502" t="str">
            <v>COMBUSTION</v>
          </cell>
          <cell r="L502" t="str">
            <v>DIESEL</v>
          </cell>
          <cell r="M502" t="str">
            <v>24-02-2016</v>
          </cell>
          <cell r="N502"/>
          <cell r="O502" t="str">
            <v>DC RANCAGUA/Flota camiones</v>
          </cell>
          <cell r="P502" t="str">
            <v>Porter  2.5</v>
          </cell>
          <cell r="Q502" t="str">
            <v>13-05-2016</v>
          </cell>
          <cell r="R502"/>
          <cell r="S502" t="str">
            <v>HYUNDAI</v>
          </cell>
          <cell r="T502" t="str">
            <v>30-11-2015</v>
          </cell>
          <cell r="U502" t="str">
            <v>MF</v>
          </cell>
          <cell r="V502">
            <v>0</v>
          </cell>
          <cell r="W502">
            <v>2</v>
          </cell>
          <cell r="X502"/>
          <cell r="Y502">
            <v>10</v>
          </cell>
          <cell r="Z502">
            <v>44839</v>
          </cell>
          <cell r="AA502" t="str">
            <v>CLP</v>
          </cell>
          <cell r="AB502">
            <v>1</v>
          </cell>
          <cell r="AC502">
            <v>2</v>
          </cell>
          <cell r="AD502" t="str">
            <v>KMFZCX7KAGU266497</v>
          </cell>
          <cell r="AE502" t="str">
            <v>01 PROPIO</v>
          </cell>
          <cell r="AF502" t="str">
            <v>D4CBF878430</v>
          </cell>
          <cell r="AG502"/>
          <cell r="AH502"/>
          <cell r="AI502"/>
          <cell r="AJ502"/>
          <cell r="AK502" t="str">
            <v>CL02</v>
          </cell>
          <cell r="AL502" t="str">
            <v>KR</v>
          </cell>
          <cell r="AM502" t="str">
            <v>PMF002</v>
          </cell>
          <cell r="AN502" t="str">
            <v>MFCENTRO</v>
          </cell>
          <cell r="AO502" t="str">
            <v>CL02</v>
          </cell>
          <cell r="AP502" t="str">
            <v>PI01</v>
          </cell>
          <cell r="AQ502" t="str">
            <v>12.849.900</v>
          </cell>
          <cell r="AR502">
            <v>8321</v>
          </cell>
          <cell r="AS502">
            <v>10140040</v>
          </cell>
        </row>
        <row r="503">
          <cell r="C503" t="str">
            <v>HSFW10</v>
          </cell>
          <cell r="D503" t="str">
            <v>VEH0013</v>
          </cell>
          <cell r="E503" t="str">
            <v>DIS</v>
          </cell>
          <cell r="F503" t="str">
            <v>MONT</v>
          </cell>
          <cell r="G503">
            <v>2015</v>
          </cell>
          <cell r="H503"/>
          <cell r="I503" t="str">
            <v>CL31024</v>
          </cell>
          <cell r="J503">
            <v>8321</v>
          </cell>
          <cell r="K503" t="str">
            <v>COMBUSTION</v>
          </cell>
          <cell r="L503" t="str">
            <v>DIESEL</v>
          </cell>
          <cell r="M503" t="str">
            <v>24-02-2016</v>
          </cell>
          <cell r="N503"/>
          <cell r="O503" t="str">
            <v>DC SANTA MARTA/Flota camiones</v>
          </cell>
          <cell r="P503" t="str">
            <v>Porter  2.5</v>
          </cell>
          <cell r="Q503">
            <v>45416</v>
          </cell>
          <cell r="R503"/>
          <cell r="S503" t="str">
            <v>HYUNDAI</v>
          </cell>
          <cell r="T503" t="str">
            <v>30-11-2015</v>
          </cell>
          <cell r="U503" t="str">
            <v>MF</v>
          </cell>
          <cell r="V503">
            <v>0</v>
          </cell>
          <cell r="W503">
            <v>2</v>
          </cell>
          <cell r="X503"/>
          <cell r="Y503">
            <v>10</v>
          </cell>
          <cell r="Z503">
            <v>45416</v>
          </cell>
          <cell r="AA503" t="str">
            <v>CLP</v>
          </cell>
          <cell r="AB503">
            <v>1</v>
          </cell>
          <cell r="AC503">
            <v>2</v>
          </cell>
          <cell r="AD503" t="str">
            <v>KMFZCX7KAGU267408</v>
          </cell>
          <cell r="AE503" t="str">
            <v>01 PROPIO</v>
          </cell>
          <cell r="AF503" t="str">
            <v>D4CBF882363</v>
          </cell>
          <cell r="AG503"/>
          <cell r="AH503"/>
          <cell r="AI503"/>
          <cell r="AJ503"/>
          <cell r="AK503" t="str">
            <v>CL02</v>
          </cell>
          <cell r="AL503" t="str">
            <v>KR</v>
          </cell>
          <cell r="AM503" t="str">
            <v>PMF002</v>
          </cell>
          <cell r="AN503" t="str">
            <v>MFTALLER</v>
          </cell>
          <cell r="AO503" t="str">
            <v>CL02</v>
          </cell>
          <cell r="AP503" t="str">
            <v>PI01</v>
          </cell>
          <cell r="AQ503" t="str">
            <v>12.849.900</v>
          </cell>
          <cell r="AR503">
            <v>8321</v>
          </cell>
          <cell r="AS503">
            <v>10140041</v>
          </cell>
        </row>
        <row r="504">
          <cell r="C504" t="str">
            <v>HSFW11</v>
          </cell>
          <cell r="D504" t="str">
            <v>VEH0013</v>
          </cell>
          <cell r="E504" t="str">
            <v>DIS</v>
          </cell>
          <cell r="F504" t="str">
            <v>MONT</v>
          </cell>
          <cell r="G504">
            <v>2015</v>
          </cell>
          <cell r="H504"/>
          <cell r="I504" t="str">
            <v>CL31164</v>
          </cell>
          <cell r="J504">
            <v>8327</v>
          </cell>
          <cell r="K504" t="str">
            <v>COMBUSTION</v>
          </cell>
          <cell r="L504" t="str">
            <v>DIESEL</v>
          </cell>
          <cell r="M504" t="str">
            <v>24-02-2016</v>
          </cell>
          <cell r="N504"/>
          <cell r="O504" t="str">
            <v>DC VI#A DEL MAR/Flota camiones</v>
          </cell>
          <cell r="P504" t="str">
            <v>Porter  2.5</v>
          </cell>
          <cell r="Q504" t="str">
            <v>23-03-2016</v>
          </cell>
          <cell r="R504"/>
          <cell r="S504" t="str">
            <v>HYUNDAI</v>
          </cell>
          <cell r="T504" t="str">
            <v>30-11-2015</v>
          </cell>
          <cell r="U504" t="str">
            <v>MF</v>
          </cell>
          <cell r="V504">
            <v>0</v>
          </cell>
          <cell r="W504">
            <v>2</v>
          </cell>
          <cell r="X504"/>
          <cell r="Y504">
            <v>9</v>
          </cell>
          <cell r="Z504">
            <v>44839</v>
          </cell>
          <cell r="AA504" t="str">
            <v>CLP</v>
          </cell>
          <cell r="AB504">
            <v>1</v>
          </cell>
          <cell r="AC504">
            <v>2</v>
          </cell>
          <cell r="AD504" t="str">
            <v>KMFZCX7KAGU257190</v>
          </cell>
          <cell r="AE504" t="str">
            <v>01 PROPIO</v>
          </cell>
          <cell r="AF504" t="str">
            <v>D4CBF858801</v>
          </cell>
          <cell r="AG504"/>
          <cell r="AH504"/>
          <cell r="AI504">
            <v>48846995</v>
          </cell>
          <cell r="AJ504"/>
          <cell r="AK504" t="str">
            <v>CL02</v>
          </cell>
          <cell r="AL504" t="str">
            <v>KR</v>
          </cell>
          <cell r="AM504" t="str">
            <v>PMF002</v>
          </cell>
          <cell r="AN504" t="str">
            <v>MFCENTRO</v>
          </cell>
          <cell r="AO504" t="str">
            <v>CL02</v>
          </cell>
          <cell r="AP504" t="str">
            <v>PI01</v>
          </cell>
          <cell r="AQ504" t="str">
            <v>13.256.500</v>
          </cell>
          <cell r="AR504">
            <v>8321</v>
          </cell>
          <cell r="AS504">
            <v>10140042</v>
          </cell>
        </row>
        <row r="505">
          <cell r="C505" t="str">
            <v>HSFW12</v>
          </cell>
          <cell r="D505" t="str">
            <v>VEH0013</v>
          </cell>
          <cell r="E505" t="str">
            <v>DIS</v>
          </cell>
          <cell r="F505" t="str">
            <v>MONT</v>
          </cell>
          <cell r="G505">
            <v>2015</v>
          </cell>
          <cell r="H505"/>
          <cell r="I505" t="str">
            <v>CL31146</v>
          </cell>
          <cell r="J505">
            <v>8324</v>
          </cell>
          <cell r="K505" t="str">
            <v>COMBUSTION</v>
          </cell>
          <cell r="L505" t="str">
            <v>DIESEL</v>
          </cell>
          <cell r="M505" t="str">
            <v>24-02-2016</v>
          </cell>
          <cell r="N505"/>
          <cell r="O505" t="str">
            <v>DC TEMUCO/Flota camiones</v>
          </cell>
          <cell r="P505" t="str">
            <v>Porter  2.5</v>
          </cell>
          <cell r="Q505" t="str">
            <v>23-05-2016</v>
          </cell>
          <cell r="R505"/>
          <cell r="S505" t="str">
            <v>HYUNDAI</v>
          </cell>
          <cell r="T505" t="str">
            <v>30-11-2015</v>
          </cell>
          <cell r="U505" t="str">
            <v>MF</v>
          </cell>
          <cell r="V505">
            <v>0</v>
          </cell>
          <cell r="W505">
            <v>2</v>
          </cell>
          <cell r="X505"/>
          <cell r="Y505">
            <v>10</v>
          </cell>
          <cell r="Z505">
            <v>44839</v>
          </cell>
          <cell r="AA505" t="str">
            <v>CLP</v>
          </cell>
          <cell r="AB505">
            <v>1</v>
          </cell>
          <cell r="AC505">
            <v>2</v>
          </cell>
          <cell r="AD505" t="str">
            <v>KMFZCX7KAGU265246</v>
          </cell>
          <cell r="AE505" t="str">
            <v>01 PROPIO</v>
          </cell>
          <cell r="AF505" t="str">
            <v>D4CBF875425</v>
          </cell>
          <cell r="AG505"/>
          <cell r="AH505"/>
          <cell r="AI505"/>
          <cell r="AJ505"/>
          <cell r="AK505" t="str">
            <v>CL02</v>
          </cell>
          <cell r="AL505" t="str">
            <v>KR</v>
          </cell>
          <cell r="AM505" t="str">
            <v>PMF002</v>
          </cell>
          <cell r="AN505" t="str">
            <v>MFSUR</v>
          </cell>
          <cell r="AO505" t="str">
            <v>CL02</v>
          </cell>
          <cell r="AP505" t="str">
            <v>PI01</v>
          </cell>
          <cell r="AQ505" t="str">
            <v>13.256.500</v>
          </cell>
          <cell r="AR505">
            <v>8321</v>
          </cell>
          <cell r="AS505">
            <v>10140043</v>
          </cell>
        </row>
        <row r="506">
          <cell r="C506" t="str">
            <v>HSFW13</v>
          </cell>
          <cell r="D506" t="str">
            <v>VEH0013</v>
          </cell>
          <cell r="E506" t="str">
            <v>DIS</v>
          </cell>
          <cell r="F506" t="str">
            <v>MONT</v>
          </cell>
          <cell r="G506">
            <v>2015</v>
          </cell>
          <cell r="H506"/>
          <cell r="I506" t="str">
            <v>CL31152</v>
          </cell>
          <cell r="J506">
            <v>8325</v>
          </cell>
          <cell r="K506" t="str">
            <v>COMBUSTION</v>
          </cell>
          <cell r="L506" t="str">
            <v>DIESEL</v>
          </cell>
          <cell r="M506" t="str">
            <v>24-02-2016</v>
          </cell>
          <cell r="N506"/>
          <cell r="O506" t="str">
            <v>DC VALDIVIA/Flota camiones</v>
          </cell>
          <cell r="P506" t="str">
            <v>Porter  2.5</v>
          </cell>
          <cell r="Q506">
            <v>42530</v>
          </cell>
          <cell r="R506"/>
          <cell r="S506" t="str">
            <v>HYUNDAI</v>
          </cell>
          <cell r="T506" t="str">
            <v>30-11-2015</v>
          </cell>
          <cell r="U506" t="str">
            <v>MF</v>
          </cell>
          <cell r="V506">
            <v>0</v>
          </cell>
          <cell r="W506">
            <v>2</v>
          </cell>
          <cell r="X506"/>
          <cell r="Y506">
            <v>10</v>
          </cell>
          <cell r="Z506">
            <v>44839</v>
          </cell>
          <cell r="AA506" t="str">
            <v>CLP</v>
          </cell>
          <cell r="AB506">
            <v>1</v>
          </cell>
          <cell r="AC506">
            <v>2</v>
          </cell>
          <cell r="AD506" t="str">
            <v>KMFZCX7KAGU266612</v>
          </cell>
          <cell r="AE506" t="str">
            <v>01 PROPIO</v>
          </cell>
          <cell r="AF506" t="str">
            <v>D4CBF881356</v>
          </cell>
          <cell r="AG506"/>
          <cell r="AH506"/>
          <cell r="AI506"/>
          <cell r="AJ506"/>
          <cell r="AK506" t="str">
            <v>CL02</v>
          </cell>
          <cell r="AL506" t="str">
            <v>KR</v>
          </cell>
          <cell r="AM506" t="str">
            <v>PMF002</v>
          </cell>
          <cell r="AN506" t="str">
            <v>MFSUR</v>
          </cell>
          <cell r="AO506" t="str">
            <v>CL02</v>
          </cell>
          <cell r="AP506" t="str">
            <v>PI01</v>
          </cell>
          <cell r="AQ506" t="str">
            <v>12.849.900</v>
          </cell>
          <cell r="AR506">
            <v>8321</v>
          </cell>
          <cell r="AS506">
            <v>10140044</v>
          </cell>
        </row>
        <row r="507">
          <cell r="C507" t="str">
            <v>HSFW14</v>
          </cell>
          <cell r="D507" t="str">
            <v>VEH0013</v>
          </cell>
          <cell r="E507" t="str">
            <v>DIS</v>
          </cell>
          <cell r="F507" t="str">
            <v>MONT</v>
          </cell>
          <cell r="G507">
            <v>2015</v>
          </cell>
          <cell r="H507"/>
          <cell r="I507" t="str">
            <v>CL31078</v>
          </cell>
          <cell r="J507">
            <v>8314</v>
          </cell>
          <cell r="K507" t="str">
            <v>COMBUSTION</v>
          </cell>
          <cell r="L507" t="str">
            <v>DIESEL</v>
          </cell>
          <cell r="M507" t="str">
            <v>24-02-2016</v>
          </cell>
          <cell r="N507"/>
          <cell r="O507" t="str">
            <v>DC LOS ANGELES/Flota camiones</v>
          </cell>
          <cell r="P507" t="str">
            <v>Porter  2.5</v>
          </cell>
          <cell r="Q507">
            <v>42440</v>
          </cell>
          <cell r="R507"/>
          <cell r="S507" t="str">
            <v>HYUNDAI</v>
          </cell>
          <cell r="T507" t="str">
            <v>30-11-2015</v>
          </cell>
          <cell r="U507" t="str">
            <v>MF</v>
          </cell>
          <cell r="V507">
            <v>0</v>
          </cell>
          <cell r="W507">
            <v>2</v>
          </cell>
          <cell r="X507"/>
          <cell r="Y507">
            <v>10</v>
          </cell>
          <cell r="Z507">
            <v>44839</v>
          </cell>
          <cell r="AA507" t="str">
            <v>CLP</v>
          </cell>
          <cell r="AB507">
            <v>1</v>
          </cell>
          <cell r="AC507">
            <v>2</v>
          </cell>
          <cell r="AD507" t="str">
            <v>KMFZCX7KAGU262278</v>
          </cell>
          <cell r="AE507" t="str">
            <v>01 PROPIO</v>
          </cell>
          <cell r="AF507" t="str">
            <v>D4CBF869804</v>
          </cell>
          <cell r="AG507"/>
          <cell r="AH507"/>
          <cell r="AI507"/>
          <cell r="AJ507"/>
          <cell r="AK507" t="str">
            <v>CL02</v>
          </cell>
          <cell r="AL507" t="str">
            <v>KR</v>
          </cell>
          <cell r="AM507" t="str">
            <v>PMF002</v>
          </cell>
          <cell r="AN507" t="str">
            <v>MFSUR</v>
          </cell>
          <cell r="AO507" t="str">
            <v>CL02</v>
          </cell>
          <cell r="AP507" t="str">
            <v>PI01</v>
          </cell>
          <cell r="AQ507" t="str">
            <v>13.260.500</v>
          </cell>
          <cell r="AR507">
            <v>8321</v>
          </cell>
          <cell r="AS507">
            <v>10140045</v>
          </cell>
        </row>
        <row r="508">
          <cell r="C508" t="str">
            <v>HSFW15</v>
          </cell>
          <cell r="D508" t="str">
            <v>VEH0013</v>
          </cell>
          <cell r="E508" t="str">
            <v>DIS</v>
          </cell>
          <cell r="F508" t="str">
            <v>MONT</v>
          </cell>
          <cell r="G508">
            <v>2015</v>
          </cell>
          <cell r="H508"/>
          <cell r="I508" t="str">
            <v>CL31036</v>
          </cell>
          <cell r="J508">
            <v>8307</v>
          </cell>
          <cell r="K508" t="str">
            <v>COMBUSTION</v>
          </cell>
          <cell r="L508" t="str">
            <v>DIESEL</v>
          </cell>
          <cell r="M508" t="str">
            <v>24-02-2016</v>
          </cell>
          <cell r="N508"/>
          <cell r="O508" t="str">
            <v>DC CONCEPCION/Flota camiones</v>
          </cell>
          <cell r="P508" t="str">
            <v>Porter  2.5</v>
          </cell>
          <cell r="Q508">
            <v>42440</v>
          </cell>
          <cell r="R508"/>
          <cell r="S508" t="str">
            <v>HYUNDAI</v>
          </cell>
          <cell r="T508" t="str">
            <v>30-11-2015</v>
          </cell>
          <cell r="U508" t="str">
            <v>MF</v>
          </cell>
          <cell r="V508">
            <v>0</v>
          </cell>
          <cell r="W508">
            <v>2</v>
          </cell>
          <cell r="X508"/>
          <cell r="Y508">
            <v>10</v>
          </cell>
          <cell r="Z508">
            <v>44839</v>
          </cell>
          <cell r="AA508" t="str">
            <v>CLP</v>
          </cell>
          <cell r="AB508">
            <v>1</v>
          </cell>
          <cell r="AC508">
            <v>2</v>
          </cell>
          <cell r="AD508" t="str">
            <v>KMFZCX7KAGU265261</v>
          </cell>
          <cell r="AE508" t="str">
            <v>01 PROPIO</v>
          </cell>
          <cell r="AF508" t="str">
            <v>D4CBF878419</v>
          </cell>
          <cell r="AG508"/>
          <cell r="AH508"/>
          <cell r="AI508"/>
          <cell r="AJ508"/>
          <cell r="AK508" t="str">
            <v>CL02</v>
          </cell>
          <cell r="AL508" t="str">
            <v>KR</v>
          </cell>
          <cell r="AM508" t="str">
            <v>PMF002</v>
          </cell>
          <cell r="AN508" t="str">
            <v>MFSUR</v>
          </cell>
          <cell r="AO508" t="str">
            <v>CL02</v>
          </cell>
          <cell r="AP508" t="str">
            <v>PI01</v>
          </cell>
          <cell r="AQ508" t="str">
            <v>13.256.500</v>
          </cell>
          <cell r="AR508">
            <v>8321</v>
          </cell>
          <cell r="AS508">
            <v>10140046</v>
          </cell>
        </row>
        <row r="509">
          <cell r="C509" t="str">
            <v>HSFW16</v>
          </cell>
          <cell r="D509" t="str">
            <v>VEH0013</v>
          </cell>
          <cell r="E509" t="str">
            <v>DIS</v>
          </cell>
          <cell r="F509" t="str">
            <v>MONT</v>
          </cell>
          <cell r="G509">
            <v>2015</v>
          </cell>
          <cell r="H509"/>
          <cell r="I509" t="str">
            <v>CL31054</v>
          </cell>
          <cell r="J509">
            <v>8310</v>
          </cell>
          <cell r="K509" t="str">
            <v>COMBUSTION</v>
          </cell>
          <cell r="L509" t="str">
            <v>DIESEL</v>
          </cell>
          <cell r="M509" t="str">
            <v>24-02-2016</v>
          </cell>
          <cell r="N509"/>
          <cell r="O509" t="str">
            <v>DC CORDILLERA/Flota camiones</v>
          </cell>
          <cell r="P509" t="str">
            <v>Porter  2.5</v>
          </cell>
          <cell r="Q509" t="str">
            <v>15-06-2016</v>
          </cell>
          <cell r="R509"/>
          <cell r="S509" t="str">
            <v>HYUNDAI</v>
          </cell>
          <cell r="T509" t="str">
            <v>30-11-2015</v>
          </cell>
          <cell r="U509" t="str">
            <v>MF</v>
          </cell>
          <cell r="V509">
            <v>0</v>
          </cell>
          <cell r="W509">
            <v>2</v>
          </cell>
          <cell r="X509"/>
          <cell r="Y509">
            <v>10</v>
          </cell>
          <cell r="Z509">
            <v>44839</v>
          </cell>
          <cell r="AA509" t="str">
            <v>CLP</v>
          </cell>
          <cell r="AB509">
            <v>1</v>
          </cell>
          <cell r="AC509">
            <v>2</v>
          </cell>
          <cell r="AD509" t="str">
            <v>KMFZCX7KAGU267400</v>
          </cell>
          <cell r="AE509" t="str">
            <v>01 PROPIO</v>
          </cell>
          <cell r="AF509" t="str">
            <v>D4CBF882362</v>
          </cell>
          <cell r="AG509"/>
          <cell r="AH509"/>
          <cell r="AI509"/>
          <cell r="AJ509"/>
          <cell r="AK509" t="str">
            <v>CL02</v>
          </cell>
          <cell r="AL509" t="str">
            <v>KR</v>
          </cell>
          <cell r="AM509" t="str">
            <v>PMF002</v>
          </cell>
          <cell r="AN509" t="str">
            <v>MFCENTRO</v>
          </cell>
          <cell r="AO509" t="str">
            <v>CL02</v>
          </cell>
          <cell r="AP509" t="str">
            <v>PI01</v>
          </cell>
          <cell r="AQ509" t="str">
            <v>12.849.900</v>
          </cell>
          <cell r="AR509">
            <v>8321</v>
          </cell>
          <cell r="AS509">
            <v>10140047</v>
          </cell>
        </row>
        <row r="510">
          <cell r="C510" t="str">
            <v>HSFW17</v>
          </cell>
          <cell r="D510" t="str">
            <v>VEH0013</v>
          </cell>
          <cell r="E510" t="str">
            <v>DIS</v>
          </cell>
          <cell r="F510" t="str">
            <v>MONT</v>
          </cell>
          <cell r="G510">
            <v>2015</v>
          </cell>
          <cell r="H510"/>
          <cell r="I510" t="str">
            <v>CL31036</v>
          </cell>
          <cell r="J510">
            <v>8307</v>
          </cell>
          <cell r="K510" t="str">
            <v>COMBUSTION</v>
          </cell>
          <cell r="L510" t="str">
            <v>DIESEL</v>
          </cell>
          <cell r="M510" t="str">
            <v>24-02-2016</v>
          </cell>
          <cell r="N510"/>
          <cell r="O510" t="str">
            <v>DC CONCEPCION/Flota camiones</v>
          </cell>
          <cell r="P510" t="str">
            <v>Porter  2.5</v>
          </cell>
          <cell r="Q510" t="str">
            <v>24-02-2016</v>
          </cell>
          <cell r="R510"/>
          <cell r="S510" t="str">
            <v>HYUNDAI</v>
          </cell>
          <cell r="T510" t="str">
            <v>30-11-2015</v>
          </cell>
          <cell r="U510" t="str">
            <v>MF</v>
          </cell>
          <cell r="V510">
            <v>0</v>
          </cell>
          <cell r="W510">
            <v>2</v>
          </cell>
          <cell r="X510"/>
          <cell r="Y510">
            <v>9</v>
          </cell>
          <cell r="Z510">
            <v>44839</v>
          </cell>
          <cell r="AA510" t="str">
            <v>CLP</v>
          </cell>
          <cell r="AB510">
            <v>1</v>
          </cell>
          <cell r="AC510">
            <v>2</v>
          </cell>
          <cell r="AD510" t="str">
            <v>KMFZCX7KAGU257486</v>
          </cell>
          <cell r="AE510" t="str">
            <v>01 PROPIO</v>
          </cell>
          <cell r="AF510" t="str">
            <v>D4CBF858806</v>
          </cell>
          <cell r="AG510"/>
          <cell r="AH510"/>
          <cell r="AI510"/>
          <cell r="AJ510"/>
          <cell r="AK510" t="str">
            <v>CL02</v>
          </cell>
          <cell r="AL510" t="str">
            <v>KR</v>
          </cell>
          <cell r="AM510" t="str">
            <v>PMF002</v>
          </cell>
          <cell r="AN510" t="str">
            <v>MFSUR</v>
          </cell>
          <cell r="AO510" t="str">
            <v>CL02</v>
          </cell>
          <cell r="AP510" t="str">
            <v>PI01</v>
          </cell>
          <cell r="AQ510" t="str">
            <v>13.256.500</v>
          </cell>
          <cell r="AR510">
            <v>8321</v>
          </cell>
          <cell r="AS510">
            <v>10140048</v>
          </cell>
        </row>
        <row r="511">
          <cell r="C511" t="str">
            <v>HSGF78</v>
          </cell>
          <cell r="D511" t="str">
            <v>VEH0013</v>
          </cell>
          <cell r="E511" t="str">
            <v>DIS</v>
          </cell>
          <cell r="F511" t="str">
            <v>MONT</v>
          </cell>
          <cell r="G511">
            <v>2015</v>
          </cell>
          <cell r="H511"/>
          <cell r="I511" t="str">
            <v>CL31066</v>
          </cell>
          <cell r="J511">
            <v>8312</v>
          </cell>
          <cell r="K511" t="str">
            <v>COMBUSTION</v>
          </cell>
          <cell r="L511" t="str">
            <v>DIESEL</v>
          </cell>
          <cell r="M511" t="str">
            <v>24-02-2016</v>
          </cell>
          <cell r="N511"/>
          <cell r="O511" t="str">
            <v>DC CURICO/Flota camiones</v>
          </cell>
          <cell r="P511" t="str">
            <v>Porter  2.5</v>
          </cell>
          <cell r="Q511" t="str">
            <v>26-03-2019</v>
          </cell>
          <cell r="R511"/>
          <cell r="S511" t="str">
            <v>HYUNDAI</v>
          </cell>
          <cell r="T511" t="str">
            <v>30-11-2015</v>
          </cell>
          <cell r="U511" t="str">
            <v>MF</v>
          </cell>
          <cell r="V511">
            <v>0</v>
          </cell>
          <cell r="W511">
            <v>2</v>
          </cell>
          <cell r="X511"/>
          <cell r="Y511">
            <v>10</v>
          </cell>
          <cell r="Z511">
            <v>44839</v>
          </cell>
          <cell r="AA511" t="str">
            <v>CLP</v>
          </cell>
          <cell r="AB511">
            <v>1</v>
          </cell>
          <cell r="AC511">
            <v>2</v>
          </cell>
          <cell r="AD511" t="str">
            <v>KMFZCX7KAGU265670</v>
          </cell>
          <cell r="AE511" t="str">
            <v>01 PROPIO</v>
          </cell>
          <cell r="AF511" t="str">
            <v>D4CBF878420</v>
          </cell>
          <cell r="AG511"/>
          <cell r="AH511"/>
          <cell r="AI511"/>
          <cell r="AJ511"/>
          <cell r="AK511" t="str">
            <v>CL02</v>
          </cell>
          <cell r="AL511" t="str">
            <v>KR</v>
          </cell>
          <cell r="AM511" t="str">
            <v>PMF002</v>
          </cell>
          <cell r="AN511" t="str">
            <v>MFCENTRO</v>
          </cell>
          <cell r="AO511" t="str">
            <v>CL02</v>
          </cell>
          <cell r="AP511" t="str">
            <v>PI01</v>
          </cell>
          <cell r="AQ511" t="str">
            <v>13.256.500</v>
          </cell>
          <cell r="AR511">
            <v>8321</v>
          </cell>
          <cell r="AS511">
            <v>10140049</v>
          </cell>
        </row>
        <row r="512">
          <cell r="C512" t="str">
            <v>HSGF80</v>
          </cell>
          <cell r="D512" t="str">
            <v>VEH0013</v>
          </cell>
          <cell r="E512" t="str">
            <v>DIS</v>
          </cell>
          <cell r="F512" t="str">
            <v>MONT</v>
          </cell>
          <cell r="G512">
            <v>2015</v>
          </cell>
          <cell r="H512"/>
          <cell r="I512" t="str">
            <v>CL31012</v>
          </cell>
          <cell r="J512">
            <v>8303</v>
          </cell>
          <cell r="K512" t="str">
            <v>COMBUSTION</v>
          </cell>
          <cell r="L512" t="str">
            <v>DIESEL</v>
          </cell>
          <cell r="M512" t="str">
            <v>24-02-2016</v>
          </cell>
          <cell r="N512"/>
          <cell r="O512" t="str">
            <v>DC ARICA/Flota camiones</v>
          </cell>
          <cell r="P512" t="str">
            <v>Porter  2.5</v>
          </cell>
          <cell r="Q512">
            <v>42685</v>
          </cell>
          <cell r="R512"/>
          <cell r="S512" t="str">
            <v>HYUNDAI</v>
          </cell>
          <cell r="T512" t="str">
            <v>30-11-2015</v>
          </cell>
          <cell r="U512" t="str">
            <v>MF</v>
          </cell>
          <cell r="V512">
            <v>0</v>
          </cell>
          <cell r="W512">
            <v>2</v>
          </cell>
          <cell r="X512"/>
          <cell r="Y512">
            <v>10</v>
          </cell>
          <cell r="Z512">
            <v>44839</v>
          </cell>
          <cell r="AA512" t="str">
            <v>CLP</v>
          </cell>
          <cell r="AB512">
            <v>1</v>
          </cell>
          <cell r="AC512">
            <v>2</v>
          </cell>
          <cell r="AD512" t="str">
            <v>KMFZCX7KAGU265693</v>
          </cell>
          <cell r="AE512" t="str">
            <v>01 PROPIO</v>
          </cell>
          <cell r="AF512" t="str">
            <v>D4CBF878425</v>
          </cell>
          <cell r="AG512"/>
          <cell r="AH512"/>
          <cell r="AI512"/>
          <cell r="AJ512"/>
          <cell r="AK512" t="str">
            <v>CL02</v>
          </cell>
          <cell r="AL512" t="str">
            <v>KR</v>
          </cell>
          <cell r="AM512" t="str">
            <v>PMF002</v>
          </cell>
          <cell r="AN512" t="str">
            <v>MFNORTE</v>
          </cell>
          <cell r="AO512" t="str">
            <v>CL02</v>
          </cell>
          <cell r="AP512" t="str">
            <v>PI01</v>
          </cell>
          <cell r="AQ512" t="str">
            <v>13.256.500</v>
          </cell>
          <cell r="AR512">
            <v>8321</v>
          </cell>
          <cell r="AS512">
            <v>10140051</v>
          </cell>
        </row>
        <row r="513">
          <cell r="C513" t="str">
            <v>HSGF81</v>
          </cell>
          <cell r="D513" t="str">
            <v>VEH0013</v>
          </cell>
          <cell r="E513" t="str">
            <v>DIS</v>
          </cell>
          <cell r="F513" t="str">
            <v>MONT</v>
          </cell>
          <cell r="G513">
            <v>2015</v>
          </cell>
          <cell r="H513"/>
          <cell r="I513" t="str">
            <v>CL31048</v>
          </cell>
          <cell r="J513">
            <v>8309</v>
          </cell>
          <cell r="K513" t="str">
            <v>COMBUSTION</v>
          </cell>
          <cell r="L513" t="str">
            <v>DIESEL</v>
          </cell>
          <cell r="M513" t="str">
            <v>24-02-2016</v>
          </cell>
          <cell r="N513"/>
          <cell r="O513" t="str">
            <v>DC COQUIMBO/Flota camiones</v>
          </cell>
          <cell r="P513" t="str">
            <v>Porter  2.5</v>
          </cell>
          <cell r="Q513" t="str">
            <v>23-05-2016</v>
          </cell>
          <cell r="R513"/>
          <cell r="S513" t="str">
            <v>HYUNDAI</v>
          </cell>
          <cell r="T513" t="str">
            <v>30-11-2015</v>
          </cell>
          <cell r="U513" t="str">
            <v>MF</v>
          </cell>
          <cell r="V513">
            <v>0</v>
          </cell>
          <cell r="W513">
            <v>2</v>
          </cell>
          <cell r="X513"/>
          <cell r="Y513">
            <v>10</v>
          </cell>
          <cell r="Z513">
            <v>44839</v>
          </cell>
          <cell r="AA513" t="str">
            <v>CLP</v>
          </cell>
          <cell r="AB513">
            <v>1</v>
          </cell>
          <cell r="AC513">
            <v>2</v>
          </cell>
          <cell r="AD513" t="str">
            <v>KMFZCX7KAGU265702</v>
          </cell>
          <cell r="AE513" t="str">
            <v>01 PROPIO</v>
          </cell>
          <cell r="AF513" t="str">
            <v>D4CBF878423</v>
          </cell>
          <cell r="AG513"/>
          <cell r="AH513"/>
          <cell r="AI513"/>
          <cell r="AJ513"/>
          <cell r="AK513" t="str">
            <v>CL02</v>
          </cell>
          <cell r="AL513" t="str">
            <v>KR</v>
          </cell>
          <cell r="AM513" t="str">
            <v>PMF002</v>
          </cell>
          <cell r="AN513" t="str">
            <v>MFNORTE</v>
          </cell>
          <cell r="AO513" t="str">
            <v>CL02</v>
          </cell>
          <cell r="AP513" t="str">
            <v>PI01</v>
          </cell>
          <cell r="AQ513" t="str">
            <v>13.256.500</v>
          </cell>
          <cell r="AR513">
            <v>8321</v>
          </cell>
          <cell r="AS513">
            <v>10140052</v>
          </cell>
        </row>
        <row r="514">
          <cell r="C514" t="str">
            <v>HSGF82</v>
          </cell>
          <cell r="D514" t="str">
            <v>VEH0013</v>
          </cell>
          <cell r="E514" t="str">
            <v>DIS</v>
          </cell>
          <cell r="F514" t="str">
            <v>MONT</v>
          </cell>
          <cell r="G514">
            <v>2015</v>
          </cell>
          <cell r="H514"/>
          <cell r="I514" t="str">
            <v>CL31078</v>
          </cell>
          <cell r="J514">
            <v>8314</v>
          </cell>
          <cell r="K514" t="str">
            <v>COMBUSTION</v>
          </cell>
          <cell r="L514" t="str">
            <v>DIESEL</v>
          </cell>
          <cell r="M514" t="str">
            <v>24-02-2016</v>
          </cell>
          <cell r="N514"/>
          <cell r="O514" t="str">
            <v>DC LOS ANGELES/Flota camiones</v>
          </cell>
          <cell r="P514" t="str">
            <v>Porter  2.5</v>
          </cell>
          <cell r="Q514">
            <v>42530</v>
          </cell>
          <cell r="R514"/>
          <cell r="S514" t="str">
            <v>HYUNDAI</v>
          </cell>
          <cell r="T514" t="str">
            <v>30-11-2015</v>
          </cell>
          <cell r="U514" t="str">
            <v>MF</v>
          </cell>
          <cell r="V514">
            <v>0</v>
          </cell>
          <cell r="W514">
            <v>2</v>
          </cell>
          <cell r="X514"/>
          <cell r="Y514">
            <v>10</v>
          </cell>
          <cell r="Z514">
            <v>44839</v>
          </cell>
          <cell r="AA514" t="str">
            <v>CLP</v>
          </cell>
          <cell r="AB514">
            <v>1</v>
          </cell>
          <cell r="AC514">
            <v>2</v>
          </cell>
          <cell r="AD514" t="str">
            <v>KMFZCX7KAGU265640</v>
          </cell>
          <cell r="AE514" t="str">
            <v>01 PROPIO</v>
          </cell>
          <cell r="AF514" t="str">
            <v>D4CBF878414</v>
          </cell>
          <cell r="AG514"/>
          <cell r="AH514"/>
          <cell r="AI514"/>
          <cell r="AJ514"/>
          <cell r="AK514" t="str">
            <v>CL02</v>
          </cell>
          <cell r="AL514" t="str">
            <v>KR</v>
          </cell>
          <cell r="AM514" t="str">
            <v>PMF002</v>
          </cell>
          <cell r="AN514" t="str">
            <v>MFSUR</v>
          </cell>
          <cell r="AO514" t="str">
            <v>CL02</v>
          </cell>
          <cell r="AP514" t="str">
            <v>PI01</v>
          </cell>
          <cell r="AQ514" t="str">
            <v>13.256.500</v>
          </cell>
          <cell r="AR514">
            <v>8321</v>
          </cell>
          <cell r="AS514">
            <v>10140053</v>
          </cell>
        </row>
        <row r="515">
          <cell r="C515" t="str">
            <v>HSGF83</v>
          </cell>
          <cell r="D515" t="str">
            <v>VEH0013</v>
          </cell>
          <cell r="E515" t="str">
            <v>DIS</v>
          </cell>
          <cell r="F515" t="str">
            <v>MONT</v>
          </cell>
          <cell r="G515">
            <v>2015</v>
          </cell>
          <cell r="H515"/>
          <cell r="I515" t="str">
            <v>CL31134</v>
          </cell>
          <cell r="J515">
            <v>8322</v>
          </cell>
          <cell r="K515" t="str">
            <v>COMBUSTION</v>
          </cell>
          <cell r="L515" t="str">
            <v>DIESEL</v>
          </cell>
          <cell r="M515" t="str">
            <v>24-02-2016</v>
          </cell>
          <cell r="N515"/>
          <cell r="O515" t="str">
            <v>PEC STGO NORTE/Flota camiones</v>
          </cell>
          <cell r="P515" t="str">
            <v>Porter  2.5</v>
          </cell>
          <cell r="Q515" t="str">
            <v>25-05-2022</v>
          </cell>
          <cell r="R515"/>
          <cell r="S515" t="str">
            <v>HYUNDAI</v>
          </cell>
          <cell r="T515" t="str">
            <v>30-11-2015</v>
          </cell>
          <cell r="U515" t="str">
            <v>MF</v>
          </cell>
          <cell r="V515">
            <v>0</v>
          </cell>
          <cell r="W515">
            <v>2</v>
          </cell>
          <cell r="X515"/>
          <cell r="Y515">
            <v>9</v>
          </cell>
          <cell r="Z515" t="str">
            <v>25-05-2022</v>
          </cell>
          <cell r="AA515" t="str">
            <v>CLP</v>
          </cell>
          <cell r="AB515">
            <v>1</v>
          </cell>
          <cell r="AC515">
            <v>2</v>
          </cell>
          <cell r="AD515" t="str">
            <v>KMFZCX7KAGU256575</v>
          </cell>
          <cell r="AE515" t="str">
            <v>01 PROPIO</v>
          </cell>
          <cell r="AF515" t="str">
            <v>D4CBF857113</v>
          </cell>
          <cell r="AG515"/>
          <cell r="AH515"/>
          <cell r="AI515"/>
          <cell r="AJ515"/>
          <cell r="AK515" t="str">
            <v>CL02</v>
          </cell>
          <cell r="AL515" t="str">
            <v>KR</v>
          </cell>
          <cell r="AM515" t="str">
            <v>PMF002</v>
          </cell>
          <cell r="AN515" t="str">
            <v>MFCENTRO</v>
          </cell>
          <cell r="AO515" t="str">
            <v>CL02</v>
          </cell>
          <cell r="AP515" t="str">
            <v>PI01</v>
          </cell>
          <cell r="AQ515" t="str">
            <v>13.506.500</v>
          </cell>
          <cell r="AR515">
            <v>8321</v>
          </cell>
          <cell r="AS515">
            <v>10140054</v>
          </cell>
        </row>
        <row r="516">
          <cell r="C516" t="str">
            <v>HSGF84</v>
          </cell>
          <cell r="D516" t="str">
            <v>VEH0013</v>
          </cell>
          <cell r="E516" t="str">
            <v>DIS</v>
          </cell>
          <cell r="F516" t="str">
            <v>MONT</v>
          </cell>
          <cell r="G516">
            <v>2015</v>
          </cell>
          <cell r="H516"/>
          <cell r="I516" t="str">
            <v>CL31066</v>
          </cell>
          <cell r="J516">
            <v>8312</v>
          </cell>
          <cell r="K516" t="str">
            <v>COMBUSTION</v>
          </cell>
          <cell r="L516" t="str">
            <v>DIESEL</v>
          </cell>
          <cell r="M516" t="str">
            <v>24-02-2016</v>
          </cell>
          <cell r="N516"/>
          <cell r="O516" t="str">
            <v>DC CURICO/Flota camiones</v>
          </cell>
          <cell r="P516" t="str">
            <v>Porter  2.5</v>
          </cell>
          <cell r="Q516" t="str">
            <v>20-09-2016</v>
          </cell>
          <cell r="R516"/>
          <cell r="S516" t="str">
            <v>HYUNDAI</v>
          </cell>
          <cell r="T516" t="str">
            <v>30-11-2015</v>
          </cell>
          <cell r="U516" t="str">
            <v>MF</v>
          </cell>
          <cell r="V516">
            <v>0</v>
          </cell>
          <cell r="W516">
            <v>2</v>
          </cell>
          <cell r="X516"/>
          <cell r="Y516">
            <v>10</v>
          </cell>
          <cell r="Z516">
            <v>44839</v>
          </cell>
          <cell r="AA516" t="str">
            <v>CLP</v>
          </cell>
          <cell r="AB516">
            <v>1</v>
          </cell>
          <cell r="AC516">
            <v>2</v>
          </cell>
          <cell r="AD516" t="str">
            <v>KMFZCX7KAGU265222</v>
          </cell>
          <cell r="AE516" t="str">
            <v>01 PROPIO</v>
          </cell>
          <cell r="AF516" t="str">
            <v>D4CBF875430</v>
          </cell>
          <cell r="AG516"/>
          <cell r="AH516"/>
          <cell r="AI516"/>
          <cell r="AJ516"/>
          <cell r="AK516" t="str">
            <v>CL02</v>
          </cell>
          <cell r="AL516" t="str">
            <v>KR</v>
          </cell>
          <cell r="AM516" t="str">
            <v>PMF002</v>
          </cell>
          <cell r="AN516" t="str">
            <v>MFSUR</v>
          </cell>
          <cell r="AO516" t="str">
            <v>CL02</v>
          </cell>
          <cell r="AP516" t="str">
            <v>PI01</v>
          </cell>
          <cell r="AQ516" t="str">
            <v>13.506.500</v>
          </cell>
          <cell r="AR516">
            <v>8321</v>
          </cell>
          <cell r="AS516">
            <v>10140055</v>
          </cell>
        </row>
        <row r="517">
          <cell r="C517" t="str">
            <v>HSGF85</v>
          </cell>
          <cell r="D517" t="str">
            <v>VEH0013</v>
          </cell>
          <cell r="E517" t="str">
            <v>DIS</v>
          </cell>
          <cell r="F517" t="str">
            <v>MONT</v>
          </cell>
          <cell r="G517">
            <v>2015</v>
          </cell>
          <cell r="H517"/>
          <cell r="I517" t="str">
            <v>CL31036</v>
          </cell>
          <cell r="J517">
            <v>8307</v>
          </cell>
          <cell r="K517" t="str">
            <v>COMBUSTION</v>
          </cell>
          <cell r="L517" t="str">
            <v>DIESEL</v>
          </cell>
          <cell r="M517" t="str">
            <v>24-02-2016</v>
          </cell>
          <cell r="N517"/>
          <cell r="O517" t="str">
            <v>DC CONCEPCION/Flota camiones</v>
          </cell>
          <cell r="P517" t="str">
            <v>Porter  2.5</v>
          </cell>
          <cell r="Q517">
            <v>42406</v>
          </cell>
          <cell r="R517"/>
          <cell r="S517" t="str">
            <v>HYUNDAI</v>
          </cell>
          <cell r="T517" t="str">
            <v>30-11-2015</v>
          </cell>
          <cell r="U517" t="str">
            <v>MF</v>
          </cell>
          <cell r="V517">
            <v>0</v>
          </cell>
          <cell r="W517">
            <v>2</v>
          </cell>
          <cell r="X517" t="str">
            <v>vehiculo entregado el 02-06-16</v>
          </cell>
          <cell r="Y517">
            <v>10</v>
          </cell>
          <cell r="Z517">
            <v>44839</v>
          </cell>
          <cell r="AA517" t="str">
            <v>CLP</v>
          </cell>
          <cell r="AB517">
            <v>1</v>
          </cell>
          <cell r="AC517">
            <v>2</v>
          </cell>
          <cell r="AD517" t="str">
            <v>KMFZCX7KAGU265663</v>
          </cell>
          <cell r="AE517" t="str">
            <v>01 PROPIO</v>
          </cell>
          <cell r="AF517" t="str">
            <v>D4CBF878432</v>
          </cell>
          <cell r="AG517"/>
          <cell r="AH517"/>
          <cell r="AI517"/>
          <cell r="AJ517"/>
          <cell r="AK517" t="str">
            <v>CL02</v>
          </cell>
          <cell r="AL517" t="str">
            <v>KR</v>
          </cell>
          <cell r="AM517" t="str">
            <v>PMF002</v>
          </cell>
          <cell r="AN517" t="str">
            <v>MFSUR</v>
          </cell>
          <cell r="AO517" t="str">
            <v>CL02</v>
          </cell>
          <cell r="AP517" t="str">
            <v>PI01</v>
          </cell>
          <cell r="AQ517" t="str">
            <v>13.256.500</v>
          </cell>
          <cell r="AR517">
            <v>8321</v>
          </cell>
          <cell r="AS517">
            <v>10140056</v>
          </cell>
        </row>
        <row r="518">
          <cell r="C518" t="str">
            <v>HSGF86</v>
          </cell>
          <cell r="D518" t="str">
            <v>VEH0013</v>
          </cell>
          <cell r="E518" t="str">
            <v>DIS</v>
          </cell>
          <cell r="F518" t="str">
            <v>MONT</v>
          </cell>
          <cell r="G518">
            <v>2015</v>
          </cell>
          <cell r="H518"/>
          <cell r="I518" t="str">
            <v>CL31084</v>
          </cell>
          <cell r="J518">
            <v>8315</v>
          </cell>
          <cell r="K518" t="str">
            <v>COMBUSTION</v>
          </cell>
          <cell r="L518" t="str">
            <v>DIESEL</v>
          </cell>
          <cell r="M518" t="str">
            <v>24-02-2016</v>
          </cell>
          <cell r="N518"/>
          <cell r="O518" t="str">
            <v>DC OSORNO/Flota camiones</v>
          </cell>
          <cell r="P518" t="str">
            <v>Porter  2.5</v>
          </cell>
          <cell r="Q518">
            <v>42530</v>
          </cell>
          <cell r="R518"/>
          <cell r="S518" t="str">
            <v>HYUNDAI</v>
          </cell>
          <cell r="T518" t="str">
            <v>30-11-2015</v>
          </cell>
          <cell r="U518" t="str">
            <v>MF</v>
          </cell>
          <cell r="V518">
            <v>0</v>
          </cell>
          <cell r="W518">
            <v>2</v>
          </cell>
          <cell r="X518"/>
          <cell r="Y518">
            <v>10</v>
          </cell>
          <cell r="Z518">
            <v>44839</v>
          </cell>
          <cell r="AA518" t="str">
            <v>CLP</v>
          </cell>
          <cell r="AB518">
            <v>1</v>
          </cell>
          <cell r="AC518">
            <v>2</v>
          </cell>
          <cell r="AD518" t="str">
            <v>KMFZCX7KAGU266991</v>
          </cell>
          <cell r="AE518" t="str">
            <v>01 PROPIO</v>
          </cell>
          <cell r="AF518" t="str">
            <v>D4CBF880399</v>
          </cell>
          <cell r="AG518"/>
          <cell r="AH518"/>
          <cell r="AI518"/>
          <cell r="AJ518"/>
          <cell r="AK518" t="str">
            <v>CL02</v>
          </cell>
          <cell r="AL518" t="str">
            <v>KR</v>
          </cell>
          <cell r="AM518" t="str">
            <v>PMF002</v>
          </cell>
          <cell r="AN518" t="str">
            <v>MFSUR</v>
          </cell>
          <cell r="AO518" t="str">
            <v>CL02</v>
          </cell>
          <cell r="AP518" t="str">
            <v>PI01</v>
          </cell>
          <cell r="AQ518" t="str">
            <v>13.506.500</v>
          </cell>
          <cell r="AR518">
            <v>8321</v>
          </cell>
          <cell r="AS518">
            <v>10140057</v>
          </cell>
        </row>
        <row r="519">
          <cell r="C519" t="str">
            <v>HSGF87</v>
          </cell>
          <cell r="D519" t="str">
            <v>VEH0013</v>
          </cell>
          <cell r="E519" t="str">
            <v>DIS</v>
          </cell>
          <cell r="F519" t="str">
            <v>MONT</v>
          </cell>
          <cell r="G519">
            <v>2015</v>
          </cell>
          <cell r="H519"/>
          <cell r="I519" t="str">
            <v>CL31092</v>
          </cell>
          <cell r="J519">
            <v>8316</v>
          </cell>
          <cell r="K519" t="str">
            <v>COMBUSTION</v>
          </cell>
          <cell r="L519" t="str">
            <v>DIESEL</v>
          </cell>
          <cell r="M519" t="str">
            <v>24-02-2016</v>
          </cell>
          <cell r="N519"/>
          <cell r="O519" t="str">
            <v>DC PUERTO MONTT/Flota camiones</v>
          </cell>
          <cell r="P519" t="str">
            <v>Porter  2.5</v>
          </cell>
          <cell r="Q519">
            <v>42714</v>
          </cell>
          <cell r="R519"/>
          <cell r="S519" t="str">
            <v>HYUNDAI</v>
          </cell>
          <cell r="T519" t="str">
            <v>30-11-2015</v>
          </cell>
          <cell r="U519" t="str">
            <v>MF</v>
          </cell>
          <cell r="V519">
            <v>0</v>
          </cell>
          <cell r="W519">
            <v>2</v>
          </cell>
          <cell r="X519"/>
          <cell r="Y519">
            <v>9</v>
          </cell>
          <cell r="Z519">
            <v>44839</v>
          </cell>
          <cell r="AA519" t="str">
            <v>CLP</v>
          </cell>
          <cell r="AB519">
            <v>1</v>
          </cell>
          <cell r="AC519">
            <v>2</v>
          </cell>
          <cell r="AD519" t="str">
            <v>KMFZCX7KAGU256564</v>
          </cell>
          <cell r="AE519" t="str">
            <v>01 PROPIO</v>
          </cell>
          <cell r="AF519" t="str">
            <v>D4CBF858008</v>
          </cell>
          <cell r="AG519"/>
          <cell r="AH519"/>
          <cell r="AI519"/>
          <cell r="AJ519"/>
          <cell r="AK519" t="str">
            <v>CL02</v>
          </cell>
          <cell r="AL519" t="str">
            <v>KR</v>
          </cell>
          <cell r="AM519" t="str">
            <v>PMF002</v>
          </cell>
          <cell r="AN519" t="str">
            <v>MFSUR</v>
          </cell>
          <cell r="AO519" t="str">
            <v>CL02</v>
          </cell>
          <cell r="AP519" t="str">
            <v>PI01</v>
          </cell>
          <cell r="AQ519" t="str">
            <v>13.506.500</v>
          </cell>
          <cell r="AR519">
            <v>8321</v>
          </cell>
          <cell r="AS519">
            <v>10140058</v>
          </cell>
        </row>
        <row r="520">
          <cell r="C520" t="str">
            <v>HSGF88</v>
          </cell>
          <cell r="D520" t="str">
            <v>VEH0013</v>
          </cell>
          <cell r="E520" t="str">
            <v>DIS</v>
          </cell>
          <cell r="F520" t="str">
            <v>MONT</v>
          </cell>
          <cell r="G520">
            <v>2015</v>
          </cell>
          <cell r="H520"/>
          <cell r="I520" t="str">
            <v>CL31054</v>
          </cell>
          <cell r="J520">
            <v>8318</v>
          </cell>
          <cell r="K520" t="str">
            <v>COMBUSTION</v>
          </cell>
          <cell r="L520" t="str">
            <v>DIESEL</v>
          </cell>
          <cell r="M520" t="str">
            <v>24-02-2016</v>
          </cell>
          <cell r="N520"/>
          <cell r="O520" t="str">
            <v>DC SAN ANTONIO/Flota camiones</v>
          </cell>
          <cell r="P520" t="str">
            <v>Porter  2.5</v>
          </cell>
          <cell r="Q520" t="str">
            <v>16-09-2024</v>
          </cell>
          <cell r="R520"/>
          <cell r="S520" t="str">
            <v>HYUNDAI</v>
          </cell>
          <cell r="T520" t="str">
            <v>30-11-2015</v>
          </cell>
          <cell r="U520" t="str">
            <v>MF</v>
          </cell>
          <cell r="V520">
            <v>0</v>
          </cell>
          <cell r="W520">
            <v>2</v>
          </cell>
          <cell r="X520"/>
          <cell r="Y520">
            <v>10</v>
          </cell>
          <cell r="Z520" t="str">
            <v>16-09-2024</v>
          </cell>
          <cell r="AA520" t="str">
            <v>CLP</v>
          </cell>
          <cell r="AB520">
            <v>1</v>
          </cell>
          <cell r="AC520">
            <v>2</v>
          </cell>
          <cell r="AD520" t="str">
            <v>KMFZCX7KAGU265895</v>
          </cell>
          <cell r="AE520" t="str">
            <v>01 PROPIO</v>
          </cell>
          <cell r="AF520" t="str">
            <v>D4CBF879582</v>
          </cell>
          <cell r="AG520"/>
          <cell r="AH520"/>
          <cell r="AI520"/>
          <cell r="AJ520"/>
          <cell r="AK520" t="str">
            <v>CL02</v>
          </cell>
          <cell r="AL520" t="str">
            <v>KR</v>
          </cell>
          <cell r="AM520" t="str">
            <v>PMF002</v>
          </cell>
          <cell r="AN520" t="str">
            <v>MFCENTRO</v>
          </cell>
          <cell r="AO520" t="str">
            <v>CL02</v>
          </cell>
          <cell r="AP520" t="str">
            <v>PI01</v>
          </cell>
          <cell r="AQ520" t="str">
            <v>13.256.500</v>
          </cell>
          <cell r="AR520">
            <v>8321</v>
          </cell>
          <cell r="AS520">
            <v>10140059</v>
          </cell>
        </row>
        <row r="521">
          <cell r="C521" t="str">
            <v>HSGF89</v>
          </cell>
          <cell r="D521" t="str">
            <v>VEH0013</v>
          </cell>
          <cell r="E521" t="str">
            <v>DIS</v>
          </cell>
          <cell r="F521" t="str">
            <v>MONT</v>
          </cell>
          <cell r="G521">
            <v>2015</v>
          </cell>
          <cell r="H521"/>
          <cell r="I521" t="str">
            <v>CL31036</v>
          </cell>
          <cell r="J521">
            <v>8307</v>
          </cell>
          <cell r="K521" t="str">
            <v>COMBUSTION</v>
          </cell>
          <cell r="L521" t="str">
            <v>DIESEL</v>
          </cell>
          <cell r="M521" t="str">
            <v>24-02-2016</v>
          </cell>
          <cell r="N521"/>
          <cell r="O521" t="str">
            <v>DC CONCEPCION/Flota camiones</v>
          </cell>
          <cell r="P521" t="str">
            <v>Porter  2.5</v>
          </cell>
          <cell r="Q521" t="str">
            <v>14-10-2016</v>
          </cell>
          <cell r="R521"/>
          <cell r="S521" t="str">
            <v>HYUNDAI</v>
          </cell>
          <cell r="T521" t="str">
            <v>30-11-2015</v>
          </cell>
          <cell r="U521" t="str">
            <v>MF</v>
          </cell>
          <cell r="V521">
            <v>0</v>
          </cell>
          <cell r="W521">
            <v>2</v>
          </cell>
          <cell r="X521"/>
          <cell r="Y521">
            <v>10</v>
          </cell>
          <cell r="Z521">
            <v>44928</v>
          </cell>
          <cell r="AA521" t="str">
            <v>CLP</v>
          </cell>
          <cell r="AB521">
            <v>1</v>
          </cell>
          <cell r="AC521">
            <v>2</v>
          </cell>
          <cell r="AD521" t="str">
            <v>KMFZCX7KAGU265755</v>
          </cell>
          <cell r="AE521" t="str">
            <v>01 PROPIO</v>
          </cell>
          <cell r="AF521" t="str">
            <v>D4CBF877413</v>
          </cell>
          <cell r="AG521"/>
          <cell r="AH521"/>
          <cell r="AI521"/>
          <cell r="AJ521"/>
          <cell r="AK521" t="str">
            <v>CL02</v>
          </cell>
          <cell r="AL521" t="str">
            <v>KR</v>
          </cell>
          <cell r="AM521" t="str">
            <v>PMF002</v>
          </cell>
          <cell r="AN521" t="str">
            <v>MFSUR</v>
          </cell>
          <cell r="AO521" t="str">
            <v>CL02</v>
          </cell>
          <cell r="AP521" t="str">
            <v>PI01</v>
          </cell>
          <cell r="AQ521" t="str">
            <v>13.256.500</v>
          </cell>
          <cell r="AR521">
            <v>8321</v>
          </cell>
          <cell r="AS521">
            <v>10140060</v>
          </cell>
        </row>
        <row r="522">
          <cell r="C522" t="str">
            <v>HSGF90</v>
          </cell>
          <cell r="D522" t="str">
            <v>VEH0013</v>
          </cell>
          <cell r="E522" t="str">
            <v>DIS</v>
          </cell>
          <cell r="F522" t="str">
            <v>MONT</v>
          </cell>
          <cell r="G522">
            <v>2015</v>
          </cell>
          <cell r="H522"/>
          <cell r="I522" t="str">
            <v>CL31140</v>
          </cell>
          <cell r="J522">
            <v>8323</v>
          </cell>
          <cell r="K522" t="str">
            <v>COMBUSTION</v>
          </cell>
          <cell r="L522" t="str">
            <v>DIESEL</v>
          </cell>
          <cell r="M522" t="str">
            <v>24-02-2016</v>
          </cell>
          <cell r="N522"/>
          <cell r="O522" t="str">
            <v>DC TALCA/Flota camiones</v>
          </cell>
          <cell r="P522" t="str">
            <v>Porter  2.5</v>
          </cell>
          <cell r="Q522">
            <v>42562</v>
          </cell>
          <cell r="R522"/>
          <cell r="S522" t="str">
            <v>HYUNDAI</v>
          </cell>
          <cell r="T522" t="str">
            <v>30-11-2015</v>
          </cell>
          <cell r="U522" t="str">
            <v>MF</v>
          </cell>
          <cell r="V522">
            <v>0</v>
          </cell>
          <cell r="W522">
            <v>2</v>
          </cell>
          <cell r="X522"/>
          <cell r="Y522">
            <v>10</v>
          </cell>
          <cell r="Z522">
            <v>44839</v>
          </cell>
          <cell r="AA522" t="str">
            <v>CLP</v>
          </cell>
          <cell r="AB522">
            <v>1</v>
          </cell>
          <cell r="AC522">
            <v>2</v>
          </cell>
          <cell r="AD522" t="str">
            <v>KMFZCX7KAGU265740</v>
          </cell>
          <cell r="AE522" t="str">
            <v>01 PROPIO</v>
          </cell>
          <cell r="AF522" t="str">
            <v>D4CBF878427</v>
          </cell>
          <cell r="AG522"/>
          <cell r="AH522"/>
          <cell r="AI522"/>
          <cell r="AJ522"/>
          <cell r="AK522" t="str">
            <v>CL02</v>
          </cell>
          <cell r="AL522" t="str">
            <v>KR</v>
          </cell>
          <cell r="AM522" t="str">
            <v>PMF002</v>
          </cell>
          <cell r="AN522" t="str">
            <v>MFSUR</v>
          </cell>
          <cell r="AO522" t="str">
            <v>CL02</v>
          </cell>
          <cell r="AP522" t="str">
            <v>PI01</v>
          </cell>
          <cell r="AQ522" t="str">
            <v>13.256.500</v>
          </cell>
          <cell r="AR522">
            <v>8321</v>
          </cell>
          <cell r="AS522">
            <v>10140061</v>
          </cell>
        </row>
        <row r="523">
          <cell r="C523" t="str">
            <v>HSGF95</v>
          </cell>
          <cell r="D523" t="str">
            <v>VEH0013</v>
          </cell>
          <cell r="E523" t="str">
            <v>DIS</v>
          </cell>
          <cell r="F523" t="str">
            <v>MONT</v>
          </cell>
          <cell r="G523">
            <v>2015</v>
          </cell>
          <cell r="H523"/>
          <cell r="I523" t="str">
            <v>CL31092</v>
          </cell>
          <cell r="J523">
            <v>8316</v>
          </cell>
          <cell r="K523" t="str">
            <v>COMBUSTION</v>
          </cell>
          <cell r="L523" t="str">
            <v>DIESEL</v>
          </cell>
          <cell r="M523" t="str">
            <v>24-02-2016</v>
          </cell>
          <cell r="N523"/>
          <cell r="O523" t="str">
            <v>DC PUERTO MONTT/Flota camiones</v>
          </cell>
          <cell r="P523" t="str">
            <v>Porter  2.5</v>
          </cell>
          <cell r="Q523" t="str">
            <v>25-05-2022</v>
          </cell>
          <cell r="R523"/>
          <cell r="S523" t="str">
            <v>HYUNDAI</v>
          </cell>
          <cell r="T523" t="str">
            <v>30-11-2015</v>
          </cell>
          <cell r="U523" t="str">
            <v>MF</v>
          </cell>
          <cell r="V523">
            <v>0</v>
          </cell>
          <cell r="W523">
            <v>2</v>
          </cell>
          <cell r="X523"/>
          <cell r="Y523">
            <v>10</v>
          </cell>
          <cell r="Z523" t="str">
            <v>25-05-2022</v>
          </cell>
          <cell r="AA523" t="str">
            <v>CLP</v>
          </cell>
          <cell r="AB523">
            <v>1</v>
          </cell>
          <cell r="AC523">
            <v>2</v>
          </cell>
          <cell r="AD523" t="str">
            <v>KMFZCX7KAGU264790</v>
          </cell>
          <cell r="AE523" t="str">
            <v>01 PROPIO</v>
          </cell>
          <cell r="AF523" t="str">
            <v>D4CBF875431</v>
          </cell>
          <cell r="AG523"/>
          <cell r="AH523"/>
          <cell r="AI523"/>
          <cell r="AJ523"/>
          <cell r="AK523" t="str">
            <v>CL02</v>
          </cell>
          <cell r="AL523" t="str">
            <v>KR</v>
          </cell>
          <cell r="AM523" t="str">
            <v>PMF002</v>
          </cell>
          <cell r="AN523" t="str">
            <v>MFCENTRO</v>
          </cell>
          <cell r="AO523" t="str">
            <v>CL02</v>
          </cell>
          <cell r="AP523" t="str">
            <v>PI01</v>
          </cell>
          <cell r="AQ523" t="str">
            <v>13.256.500</v>
          </cell>
          <cell r="AR523">
            <v>8321</v>
          </cell>
          <cell r="AS523">
            <v>10140062</v>
          </cell>
        </row>
        <row r="524">
          <cell r="C524" t="str">
            <v>HSGF96</v>
          </cell>
          <cell r="D524" t="str">
            <v>VEH0013</v>
          </cell>
          <cell r="E524" t="str">
            <v>DIS</v>
          </cell>
          <cell r="F524" t="str">
            <v>MONT</v>
          </cell>
          <cell r="G524">
            <v>2015</v>
          </cell>
          <cell r="H524"/>
          <cell r="I524" t="str">
            <v>CL31036</v>
          </cell>
          <cell r="J524">
            <v>8307</v>
          </cell>
          <cell r="K524" t="str">
            <v>COMBUSTION</v>
          </cell>
          <cell r="L524" t="str">
            <v>DIESEL</v>
          </cell>
          <cell r="M524" t="str">
            <v>24-02-2016</v>
          </cell>
          <cell r="N524"/>
          <cell r="O524" t="str">
            <v>DC CONCEPCION/Flota camiones</v>
          </cell>
          <cell r="P524" t="str">
            <v>Porter  2.5</v>
          </cell>
          <cell r="Q524">
            <v>42530</v>
          </cell>
          <cell r="R524"/>
          <cell r="S524" t="str">
            <v>HYUNDAI</v>
          </cell>
          <cell r="T524" t="str">
            <v>30-11-2015</v>
          </cell>
          <cell r="U524" t="str">
            <v>MF</v>
          </cell>
          <cell r="V524">
            <v>0</v>
          </cell>
          <cell r="W524">
            <v>2</v>
          </cell>
          <cell r="X524"/>
          <cell r="Y524">
            <v>11</v>
          </cell>
          <cell r="Z524">
            <v>44839</v>
          </cell>
          <cell r="AA524" t="str">
            <v>CLP</v>
          </cell>
          <cell r="AB524">
            <v>1</v>
          </cell>
          <cell r="AC524">
            <v>2</v>
          </cell>
          <cell r="AD524" t="str">
            <v>KMFZCX7KAGU270862</v>
          </cell>
          <cell r="AE524" t="str">
            <v>01 PROPIO</v>
          </cell>
          <cell r="AF524" t="str">
            <v>D4CBF889212</v>
          </cell>
          <cell r="AG524"/>
          <cell r="AH524"/>
          <cell r="AI524"/>
          <cell r="AJ524"/>
          <cell r="AK524" t="str">
            <v>CL02</v>
          </cell>
          <cell r="AL524" t="str">
            <v>KR</v>
          </cell>
          <cell r="AM524" t="str">
            <v>PMF002</v>
          </cell>
          <cell r="AN524" t="str">
            <v>MFSUR</v>
          </cell>
          <cell r="AO524" t="str">
            <v>CL02</v>
          </cell>
          <cell r="AP524" t="str">
            <v>PI01</v>
          </cell>
          <cell r="AQ524" t="str">
            <v>13.506.500</v>
          </cell>
          <cell r="AR524">
            <v>8321</v>
          </cell>
          <cell r="AS524">
            <v>10140063</v>
          </cell>
        </row>
        <row r="525">
          <cell r="C525" t="str">
            <v>HSGF97</v>
          </cell>
          <cell r="D525" t="str">
            <v>VEH0013</v>
          </cell>
          <cell r="E525" t="str">
            <v>DIS</v>
          </cell>
          <cell r="F525" t="str">
            <v>MONT</v>
          </cell>
          <cell r="G525">
            <v>2015</v>
          </cell>
          <cell r="H525"/>
          <cell r="I525" t="str">
            <v>CL31104</v>
          </cell>
          <cell r="J525">
            <v>8318</v>
          </cell>
          <cell r="K525" t="str">
            <v>COMBUSTION</v>
          </cell>
          <cell r="L525" t="str">
            <v>DIESEL</v>
          </cell>
          <cell r="M525" t="str">
            <v>24-02-2016</v>
          </cell>
          <cell r="N525"/>
          <cell r="O525" t="str">
            <v>DC SAN ANTONIO/Flota camiones</v>
          </cell>
          <cell r="P525" t="str">
            <v>Porter  2.5</v>
          </cell>
          <cell r="Q525" t="str">
            <v>14-12-2016</v>
          </cell>
          <cell r="R525"/>
          <cell r="S525" t="str">
            <v>HYUNDAI</v>
          </cell>
          <cell r="T525" t="str">
            <v>30-11-2015</v>
          </cell>
          <cell r="U525" t="str">
            <v>MF</v>
          </cell>
          <cell r="V525">
            <v>0</v>
          </cell>
          <cell r="W525">
            <v>2</v>
          </cell>
          <cell r="X525" t="str">
            <v>Plan Verano</v>
          </cell>
          <cell r="Y525">
            <v>10</v>
          </cell>
          <cell r="Z525">
            <v>44839</v>
          </cell>
          <cell r="AA525" t="str">
            <v>CLP</v>
          </cell>
          <cell r="AB525">
            <v>1</v>
          </cell>
          <cell r="AC525">
            <v>2</v>
          </cell>
          <cell r="AD525" t="str">
            <v>KMFZCX7KAGU266156</v>
          </cell>
          <cell r="AE525" t="str">
            <v>01 PROPIO</v>
          </cell>
          <cell r="AF525" t="str">
            <v>D4CBF879583</v>
          </cell>
          <cell r="AG525"/>
          <cell r="AH525"/>
          <cell r="AI525"/>
          <cell r="AJ525"/>
          <cell r="AK525" t="str">
            <v>CL02</v>
          </cell>
          <cell r="AL525" t="str">
            <v>KR</v>
          </cell>
          <cell r="AM525" t="str">
            <v>PMF002</v>
          </cell>
          <cell r="AN525" t="str">
            <v>MFCENTRO</v>
          </cell>
          <cell r="AO525" t="str">
            <v>CL02</v>
          </cell>
          <cell r="AP525" t="str">
            <v>PI01</v>
          </cell>
          <cell r="AQ525" t="str">
            <v>13.256.500</v>
          </cell>
          <cell r="AR525">
            <v>8321</v>
          </cell>
          <cell r="AS525">
            <v>10140064</v>
          </cell>
        </row>
        <row r="526">
          <cell r="C526" t="str">
            <v>HSGF98</v>
          </cell>
          <cell r="D526" t="str">
            <v>VEH0013</v>
          </cell>
          <cell r="E526" t="str">
            <v>DIS</v>
          </cell>
          <cell r="F526" t="str">
            <v>MONT</v>
          </cell>
          <cell r="G526">
            <v>2015</v>
          </cell>
          <cell r="H526"/>
          <cell r="I526" t="str">
            <v>CL31030</v>
          </cell>
          <cell r="J526">
            <v>8306</v>
          </cell>
          <cell r="K526" t="str">
            <v>COMBUSTION</v>
          </cell>
          <cell r="L526" t="str">
            <v>DIESEL</v>
          </cell>
          <cell r="M526" t="str">
            <v>24-02-2016</v>
          </cell>
          <cell r="N526"/>
          <cell r="O526" t="str">
            <v>DC CHILLAN/Flota camiones</v>
          </cell>
          <cell r="P526" t="str">
            <v>Porter  2.5</v>
          </cell>
          <cell r="Q526">
            <v>45180</v>
          </cell>
          <cell r="R526"/>
          <cell r="S526" t="str">
            <v>HYUNDAI</v>
          </cell>
          <cell r="T526" t="str">
            <v>30-11-2015</v>
          </cell>
          <cell r="U526" t="str">
            <v>MF</v>
          </cell>
          <cell r="V526">
            <v>0</v>
          </cell>
          <cell r="W526">
            <v>2</v>
          </cell>
          <cell r="X526"/>
          <cell r="Y526">
            <v>10</v>
          </cell>
          <cell r="Z526">
            <v>45180</v>
          </cell>
          <cell r="AA526" t="str">
            <v>CLP</v>
          </cell>
          <cell r="AB526">
            <v>1</v>
          </cell>
          <cell r="AC526">
            <v>2</v>
          </cell>
          <cell r="AD526" t="str">
            <v>KMFZCX7KAGU266171</v>
          </cell>
          <cell r="AE526" t="str">
            <v>01 PROPIO</v>
          </cell>
          <cell r="AF526" t="str">
            <v>D4CBF879579</v>
          </cell>
          <cell r="AG526"/>
          <cell r="AH526"/>
          <cell r="AI526"/>
          <cell r="AJ526"/>
          <cell r="AK526" t="str">
            <v>CL02</v>
          </cell>
          <cell r="AL526" t="str">
            <v>KR</v>
          </cell>
          <cell r="AM526" t="str">
            <v>PMF002</v>
          </cell>
          <cell r="AN526" t="str">
            <v>MFNORTE</v>
          </cell>
          <cell r="AO526" t="str">
            <v>CL02</v>
          </cell>
          <cell r="AP526" t="str">
            <v>PI01</v>
          </cell>
          <cell r="AQ526" t="str">
            <v>13.256.500</v>
          </cell>
          <cell r="AR526">
            <v>8321</v>
          </cell>
          <cell r="AS526">
            <v>10140065</v>
          </cell>
        </row>
        <row r="527">
          <cell r="C527" t="str">
            <v>HSGF99</v>
          </cell>
          <cell r="D527" t="str">
            <v>VEH0013</v>
          </cell>
          <cell r="E527" t="str">
            <v>DIS</v>
          </cell>
          <cell r="F527" t="str">
            <v>MONT</v>
          </cell>
          <cell r="G527">
            <v>2015</v>
          </cell>
          <cell r="H527"/>
          <cell r="I527" t="str">
            <v>CL31134</v>
          </cell>
          <cell r="J527">
            <v>8322</v>
          </cell>
          <cell r="K527" t="str">
            <v>COMBUSTION</v>
          </cell>
          <cell r="L527" t="str">
            <v>DIESEL</v>
          </cell>
          <cell r="M527" t="str">
            <v>24-02-2016</v>
          </cell>
          <cell r="N527"/>
          <cell r="O527" t="str">
            <v>PEC STGO NORTE/Flota camiones</v>
          </cell>
          <cell r="P527" t="str">
            <v>Porter  2.5</v>
          </cell>
          <cell r="Q527" t="str">
            <v>17-04-2017</v>
          </cell>
          <cell r="R527"/>
          <cell r="S527" t="str">
            <v>HYUNDAI</v>
          </cell>
          <cell r="T527" t="str">
            <v>30-11-2015</v>
          </cell>
          <cell r="U527" t="str">
            <v>MF</v>
          </cell>
          <cell r="V527">
            <v>0</v>
          </cell>
          <cell r="W527">
            <v>2</v>
          </cell>
          <cell r="X527"/>
          <cell r="Y527">
            <v>10</v>
          </cell>
          <cell r="Z527">
            <v>44839</v>
          </cell>
          <cell r="AA527" t="str">
            <v>CLP</v>
          </cell>
          <cell r="AB527">
            <v>1</v>
          </cell>
          <cell r="AC527">
            <v>2</v>
          </cell>
          <cell r="AD527" t="str">
            <v>KMFZCX7KAGU265771</v>
          </cell>
          <cell r="AE527" t="str">
            <v>01 PROPIO</v>
          </cell>
          <cell r="AF527" t="str">
            <v>D4CBF878417</v>
          </cell>
          <cell r="AG527"/>
          <cell r="AH527"/>
          <cell r="AI527"/>
          <cell r="AJ527"/>
          <cell r="AK527" t="str">
            <v>CL02</v>
          </cell>
          <cell r="AL527" t="str">
            <v>KR</v>
          </cell>
          <cell r="AM527" t="str">
            <v>PMF002</v>
          </cell>
          <cell r="AN527" t="str">
            <v>MFCENTRO</v>
          </cell>
          <cell r="AO527" t="str">
            <v>CL02</v>
          </cell>
          <cell r="AP527" t="str">
            <v>PI01</v>
          </cell>
          <cell r="AQ527" t="str">
            <v>13.506.500</v>
          </cell>
          <cell r="AR527">
            <v>8321</v>
          </cell>
          <cell r="AS527">
            <v>10140066</v>
          </cell>
        </row>
        <row r="528">
          <cell r="C528" t="str">
            <v>HSGG10</v>
          </cell>
          <cell r="D528" t="str">
            <v>VEH0013</v>
          </cell>
          <cell r="E528" t="str">
            <v>DIS</v>
          </cell>
          <cell r="F528" t="str">
            <v>MONT</v>
          </cell>
          <cell r="G528">
            <v>2015</v>
          </cell>
          <cell r="H528"/>
          <cell r="I528" t="str">
            <v>CL31146</v>
          </cell>
          <cell r="J528">
            <v>8324</v>
          </cell>
          <cell r="K528" t="str">
            <v>COMBUSTION</v>
          </cell>
          <cell r="L528" t="str">
            <v>DIESEL</v>
          </cell>
          <cell r="M528" t="str">
            <v>24-02-2016</v>
          </cell>
          <cell r="N528"/>
          <cell r="O528" t="str">
            <v>DC TEMUCO/Flota camiones</v>
          </cell>
          <cell r="P528" t="str">
            <v>Porter  2.5</v>
          </cell>
          <cell r="Q528" t="str">
            <v>23-05-2016</v>
          </cell>
          <cell r="R528"/>
          <cell r="S528" t="str">
            <v>HYUNDAI</v>
          </cell>
          <cell r="T528" t="str">
            <v>30-11-2015</v>
          </cell>
          <cell r="U528" t="str">
            <v>MF</v>
          </cell>
          <cell r="V528">
            <v>0</v>
          </cell>
          <cell r="W528">
            <v>2</v>
          </cell>
          <cell r="X528"/>
          <cell r="Y528">
            <v>10</v>
          </cell>
          <cell r="Z528">
            <v>44839</v>
          </cell>
          <cell r="AA528" t="str">
            <v>CLP</v>
          </cell>
          <cell r="AB528">
            <v>1</v>
          </cell>
          <cell r="AC528">
            <v>2</v>
          </cell>
          <cell r="AD528" t="str">
            <v>KMFZCX7KAGU266140</v>
          </cell>
          <cell r="AE528" t="str">
            <v>01 PROPIO</v>
          </cell>
          <cell r="AF528" t="str">
            <v>D4CBF878416</v>
          </cell>
          <cell r="AG528"/>
          <cell r="AH528"/>
          <cell r="AI528"/>
          <cell r="AJ528"/>
          <cell r="AK528" t="str">
            <v>CL02</v>
          </cell>
          <cell r="AL528" t="str">
            <v>KR</v>
          </cell>
          <cell r="AM528" t="str">
            <v>PMF002</v>
          </cell>
          <cell r="AN528" t="str">
            <v>MFSUR</v>
          </cell>
          <cell r="AO528" t="str">
            <v>CL02</v>
          </cell>
          <cell r="AP528" t="str">
            <v>PI01</v>
          </cell>
          <cell r="AQ528" t="str">
            <v>13.506.500</v>
          </cell>
          <cell r="AR528">
            <v>8321</v>
          </cell>
          <cell r="AS528">
            <v>10140067</v>
          </cell>
        </row>
        <row r="529">
          <cell r="C529" t="str">
            <v>HSGG11</v>
          </cell>
          <cell r="D529" t="str">
            <v>VEH0013</v>
          </cell>
          <cell r="E529" t="str">
            <v>DIS</v>
          </cell>
          <cell r="F529" t="str">
            <v>MONT</v>
          </cell>
          <cell r="G529">
            <v>2015</v>
          </cell>
          <cell r="H529"/>
          <cell r="I529" t="str">
            <v>CL31072</v>
          </cell>
          <cell r="J529">
            <v>8318</v>
          </cell>
          <cell r="K529" t="str">
            <v>COMBUSTION</v>
          </cell>
          <cell r="L529" t="str">
            <v>DIESEL</v>
          </cell>
          <cell r="M529" t="str">
            <v>24-02-2016</v>
          </cell>
          <cell r="N529"/>
          <cell r="O529" t="str">
            <v>DC SAN ANTONIO/Flota camiones</v>
          </cell>
          <cell r="P529" t="str">
            <v>Porter  2.5</v>
          </cell>
          <cell r="Q529">
            <v>45386</v>
          </cell>
          <cell r="R529"/>
          <cell r="S529" t="str">
            <v>HYUNDAI</v>
          </cell>
          <cell r="T529" t="str">
            <v>30-11-2015</v>
          </cell>
          <cell r="U529" t="str">
            <v>MF</v>
          </cell>
          <cell r="V529">
            <v>0</v>
          </cell>
          <cell r="W529">
            <v>2</v>
          </cell>
          <cell r="X529" t="str">
            <v>RANCAGUA PLAN VERANO</v>
          </cell>
          <cell r="Y529">
            <v>10</v>
          </cell>
          <cell r="Z529">
            <v>45386</v>
          </cell>
          <cell r="AA529" t="str">
            <v>CLP</v>
          </cell>
          <cell r="AB529">
            <v>1</v>
          </cell>
          <cell r="AC529">
            <v>2</v>
          </cell>
          <cell r="AD529" t="str">
            <v>KMFZCX7KAGU266179</v>
          </cell>
          <cell r="AE529" t="str">
            <v>01 PROPIO</v>
          </cell>
          <cell r="AF529" t="str">
            <v>D4CBF878431</v>
          </cell>
          <cell r="AG529"/>
          <cell r="AH529"/>
          <cell r="AI529"/>
          <cell r="AJ529"/>
          <cell r="AK529" t="str">
            <v>CL02</v>
          </cell>
          <cell r="AL529" t="str">
            <v>KR</v>
          </cell>
          <cell r="AM529" t="str">
            <v>PMF002</v>
          </cell>
          <cell r="AN529" t="str">
            <v>MFCENTRO</v>
          </cell>
          <cell r="AO529" t="str">
            <v>CL02</v>
          </cell>
          <cell r="AP529" t="str">
            <v>PI01</v>
          </cell>
          <cell r="AQ529" t="str">
            <v>13.506.500</v>
          </cell>
          <cell r="AR529">
            <v>8321</v>
          </cell>
          <cell r="AS529">
            <v>10140068</v>
          </cell>
        </row>
        <row r="530">
          <cell r="C530" t="str">
            <v>HSGG12</v>
          </cell>
          <cell r="D530" t="str">
            <v>VEH0013</v>
          </cell>
          <cell r="E530" t="str">
            <v>DIS</v>
          </cell>
          <cell r="F530" t="str">
            <v>MONT</v>
          </cell>
          <cell r="G530">
            <v>2015</v>
          </cell>
          <cell r="H530"/>
          <cell r="I530" t="str">
            <v>CL31092</v>
          </cell>
          <cell r="J530">
            <v>8316</v>
          </cell>
          <cell r="K530" t="str">
            <v>COMBUSTION</v>
          </cell>
          <cell r="L530" t="str">
            <v>DIESEL</v>
          </cell>
          <cell r="M530" t="str">
            <v>24-02-2016</v>
          </cell>
          <cell r="N530"/>
          <cell r="O530" t="str">
            <v>DC PUERTO MONTT/Flota camiones</v>
          </cell>
          <cell r="P530" t="str">
            <v>Porter  2.5</v>
          </cell>
          <cell r="Q530">
            <v>42714</v>
          </cell>
          <cell r="R530"/>
          <cell r="S530" t="str">
            <v>HYUNDAI</v>
          </cell>
          <cell r="T530" t="str">
            <v>30-11-2015</v>
          </cell>
          <cell r="U530" t="str">
            <v>MF</v>
          </cell>
          <cell r="V530">
            <v>0</v>
          </cell>
          <cell r="W530">
            <v>2</v>
          </cell>
          <cell r="X530"/>
          <cell r="Y530">
            <v>10</v>
          </cell>
          <cell r="Z530">
            <v>44839</v>
          </cell>
          <cell r="AA530" t="str">
            <v>CLP</v>
          </cell>
          <cell r="AB530">
            <v>1</v>
          </cell>
          <cell r="AC530">
            <v>2</v>
          </cell>
          <cell r="AD530" t="str">
            <v>KMFZCX7KAGU266566</v>
          </cell>
          <cell r="AE530" t="str">
            <v>01 PROPIO</v>
          </cell>
          <cell r="AF530" t="str">
            <v>D4CBF878429</v>
          </cell>
          <cell r="AG530"/>
          <cell r="AH530"/>
          <cell r="AI530"/>
          <cell r="AJ530"/>
          <cell r="AK530" t="str">
            <v>CL02</v>
          </cell>
          <cell r="AL530" t="str">
            <v>KR</v>
          </cell>
          <cell r="AM530" t="str">
            <v>PMF002</v>
          </cell>
          <cell r="AN530" t="str">
            <v>MFSUR</v>
          </cell>
          <cell r="AO530" t="str">
            <v>CL02</v>
          </cell>
          <cell r="AP530" t="str">
            <v>PI01</v>
          </cell>
          <cell r="AQ530" t="str">
            <v>13.506.500</v>
          </cell>
          <cell r="AR530">
            <v>8321</v>
          </cell>
          <cell r="AS530">
            <v>10140069</v>
          </cell>
        </row>
        <row r="531">
          <cell r="C531" t="str">
            <v>HSGG13</v>
          </cell>
          <cell r="D531" t="str">
            <v>VEH0013</v>
          </cell>
          <cell r="E531" t="str">
            <v>DIS</v>
          </cell>
          <cell r="F531" t="str">
            <v>MONT</v>
          </cell>
          <cell r="G531">
            <v>2015</v>
          </cell>
          <cell r="H531"/>
          <cell r="I531" t="str">
            <v>CL31182</v>
          </cell>
          <cell r="J531">
            <v>8330</v>
          </cell>
          <cell r="K531" t="str">
            <v>COMBUSTION</v>
          </cell>
          <cell r="L531" t="str">
            <v>DIESEL</v>
          </cell>
          <cell r="M531" t="str">
            <v>24-02-2016</v>
          </cell>
          <cell r="N531"/>
          <cell r="O531" t="str">
            <v>DC OVALLE/Flota camiones</v>
          </cell>
          <cell r="P531" t="str">
            <v>Porter  2.5</v>
          </cell>
          <cell r="Q531" t="str">
            <v>25-05-2022</v>
          </cell>
          <cell r="R531"/>
          <cell r="S531" t="str">
            <v>HYUNDAI</v>
          </cell>
          <cell r="T531" t="str">
            <v>30-11-2015</v>
          </cell>
          <cell r="U531" t="str">
            <v>MF</v>
          </cell>
          <cell r="V531">
            <v>0</v>
          </cell>
          <cell r="W531">
            <v>2</v>
          </cell>
          <cell r="X531"/>
          <cell r="Y531">
            <v>11</v>
          </cell>
          <cell r="Z531" t="str">
            <v>25-05-2022</v>
          </cell>
          <cell r="AA531" t="str">
            <v>CLP</v>
          </cell>
          <cell r="AB531">
            <v>1</v>
          </cell>
          <cell r="AC531">
            <v>2</v>
          </cell>
          <cell r="AD531" t="str">
            <v>KMFZCX7KAGU270748</v>
          </cell>
          <cell r="AE531" t="str">
            <v>01 PROPIO</v>
          </cell>
          <cell r="AF531" t="str">
            <v>D4CBF891207</v>
          </cell>
          <cell r="AG531"/>
          <cell r="AH531"/>
          <cell r="AI531"/>
          <cell r="AJ531"/>
          <cell r="AK531" t="str">
            <v>CL02</v>
          </cell>
          <cell r="AL531" t="str">
            <v>KR</v>
          </cell>
          <cell r="AM531" t="str">
            <v>PMF002</v>
          </cell>
          <cell r="AN531" t="str">
            <v>MFCENTRO</v>
          </cell>
          <cell r="AO531" t="str">
            <v>CL02</v>
          </cell>
          <cell r="AP531" t="str">
            <v>PI01</v>
          </cell>
          <cell r="AQ531" t="str">
            <v>13.506.500</v>
          </cell>
          <cell r="AR531">
            <v>8321</v>
          </cell>
          <cell r="AS531">
            <v>10140070</v>
          </cell>
        </row>
        <row r="532">
          <cell r="C532" t="str">
            <v>HSGG14</v>
          </cell>
          <cell r="D532" t="str">
            <v>VEH0013</v>
          </cell>
          <cell r="E532" t="str">
            <v>DIS</v>
          </cell>
          <cell r="F532" t="str">
            <v>MONT</v>
          </cell>
          <cell r="G532">
            <v>2015</v>
          </cell>
          <cell r="H532"/>
          <cell r="I532" t="str">
            <v>CL31066</v>
          </cell>
          <cell r="J532">
            <v>8312</v>
          </cell>
          <cell r="K532" t="str">
            <v>COMBUSTION</v>
          </cell>
          <cell r="L532" t="str">
            <v>DIESEL</v>
          </cell>
          <cell r="M532" t="str">
            <v>24-02-2016</v>
          </cell>
          <cell r="N532"/>
          <cell r="O532" t="str">
            <v>DC CURICO/Flota camiones</v>
          </cell>
          <cell r="P532" t="str">
            <v>Porter  2.5</v>
          </cell>
          <cell r="Q532" t="str">
            <v>13-12-2016</v>
          </cell>
          <cell r="R532"/>
          <cell r="S532" t="str">
            <v>HYUNDAI</v>
          </cell>
          <cell r="T532" t="str">
            <v>30-11-2015</v>
          </cell>
          <cell r="U532" t="str">
            <v>MF</v>
          </cell>
          <cell r="V532">
            <v>0</v>
          </cell>
          <cell r="W532">
            <v>2</v>
          </cell>
          <cell r="X532"/>
          <cell r="Y532">
            <v>11</v>
          </cell>
          <cell r="Z532">
            <v>44839</v>
          </cell>
          <cell r="AA532" t="str">
            <v>CLP</v>
          </cell>
          <cell r="AB532">
            <v>1</v>
          </cell>
          <cell r="AC532">
            <v>2</v>
          </cell>
          <cell r="AD532" t="str">
            <v>KMFZCX7KAGU270716</v>
          </cell>
          <cell r="AE532" t="str">
            <v>01 PROPIO</v>
          </cell>
          <cell r="AF532" t="str">
            <v>D4CBF888305</v>
          </cell>
          <cell r="AG532"/>
          <cell r="AH532"/>
          <cell r="AI532"/>
          <cell r="AJ532"/>
          <cell r="AK532" t="str">
            <v>CL02</v>
          </cell>
          <cell r="AL532" t="str">
            <v>KR</v>
          </cell>
          <cell r="AM532" t="str">
            <v>PMF002</v>
          </cell>
          <cell r="AN532" t="str">
            <v>MFSUR</v>
          </cell>
          <cell r="AO532" t="str">
            <v>CL02</v>
          </cell>
          <cell r="AP532" t="str">
            <v>PI01</v>
          </cell>
          <cell r="AQ532" t="str">
            <v>13.506.500</v>
          </cell>
          <cell r="AR532">
            <v>8321</v>
          </cell>
          <cell r="AS532">
            <v>10140071</v>
          </cell>
        </row>
        <row r="533">
          <cell r="C533" t="str">
            <v>HSGG19</v>
          </cell>
          <cell r="D533" t="str">
            <v>VEH0013</v>
          </cell>
          <cell r="E533" t="str">
            <v>DIS</v>
          </cell>
          <cell r="F533" t="str">
            <v>MONT</v>
          </cell>
          <cell r="G533">
            <v>2015</v>
          </cell>
          <cell r="H533"/>
          <cell r="I533" t="str">
            <v>CL31164</v>
          </cell>
          <cell r="J533">
            <v>8327</v>
          </cell>
          <cell r="K533" t="str">
            <v>COMBUSTION</v>
          </cell>
          <cell r="L533" t="str">
            <v>DIESEL</v>
          </cell>
          <cell r="M533" t="str">
            <v>24-02-2016</v>
          </cell>
          <cell r="N533"/>
          <cell r="O533" t="str">
            <v>DC VI#A DEL MAR/Flota camiones</v>
          </cell>
          <cell r="P533" t="str">
            <v>Porter  2.5</v>
          </cell>
          <cell r="Q533">
            <v>42586</v>
          </cell>
          <cell r="R533"/>
          <cell r="S533" t="str">
            <v>HYUNDAI</v>
          </cell>
          <cell r="T533" t="str">
            <v>30-11-2015</v>
          </cell>
          <cell r="U533" t="str">
            <v>MF</v>
          </cell>
          <cell r="V533">
            <v>0</v>
          </cell>
          <cell r="W533">
            <v>2</v>
          </cell>
          <cell r="X533"/>
          <cell r="Y533">
            <v>9</v>
          </cell>
          <cell r="Z533">
            <v>44839</v>
          </cell>
          <cell r="AA533" t="str">
            <v>CLP</v>
          </cell>
          <cell r="AB533">
            <v>1</v>
          </cell>
          <cell r="AC533">
            <v>2</v>
          </cell>
          <cell r="AD533" t="str">
            <v>KMFZCX7KAGU256648</v>
          </cell>
          <cell r="AE533" t="str">
            <v>01 PROPIO</v>
          </cell>
          <cell r="AF533" t="str">
            <v>D4CBF857124</v>
          </cell>
          <cell r="AG533"/>
          <cell r="AH533"/>
          <cell r="AI533"/>
          <cell r="AJ533"/>
          <cell r="AK533" t="str">
            <v>CL02</v>
          </cell>
          <cell r="AL533" t="str">
            <v>KR</v>
          </cell>
          <cell r="AM533" t="str">
            <v>PMF002</v>
          </cell>
          <cell r="AN533" t="str">
            <v>MFCENTRO</v>
          </cell>
          <cell r="AO533" t="str">
            <v>CL02</v>
          </cell>
          <cell r="AP533" t="str">
            <v>PI01</v>
          </cell>
          <cell r="AQ533" t="str">
            <v>13.256.500</v>
          </cell>
          <cell r="AR533">
            <v>8321</v>
          </cell>
          <cell r="AS533">
            <v>10140072</v>
          </cell>
        </row>
        <row r="534">
          <cell r="C534" t="str">
            <v>HSGG21</v>
          </cell>
          <cell r="D534" t="str">
            <v>VEH0013</v>
          </cell>
          <cell r="E534" t="str">
            <v>DIS</v>
          </cell>
          <cell r="F534" t="str">
            <v>DISP</v>
          </cell>
          <cell r="G534">
            <v>2015</v>
          </cell>
          <cell r="H534"/>
          <cell r="I534" t="str">
            <v>CL31098</v>
          </cell>
          <cell r="J534">
            <v>8312</v>
          </cell>
          <cell r="K534" t="str">
            <v>COMBUSTION</v>
          </cell>
          <cell r="L534" t="str">
            <v>DIESEL</v>
          </cell>
          <cell r="M534" t="str">
            <v>24-02-2016</v>
          </cell>
          <cell r="N534"/>
          <cell r="O534"/>
          <cell r="P534" t="str">
            <v>Porter  2.5</v>
          </cell>
          <cell r="Q534">
            <v>45416</v>
          </cell>
          <cell r="R534"/>
          <cell r="S534" t="str">
            <v>HYUNDAI</v>
          </cell>
          <cell r="T534" t="str">
            <v>30-11-2015</v>
          </cell>
          <cell r="U534" t="str">
            <v>MF</v>
          </cell>
          <cell r="V534">
            <v>0</v>
          </cell>
          <cell r="W534">
            <v>2</v>
          </cell>
          <cell r="X534"/>
          <cell r="Y534">
            <v>9</v>
          </cell>
          <cell r="Z534">
            <v>45416</v>
          </cell>
          <cell r="AA534" t="str">
            <v>CLP</v>
          </cell>
          <cell r="AB534">
            <v>1</v>
          </cell>
          <cell r="AC534">
            <v>2</v>
          </cell>
          <cell r="AD534" t="str">
            <v>KMFZCX7KAGU256627</v>
          </cell>
          <cell r="AE534" t="str">
            <v>01 PROPIO</v>
          </cell>
          <cell r="AF534" t="str">
            <v>D4CBF857987</v>
          </cell>
          <cell r="AG534"/>
          <cell r="AH534"/>
          <cell r="AI534"/>
          <cell r="AJ534"/>
          <cell r="AK534" t="str">
            <v>CL02</v>
          </cell>
          <cell r="AL534" t="str">
            <v>KR</v>
          </cell>
          <cell r="AM534" t="str">
            <v>PMF002</v>
          </cell>
          <cell r="AN534" t="str">
            <v>MFSUR</v>
          </cell>
          <cell r="AO534" t="str">
            <v>CL02</v>
          </cell>
          <cell r="AP534" t="str">
            <v>PI01</v>
          </cell>
          <cell r="AQ534" t="str">
            <v>13.256.500</v>
          </cell>
          <cell r="AR534">
            <v>8321</v>
          </cell>
          <cell r="AS534">
            <v>10140073</v>
          </cell>
        </row>
        <row r="535">
          <cell r="C535" t="str">
            <v>HSGG22</v>
          </cell>
          <cell r="D535" t="str">
            <v>VEH0013</v>
          </cell>
          <cell r="E535" t="str">
            <v>DIS</v>
          </cell>
          <cell r="F535" t="str">
            <v>MONT</v>
          </cell>
          <cell r="G535">
            <v>2015</v>
          </cell>
          <cell r="H535"/>
          <cell r="I535" t="str">
            <v>CL31146</v>
          </cell>
          <cell r="J535">
            <v>8324</v>
          </cell>
          <cell r="K535" t="str">
            <v>COMBUSTION</v>
          </cell>
          <cell r="L535" t="str">
            <v>DIESEL</v>
          </cell>
          <cell r="M535" t="str">
            <v>24-02-2016</v>
          </cell>
          <cell r="N535"/>
          <cell r="O535" t="str">
            <v>DC TEMUCO/Flota camiones</v>
          </cell>
          <cell r="P535" t="str">
            <v>Porter  2.5</v>
          </cell>
          <cell r="Q535" t="str">
            <v>23-05-2016</v>
          </cell>
          <cell r="R535"/>
          <cell r="S535" t="str">
            <v>HYUNDAI</v>
          </cell>
          <cell r="T535" t="str">
            <v>30-11-2015</v>
          </cell>
          <cell r="U535" t="str">
            <v>MF</v>
          </cell>
          <cell r="V535">
            <v>0</v>
          </cell>
          <cell r="W535">
            <v>2</v>
          </cell>
          <cell r="X535"/>
          <cell r="Y535">
            <v>9</v>
          </cell>
          <cell r="Z535">
            <v>44839</v>
          </cell>
          <cell r="AA535" t="str">
            <v>CLP</v>
          </cell>
          <cell r="AB535">
            <v>1</v>
          </cell>
          <cell r="AC535">
            <v>2</v>
          </cell>
          <cell r="AD535" t="str">
            <v>KMFZCX7KAGU266605</v>
          </cell>
          <cell r="AE535" t="str">
            <v>01 PROPIO</v>
          </cell>
          <cell r="AF535" t="str">
            <v>D4CBF880405</v>
          </cell>
          <cell r="AG535"/>
          <cell r="AH535"/>
          <cell r="AI535"/>
          <cell r="AJ535"/>
          <cell r="AK535" t="str">
            <v>CL02</v>
          </cell>
          <cell r="AL535" t="str">
            <v>KR</v>
          </cell>
          <cell r="AM535" t="str">
            <v>PMF002</v>
          </cell>
          <cell r="AN535" t="str">
            <v>MFSUR</v>
          </cell>
          <cell r="AO535" t="str">
            <v>CL02</v>
          </cell>
          <cell r="AP535" t="str">
            <v>PI01</v>
          </cell>
          <cell r="AQ535" t="str">
            <v>13.506.500</v>
          </cell>
          <cell r="AR535">
            <v>8321</v>
          </cell>
          <cell r="AS535">
            <v>10140074</v>
          </cell>
        </row>
        <row r="536">
          <cell r="C536" t="str">
            <v>HSGG23</v>
          </cell>
          <cell r="D536" t="str">
            <v>VEH0013</v>
          </cell>
          <cell r="E536" t="str">
            <v>DIS</v>
          </cell>
          <cell r="F536" t="str">
            <v>MONT</v>
          </cell>
          <cell r="G536">
            <v>2015</v>
          </cell>
          <cell r="H536"/>
          <cell r="I536" t="str">
            <v>CL31164</v>
          </cell>
          <cell r="J536">
            <v>8327</v>
          </cell>
          <cell r="K536" t="str">
            <v>COMBUSTION</v>
          </cell>
          <cell r="L536" t="str">
            <v>DIESEL</v>
          </cell>
          <cell r="M536" t="str">
            <v>24-02-2016</v>
          </cell>
          <cell r="N536"/>
          <cell r="O536" t="str">
            <v>DC VI#A DEL MAR/Flota camiones</v>
          </cell>
          <cell r="P536" t="str">
            <v>Porter  2.5</v>
          </cell>
          <cell r="Q536">
            <v>42741</v>
          </cell>
          <cell r="R536"/>
          <cell r="S536" t="str">
            <v>HYUNDAI</v>
          </cell>
          <cell r="T536" t="str">
            <v>30-11-2015</v>
          </cell>
          <cell r="U536" t="str">
            <v>MF</v>
          </cell>
          <cell r="V536">
            <v>0</v>
          </cell>
          <cell r="W536">
            <v>2</v>
          </cell>
          <cell r="X536"/>
          <cell r="Y536">
            <v>10</v>
          </cell>
          <cell r="Z536">
            <v>44839</v>
          </cell>
          <cell r="AA536" t="str">
            <v>CLP</v>
          </cell>
          <cell r="AB536">
            <v>1</v>
          </cell>
          <cell r="AC536">
            <v>2</v>
          </cell>
          <cell r="AD536" t="str">
            <v>KMFZCX7KAGU265910</v>
          </cell>
          <cell r="AE536" t="str">
            <v>01 PROPIO</v>
          </cell>
          <cell r="AF536" t="str">
            <v>D4CBF879586</v>
          </cell>
          <cell r="AG536"/>
          <cell r="AH536"/>
          <cell r="AI536"/>
          <cell r="AJ536"/>
          <cell r="AK536" t="str">
            <v>CL02</v>
          </cell>
          <cell r="AL536" t="str">
            <v>KR</v>
          </cell>
          <cell r="AM536" t="str">
            <v>PMF002</v>
          </cell>
          <cell r="AN536" t="str">
            <v>MFNORTE</v>
          </cell>
          <cell r="AO536" t="str">
            <v>CL02</v>
          </cell>
          <cell r="AP536" t="str">
            <v>PI01</v>
          </cell>
          <cell r="AQ536" t="str">
            <v>13.256.500</v>
          </cell>
          <cell r="AR536">
            <v>8321</v>
          </cell>
          <cell r="AS536">
            <v>10140075</v>
          </cell>
        </row>
        <row r="537">
          <cell r="C537" t="str">
            <v>HSGG24</v>
          </cell>
          <cell r="D537" t="str">
            <v>VEH0013</v>
          </cell>
          <cell r="E537" t="str">
            <v>DIS</v>
          </cell>
          <cell r="F537" t="str">
            <v>MONT</v>
          </cell>
          <cell r="G537">
            <v>2015</v>
          </cell>
          <cell r="H537"/>
          <cell r="I537" t="str">
            <v>CL31048</v>
          </cell>
          <cell r="J537">
            <v>8309</v>
          </cell>
          <cell r="K537" t="str">
            <v>COMBUSTION</v>
          </cell>
          <cell r="L537" t="str">
            <v>DIESEL</v>
          </cell>
          <cell r="M537" t="str">
            <v>24-02-2016</v>
          </cell>
          <cell r="N537"/>
          <cell r="O537" t="str">
            <v>DC COQUIMBO/Flota camiones</v>
          </cell>
          <cell r="P537" t="str">
            <v>Porter  2.5</v>
          </cell>
          <cell r="Q537">
            <v>42898</v>
          </cell>
          <cell r="R537"/>
          <cell r="S537" t="str">
            <v>HYUNDAI</v>
          </cell>
          <cell r="T537" t="str">
            <v>30-11-2015</v>
          </cell>
          <cell r="U537" t="str">
            <v>MF</v>
          </cell>
          <cell r="V537">
            <v>0</v>
          </cell>
          <cell r="W537">
            <v>2</v>
          </cell>
          <cell r="X537"/>
          <cell r="Y537">
            <v>10</v>
          </cell>
          <cell r="Z537">
            <v>44839</v>
          </cell>
          <cell r="AA537" t="str">
            <v>CLP</v>
          </cell>
          <cell r="AB537">
            <v>1</v>
          </cell>
          <cell r="AC537">
            <v>2</v>
          </cell>
          <cell r="AD537" t="str">
            <v>KMFZCX7KAGU266003</v>
          </cell>
          <cell r="AE537" t="str">
            <v>01 PROPIO</v>
          </cell>
          <cell r="AF537" t="str">
            <v>D4CBF878426</v>
          </cell>
          <cell r="AG537"/>
          <cell r="AH537"/>
          <cell r="AI537"/>
          <cell r="AJ537"/>
          <cell r="AK537" t="str">
            <v>CL02</v>
          </cell>
          <cell r="AL537" t="str">
            <v>KR</v>
          </cell>
          <cell r="AM537" t="str">
            <v>PMF002</v>
          </cell>
          <cell r="AN537" t="str">
            <v>MFNORTE</v>
          </cell>
          <cell r="AO537" t="str">
            <v>CL02</v>
          </cell>
          <cell r="AP537" t="str">
            <v>PI01</v>
          </cell>
          <cell r="AQ537" t="str">
            <v>13.256.500</v>
          </cell>
          <cell r="AR537">
            <v>8321</v>
          </cell>
          <cell r="AS537">
            <v>10140076</v>
          </cell>
        </row>
        <row r="538">
          <cell r="C538" t="str">
            <v>HSGG25</v>
          </cell>
          <cell r="D538" t="str">
            <v>VEH0013</v>
          </cell>
          <cell r="E538" t="str">
            <v>DIS</v>
          </cell>
          <cell r="F538" t="str">
            <v>MONT</v>
          </cell>
          <cell r="G538">
            <v>2015</v>
          </cell>
          <cell r="H538"/>
          <cell r="I538" t="str">
            <v>CL31054</v>
          </cell>
          <cell r="J538">
            <v>8310</v>
          </cell>
          <cell r="K538" t="str">
            <v>COMBUSTION</v>
          </cell>
          <cell r="L538" t="str">
            <v>DIESEL</v>
          </cell>
          <cell r="M538" t="str">
            <v>24-02-2016</v>
          </cell>
          <cell r="N538"/>
          <cell r="O538" t="str">
            <v>DC CORDILLERA/Flota camiones</v>
          </cell>
          <cell r="P538" t="str">
            <v>Porter  2.5</v>
          </cell>
          <cell r="Q538" t="str">
            <v>17-04-2017</v>
          </cell>
          <cell r="R538"/>
          <cell r="S538" t="str">
            <v>HYUNDAI</v>
          </cell>
          <cell r="T538" t="str">
            <v>30-11-2015</v>
          </cell>
          <cell r="U538" t="str">
            <v>MF</v>
          </cell>
          <cell r="V538">
            <v>0</v>
          </cell>
          <cell r="W538">
            <v>2</v>
          </cell>
          <cell r="X538"/>
          <cell r="Y538">
            <v>10</v>
          </cell>
          <cell r="Z538">
            <v>44839</v>
          </cell>
          <cell r="AA538" t="str">
            <v>CLP</v>
          </cell>
          <cell r="AB538">
            <v>1</v>
          </cell>
          <cell r="AC538">
            <v>2</v>
          </cell>
          <cell r="AD538" t="str">
            <v>KMFZCX7KAGU266027</v>
          </cell>
          <cell r="AE538" t="str">
            <v>01 PROPIO</v>
          </cell>
          <cell r="AF538" t="str">
            <v>D4CBF878428</v>
          </cell>
          <cell r="AG538"/>
          <cell r="AH538"/>
          <cell r="AI538"/>
          <cell r="AJ538"/>
          <cell r="AK538" t="str">
            <v>CL02</v>
          </cell>
          <cell r="AL538" t="str">
            <v>KR</v>
          </cell>
          <cell r="AM538" t="str">
            <v>PMF002</v>
          </cell>
          <cell r="AN538" t="str">
            <v>MFCENTRO</v>
          </cell>
          <cell r="AO538" t="str">
            <v>CL02</v>
          </cell>
          <cell r="AP538" t="str">
            <v>PI01</v>
          </cell>
          <cell r="AQ538" t="str">
            <v>13.256.500</v>
          </cell>
          <cell r="AR538">
            <v>8321</v>
          </cell>
          <cell r="AS538">
            <v>10140077</v>
          </cell>
        </row>
        <row r="539">
          <cell r="C539" t="str">
            <v>HSGG26</v>
          </cell>
          <cell r="D539" t="str">
            <v>VEH0013</v>
          </cell>
          <cell r="E539" t="str">
            <v>DIS</v>
          </cell>
          <cell r="F539" t="str">
            <v>MONT</v>
          </cell>
          <cell r="G539">
            <v>2015</v>
          </cell>
          <cell r="H539"/>
          <cell r="I539" t="str">
            <v>CL31140</v>
          </cell>
          <cell r="J539">
            <v>8323</v>
          </cell>
          <cell r="K539" t="str">
            <v>COMBUSTION</v>
          </cell>
          <cell r="L539" t="str">
            <v>DIESEL</v>
          </cell>
          <cell r="M539" t="str">
            <v>24-02-2016</v>
          </cell>
          <cell r="N539"/>
          <cell r="O539" t="str">
            <v>DC TALCA/Flota camiones</v>
          </cell>
          <cell r="P539" t="str">
            <v>Porter  2.5</v>
          </cell>
          <cell r="Q539">
            <v>42562</v>
          </cell>
          <cell r="R539"/>
          <cell r="S539" t="str">
            <v>HYUNDAI</v>
          </cell>
          <cell r="T539" t="str">
            <v>30-11-2015</v>
          </cell>
          <cell r="U539" t="str">
            <v>MF</v>
          </cell>
          <cell r="V539">
            <v>0</v>
          </cell>
          <cell r="W539">
            <v>2</v>
          </cell>
          <cell r="X539"/>
          <cell r="Y539">
            <v>10</v>
          </cell>
          <cell r="Z539">
            <v>44839</v>
          </cell>
          <cell r="AA539" t="str">
            <v>CLP</v>
          </cell>
          <cell r="AB539">
            <v>1</v>
          </cell>
          <cell r="AC539">
            <v>2</v>
          </cell>
          <cell r="AD539" t="str">
            <v>KMFZCX7KAGU266118</v>
          </cell>
          <cell r="AE539" t="str">
            <v>01 PROPIO</v>
          </cell>
          <cell r="AF539" t="str">
            <v>D4CBF878415</v>
          </cell>
          <cell r="AG539"/>
          <cell r="AH539"/>
          <cell r="AI539"/>
          <cell r="AJ539"/>
          <cell r="AK539" t="str">
            <v>CL02</v>
          </cell>
          <cell r="AL539" t="str">
            <v>KR</v>
          </cell>
          <cell r="AM539" t="str">
            <v>PMF002</v>
          </cell>
          <cell r="AN539" t="str">
            <v>MFSUR</v>
          </cell>
          <cell r="AO539" t="str">
            <v>CL02</v>
          </cell>
          <cell r="AP539" t="str">
            <v>PI01</v>
          </cell>
          <cell r="AQ539" t="str">
            <v>13.256.500</v>
          </cell>
          <cell r="AR539">
            <v>8321</v>
          </cell>
          <cell r="AS539">
            <v>10140078</v>
          </cell>
        </row>
        <row r="540">
          <cell r="C540" t="str">
            <v>HSGG27</v>
          </cell>
          <cell r="D540" t="str">
            <v>VEH0013</v>
          </cell>
          <cell r="E540" t="str">
            <v>DIS</v>
          </cell>
          <cell r="F540" t="str">
            <v>MONT</v>
          </cell>
          <cell r="G540">
            <v>2015</v>
          </cell>
          <cell r="H540"/>
          <cell r="I540" t="str">
            <v>CL31018</v>
          </cell>
          <cell r="J540">
            <v>8304</v>
          </cell>
          <cell r="K540" t="str">
            <v>COMBUSTION</v>
          </cell>
          <cell r="L540" t="str">
            <v>DIESEL</v>
          </cell>
          <cell r="M540" t="str">
            <v>24-02-2016</v>
          </cell>
          <cell r="N540"/>
          <cell r="O540" t="str">
            <v>DC CALAMA/Flota camiones</v>
          </cell>
          <cell r="P540" t="str">
            <v>Porter  2.5</v>
          </cell>
          <cell r="Q540">
            <v>43163</v>
          </cell>
          <cell r="R540"/>
          <cell r="S540" t="str">
            <v>HYUNDAI</v>
          </cell>
          <cell r="T540" t="str">
            <v>30-11-2015</v>
          </cell>
          <cell r="U540" t="str">
            <v>MF</v>
          </cell>
          <cell r="V540">
            <v>0</v>
          </cell>
          <cell r="W540">
            <v>2</v>
          </cell>
          <cell r="X540"/>
          <cell r="Y540">
            <v>10</v>
          </cell>
          <cell r="Z540">
            <v>44839</v>
          </cell>
          <cell r="AA540" t="str">
            <v>CLP</v>
          </cell>
          <cell r="AB540">
            <v>1</v>
          </cell>
          <cell r="AC540">
            <v>2</v>
          </cell>
          <cell r="AD540" t="str">
            <v>KMFZCX7KAGU266125</v>
          </cell>
          <cell r="AE540" t="str">
            <v>01 PROPIO</v>
          </cell>
          <cell r="AF540" t="str">
            <v>D4CBF877417</v>
          </cell>
          <cell r="AG540"/>
          <cell r="AH540"/>
          <cell r="AI540"/>
          <cell r="AJ540"/>
          <cell r="AK540" t="str">
            <v>CL02</v>
          </cell>
          <cell r="AL540" t="str">
            <v>KR</v>
          </cell>
          <cell r="AM540" t="str">
            <v>PMF002</v>
          </cell>
          <cell r="AN540" t="str">
            <v>MFNORTE</v>
          </cell>
          <cell r="AO540" t="str">
            <v>CL02</v>
          </cell>
          <cell r="AP540" t="str">
            <v>PI01</v>
          </cell>
          <cell r="AQ540" t="str">
            <v>13.256.500</v>
          </cell>
          <cell r="AR540">
            <v>8321</v>
          </cell>
          <cell r="AS540">
            <v>10140079</v>
          </cell>
        </row>
        <row r="541">
          <cell r="C541" t="str">
            <v>HSFV55</v>
          </cell>
          <cell r="D541" t="str">
            <v>VEH0013</v>
          </cell>
          <cell r="E541" t="str">
            <v>DIS</v>
          </cell>
          <cell r="F541" t="str">
            <v>MONT</v>
          </cell>
          <cell r="G541">
            <v>2015</v>
          </cell>
          <cell r="H541"/>
          <cell r="I541" t="str">
            <v>CL31146</v>
          </cell>
          <cell r="J541">
            <v>8324</v>
          </cell>
          <cell r="K541" t="str">
            <v>COMBUSTION</v>
          </cell>
          <cell r="L541" t="str">
            <v>DIESEL</v>
          </cell>
          <cell r="M541" t="str">
            <v>24-02-2016</v>
          </cell>
          <cell r="N541"/>
          <cell r="O541" t="str">
            <v>DC TEMUCO/Flota camiones</v>
          </cell>
          <cell r="P541" t="str">
            <v>Porter  2.5</v>
          </cell>
          <cell r="Q541" t="str">
            <v>14-12-2016</v>
          </cell>
          <cell r="R541"/>
          <cell r="S541" t="str">
            <v>HYUNDAI</v>
          </cell>
          <cell r="T541" t="str">
            <v>30-11-2015</v>
          </cell>
          <cell r="U541" t="str">
            <v>MF</v>
          </cell>
          <cell r="V541">
            <v>0</v>
          </cell>
          <cell r="W541">
            <v>2</v>
          </cell>
          <cell r="X541"/>
          <cell r="Y541">
            <v>10</v>
          </cell>
          <cell r="Z541">
            <v>44839</v>
          </cell>
          <cell r="AA541" t="str">
            <v>CLP</v>
          </cell>
          <cell r="AB541">
            <v>1</v>
          </cell>
          <cell r="AC541">
            <v>2</v>
          </cell>
          <cell r="AD541" t="str">
            <v>KMFZCX7KAGU265276</v>
          </cell>
          <cell r="AE541" t="str">
            <v>01 PROPIO</v>
          </cell>
          <cell r="AF541" t="str">
            <v>D4CBF876374</v>
          </cell>
          <cell r="AG541"/>
          <cell r="AH541"/>
          <cell r="AI541"/>
          <cell r="AJ541"/>
          <cell r="AK541" t="str">
            <v>CL02</v>
          </cell>
          <cell r="AL541" t="str">
            <v>KR</v>
          </cell>
          <cell r="AM541" t="str">
            <v>PMF002</v>
          </cell>
          <cell r="AN541" t="str">
            <v>MFSUR</v>
          </cell>
          <cell r="AO541" t="str">
            <v>CL02</v>
          </cell>
          <cell r="AP541" t="str">
            <v>PI01</v>
          </cell>
          <cell r="AQ541" t="str">
            <v>13.256.500</v>
          </cell>
          <cell r="AR541">
            <v>8321</v>
          </cell>
          <cell r="AS541">
            <v>10140080</v>
          </cell>
        </row>
        <row r="542">
          <cell r="C542" t="str">
            <v>HVBR37</v>
          </cell>
          <cell r="D542" t="str">
            <v>VEH0013</v>
          </cell>
          <cell r="E542" t="str">
            <v>DIS</v>
          </cell>
          <cell r="F542" t="str">
            <v>MONT</v>
          </cell>
          <cell r="G542">
            <v>2016</v>
          </cell>
          <cell r="H542"/>
          <cell r="I542" t="str">
            <v>CL31092</v>
          </cell>
          <cell r="J542">
            <v>8316</v>
          </cell>
          <cell r="K542" t="str">
            <v>COMBUSTION</v>
          </cell>
          <cell r="L542" t="str">
            <v>DIESEL</v>
          </cell>
          <cell r="M542" t="str">
            <v>20-04-2016</v>
          </cell>
          <cell r="N542"/>
          <cell r="O542" t="str">
            <v>DC PUERTO MONTT/Flota camiones</v>
          </cell>
          <cell r="P542" t="str">
            <v>FRONTIER</v>
          </cell>
          <cell r="Q542">
            <v>42437</v>
          </cell>
          <cell r="R542"/>
          <cell r="S542" t="str">
            <v>KIA</v>
          </cell>
          <cell r="T542">
            <v>42402</v>
          </cell>
          <cell r="U542" t="str">
            <v>MF</v>
          </cell>
          <cell r="V542">
            <v>0</v>
          </cell>
          <cell r="W542">
            <v>2</v>
          </cell>
          <cell r="X542"/>
          <cell r="Y542">
            <v>2</v>
          </cell>
          <cell r="Z542">
            <v>44839</v>
          </cell>
          <cell r="AA542" t="str">
            <v>CLP</v>
          </cell>
          <cell r="AB542">
            <v>1</v>
          </cell>
          <cell r="AC542">
            <v>0</v>
          </cell>
          <cell r="AD542" t="str">
            <v>KNCSJX76AG7976625</v>
          </cell>
          <cell r="AE542" t="str">
            <v>01 PROPIO</v>
          </cell>
          <cell r="AF542" t="str">
            <v>D4CBF737929</v>
          </cell>
          <cell r="AG542"/>
          <cell r="AH542"/>
          <cell r="AI542"/>
          <cell r="AJ542"/>
          <cell r="AK542" t="str">
            <v>CL02</v>
          </cell>
          <cell r="AL542" t="str">
            <v>KP</v>
          </cell>
          <cell r="AM542" t="str">
            <v>PMF002</v>
          </cell>
          <cell r="AN542" t="str">
            <v>MFSUR</v>
          </cell>
          <cell r="AO542" t="str">
            <v>CL02</v>
          </cell>
          <cell r="AP542" t="str">
            <v>PI01</v>
          </cell>
          <cell r="AQ542" t="str">
            <v>15.100.000</v>
          </cell>
          <cell r="AR542">
            <v>8321</v>
          </cell>
          <cell r="AS542">
            <v>10141397</v>
          </cell>
        </row>
        <row r="543">
          <cell r="C543" t="str">
            <v>GRDL50</v>
          </cell>
          <cell r="D543" t="str">
            <v>VEH0007</v>
          </cell>
          <cell r="E543" t="str">
            <v>DIS</v>
          </cell>
          <cell r="F543" t="str">
            <v>MONT</v>
          </cell>
          <cell r="G543">
            <v>2015</v>
          </cell>
          <cell r="H543"/>
          <cell r="I543" t="str">
            <v>CL21042</v>
          </cell>
          <cell r="J543">
            <v>8300</v>
          </cell>
          <cell r="K543"/>
          <cell r="L543"/>
          <cell r="M543">
            <v>42618</v>
          </cell>
          <cell r="N543"/>
          <cell r="O543" t="str">
            <v>CERRILLOS/Flota camiones</v>
          </cell>
          <cell r="P543" t="str">
            <v>SR FE CG 03 30</v>
          </cell>
          <cell r="Q543">
            <v>42618</v>
          </cell>
          <cell r="R543"/>
          <cell r="S543" t="str">
            <v>RANDON</v>
          </cell>
          <cell r="T543" t="str">
            <v>27-11-2015</v>
          </cell>
          <cell r="U543" t="str">
            <v>MF</v>
          </cell>
          <cell r="V543">
            <v>0</v>
          </cell>
          <cell r="W543">
            <v>1</v>
          </cell>
          <cell r="X543"/>
          <cell r="Y543">
            <v>11</v>
          </cell>
          <cell r="Z543">
            <v>42618</v>
          </cell>
          <cell r="AA543" t="str">
            <v>CLP</v>
          </cell>
          <cell r="AB543">
            <v>1</v>
          </cell>
          <cell r="AC543">
            <v>0</v>
          </cell>
          <cell r="AD543" t="str">
            <v>ADL1463FFM395004</v>
          </cell>
          <cell r="AE543" t="str">
            <v>01 PROPIO</v>
          </cell>
          <cell r="AF543"/>
          <cell r="AG543"/>
          <cell r="AH543"/>
          <cell r="AI543"/>
          <cell r="AJ543"/>
          <cell r="AK543"/>
          <cell r="AL543" t="str">
            <v>BR</v>
          </cell>
          <cell r="AM543"/>
          <cell r="AN543" t="str">
            <v>MFTALLER</v>
          </cell>
          <cell r="AO543" t="str">
            <v>CL02</v>
          </cell>
          <cell r="AP543" t="str">
            <v>PI01</v>
          </cell>
          <cell r="AQ543" t="str">
            <v>21.275.000</v>
          </cell>
          <cell r="AR543">
            <v>8321</v>
          </cell>
          <cell r="AS543">
            <v>10142042</v>
          </cell>
        </row>
        <row r="544">
          <cell r="C544" t="str">
            <v>GRDL51</v>
          </cell>
          <cell r="D544" t="str">
            <v>VEH0007</v>
          </cell>
          <cell r="E544" t="str">
            <v>DIS</v>
          </cell>
          <cell r="F544" t="str">
            <v>MONT</v>
          </cell>
          <cell r="G544">
            <v>2015</v>
          </cell>
          <cell r="H544"/>
          <cell r="I544" t="str">
            <v>CL21042</v>
          </cell>
          <cell r="J544">
            <v>8300</v>
          </cell>
          <cell r="K544"/>
          <cell r="L544"/>
          <cell r="M544">
            <v>42618</v>
          </cell>
          <cell r="N544"/>
          <cell r="O544" t="str">
            <v>CERRILLOS/Flota camiones</v>
          </cell>
          <cell r="P544" t="str">
            <v>SR FE CG 03 30</v>
          </cell>
          <cell r="Q544">
            <v>42618</v>
          </cell>
          <cell r="R544"/>
          <cell r="S544" t="str">
            <v>RANDON</v>
          </cell>
          <cell r="T544" t="str">
            <v>27-11-2015</v>
          </cell>
          <cell r="U544" t="str">
            <v>MF</v>
          </cell>
          <cell r="V544">
            <v>0</v>
          </cell>
          <cell r="W544">
            <v>1</v>
          </cell>
          <cell r="X544"/>
          <cell r="Y544">
            <v>11</v>
          </cell>
          <cell r="Z544">
            <v>42618</v>
          </cell>
          <cell r="AA544" t="str">
            <v>CLP</v>
          </cell>
          <cell r="AB544">
            <v>1</v>
          </cell>
          <cell r="AC544">
            <v>0</v>
          </cell>
          <cell r="AD544" t="str">
            <v>9ADL1463FFM395000</v>
          </cell>
          <cell r="AE544" t="str">
            <v>01 PROPIO</v>
          </cell>
          <cell r="AF544"/>
          <cell r="AG544"/>
          <cell r="AH544"/>
          <cell r="AI544"/>
          <cell r="AJ544"/>
          <cell r="AK544"/>
          <cell r="AL544" t="str">
            <v>BR</v>
          </cell>
          <cell r="AM544"/>
          <cell r="AN544" t="str">
            <v>MFTALLER</v>
          </cell>
          <cell r="AO544" t="str">
            <v>CL02</v>
          </cell>
          <cell r="AP544" t="str">
            <v>PI01</v>
          </cell>
          <cell r="AQ544" t="str">
            <v>21.275.000</v>
          </cell>
          <cell r="AR544">
            <v>8321</v>
          </cell>
          <cell r="AS544">
            <v>10142043</v>
          </cell>
        </row>
        <row r="545">
          <cell r="C545" t="str">
            <v>GRDL52</v>
          </cell>
          <cell r="D545" t="str">
            <v>VEH0007</v>
          </cell>
          <cell r="E545" t="str">
            <v>DIS</v>
          </cell>
          <cell r="F545" t="str">
            <v>MONT</v>
          </cell>
          <cell r="G545">
            <v>2015</v>
          </cell>
          <cell r="H545"/>
          <cell r="I545" t="str">
            <v>CL21042</v>
          </cell>
          <cell r="J545">
            <v>8300</v>
          </cell>
          <cell r="K545"/>
          <cell r="L545"/>
          <cell r="M545">
            <v>42618</v>
          </cell>
          <cell r="N545"/>
          <cell r="O545" t="str">
            <v>CERRILLOS/Flota camiones</v>
          </cell>
          <cell r="P545" t="str">
            <v>SR FE CG 03 30</v>
          </cell>
          <cell r="Q545">
            <v>42618</v>
          </cell>
          <cell r="R545"/>
          <cell r="S545" t="str">
            <v>RANDON</v>
          </cell>
          <cell r="T545" t="str">
            <v>27-11-2015</v>
          </cell>
          <cell r="U545" t="str">
            <v>MF</v>
          </cell>
          <cell r="V545">
            <v>0</v>
          </cell>
          <cell r="W545">
            <v>1</v>
          </cell>
          <cell r="X545"/>
          <cell r="Y545">
            <v>11</v>
          </cell>
          <cell r="Z545">
            <v>42618</v>
          </cell>
          <cell r="AA545" t="str">
            <v>CLP</v>
          </cell>
          <cell r="AB545">
            <v>1</v>
          </cell>
          <cell r="AC545">
            <v>0</v>
          </cell>
          <cell r="AD545" t="str">
            <v>9ADL1783FFM393732</v>
          </cell>
          <cell r="AE545" t="str">
            <v>01 PROPIO</v>
          </cell>
          <cell r="AF545"/>
          <cell r="AG545"/>
          <cell r="AH545"/>
          <cell r="AI545"/>
          <cell r="AJ545"/>
          <cell r="AK545"/>
          <cell r="AL545" t="str">
            <v>BR</v>
          </cell>
          <cell r="AM545"/>
          <cell r="AN545" t="str">
            <v>MFTALLER</v>
          </cell>
          <cell r="AO545" t="str">
            <v>CL02</v>
          </cell>
          <cell r="AP545" t="str">
            <v>PI01</v>
          </cell>
          <cell r="AQ545" t="str">
            <v>21.275.000</v>
          </cell>
          <cell r="AR545">
            <v>8321</v>
          </cell>
          <cell r="AS545">
            <v>10142044</v>
          </cell>
        </row>
        <row r="546">
          <cell r="C546" t="str">
            <v>HTSW72</v>
          </cell>
          <cell r="D546" t="str">
            <v>VEH0013</v>
          </cell>
          <cell r="E546" t="str">
            <v>DIS</v>
          </cell>
          <cell r="F546" t="str">
            <v>DISP</v>
          </cell>
          <cell r="G546">
            <v>2016</v>
          </cell>
          <cell r="H546"/>
          <cell r="I546" t="str">
            <v>CL31100</v>
          </cell>
          <cell r="J546">
            <v>8318</v>
          </cell>
          <cell r="K546" t="str">
            <v>COMBUSTION</v>
          </cell>
          <cell r="L546" t="str">
            <v>DIESEL</v>
          </cell>
          <cell r="M546" t="str">
            <v>18-05-2016</v>
          </cell>
          <cell r="N546"/>
          <cell r="O546"/>
          <cell r="P546" t="str">
            <v>FIRE</v>
          </cell>
          <cell r="Q546" t="str">
            <v>14-12-2021</v>
          </cell>
          <cell r="R546"/>
          <cell r="S546" t="str">
            <v>FIAT</v>
          </cell>
          <cell r="T546" t="str">
            <v>28-01-2016</v>
          </cell>
          <cell r="U546" t="str">
            <v>MF</v>
          </cell>
          <cell r="V546">
            <v>0</v>
          </cell>
          <cell r="W546">
            <v>2</v>
          </cell>
          <cell r="X546" t="str">
            <v>Gustavo Vasquez 14/12/2021</v>
          </cell>
          <cell r="Y546">
            <v>1</v>
          </cell>
          <cell r="Z546">
            <v>44839</v>
          </cell>
          <cell r="AA546" t="str">
            <v>CLP</v>
          </cell>
          <cell r="AB546">
            <v>1</v>
          </cell>
          <cell r="AC546">
            <v>0</v>
          </cell>
          <cell r="AD546" t="str">
            <v>9BD265524G9048108</v>
          </cell>
          <cell r="AE546" t="str">
            <v>01 PROPIO</v>
          </cell>
          <cell r="AF546">
            <v>2654723</v>
          </cell>
          <cell r="AG546"/>
          <cell r="AH546"/>
          <cell r="AI546"/>
          <cell r="AJ546"/>
          <cell r="AK546" t="str">
            <v>CL02</v>
          </cell>
          <cell r="AL546" t="str">
            <v>IT</v>
          </cell>
          <cell r="AM546" t="str">
            <v>PMF001</v>
          </cell>
          <cell r="AN546" t="str">
            <v>MFCENTRO</v>
          </cell>
          <cell r="AO546" t="str">
            <v>CL02</v>
          </cell>
          <cell r="AP546" t="str">
            <v>PI01</v>
          </cell>
          <cell r="AQ546" t="str">
            <v>6.586.300</v>
          </cell>
          <cell r="AR546">
            <v>8321</v>
          </cell>
          <cell r="AS546">
            <v>10142128</v>
          </cell>
        </row>
        <row r="547">
          <cell r="C547" t="str">
            <v>JCJL13</v>
          </cell>
          <cell r="D547" t="str">
            <v>VEH0013</v>
          </cell>
          <cell r="E547" t="str">
            <v>DIS</v>
          </cell>
          <cell r="F547" t="str">
            <v>DISP</v>
          </cell>
          <cell r="G547">
            <v>2016</v>
          </cell>
          <cell r="H547"/>
          <cell r="I547" t="str">
            <v>CL31127</v>
          </cell>
          <cell r="J547">
            <v>8321</v>
          </cell>
          <cell r="K547"/>
          <cell r="L547" t="str">
            <v>DIESEL</v>
          </cell>
          <cell r="M547" t="str">
            <v>22-08-2016</v>
          </cell>
          <cell r="N547"/>
          <cell r="O547"/>
          <cell r="P547"/>
          <cell r="Q547">
            <v>45447</v>
          </cell>
          <cell r="R547"/>
          <cell r="S547" t="str">
            <v>PEUGEOT</v>
          </cell>
          <cell r="T547">
            <v>42710</v>
          </cell>
          <cell r="U547" t="str">
            <v>MF</v>
          </cell>
          <cell r="V547">
            <v>0</v>
          </cell>
          <cell r="W547">
            <v>4</v>
          </cell>
          <cell r="X547" t="str">
            <v>VEHÍCULO DE ASISTENCIA EN RUTA / P.</v>
          </cell>
          <cell r="Y547">
            <v>1</v>
          </cell>
          <cell r="Z547">
            <v>45447</v>
          </cell>
          <cell r="AA547" t="str">
            <v>CLP</v>
          </cell>
          <cell r="AB547">
            <v>1</v>
          </cell>
          <cell r="AC547">
            <v>0</v>
          </cell>
          <cell r="AD547" t="str">
            <v>VF3XURHH8HZ000294</v>
          </cell>
          <cell r="AE547" t="str">
            <v>01 PROPIO</v>
          </cell>
          <cell r="AF547" t="str">
            <v>10DYZF4032692</v>
          </cell>
          <cell r="AG547"/>
          <cell r="AH547"/>
          <cell r="AI547"/>
          <cell r="AJ547"/>
          <cell r="AK547"/>
          <cell r="AL547" t="str">
            <v>FR</v>
          </cell>
          <cell r="AM547"/>
          <cell r="AN547" t="str">
            <v>MFTALLER</v>
          </cell>
          <cell r="AO547" t="str">
            <v>CL02</v>
          </cell>
          <cell r="AP547" t="str">
            <v>PI01</v>
          </cell>
          <cell r="AQ547" t="str">
            <v>13.023.939</v>
          </cell>
          <cell r="AR547">
            <v>8321</v>
          </cell>
          <cell r="AS547">
            <v>10144752</v>
          </cell>
        </row>
        <row r="548">
          <cell r="C548" t="str">
            <v>JCJK98</v>
          </cell>
          <cell r="D548" t="str">
            <v>VEH0013</v>
          </cell>
          <cell r="E548" t="str">
            <v>DIS</v>
          </cell>
          <cell r="F548" t="str">
            <v>DISP</v>
          </cell>
          <cell r="G548">
            <v>2016</v>
          </cell>
          <cell r="H548"/>
          <cell r="I548" t="str">
            <v>CL31127</v>
          </cell>
          <cell r="J548">
            <v>8321</v>
          </cell>
          <cell r="K548"/>
          <cell r="L548" t="str">
            <v>DIESEL</v>
          </cell>
          <cell r="M548" t="str">
            <v>22-08-2016</v>
          </cell>
          <cell r="N548"/>
          <cell r="O548"/>
          <cell r="P548"/>
          <cell r="Q548">
            <v>45447</v>
          </cell>
          <cell r="R548"/>
          <cell r="S548" t="str">
            <v>PEUGEOT</v>
          </cell>
          <cell r="T548">
            <v>42711</v>
          </cell>
          <cell r="U548" t="str">
            <v>MF</v>
          </cell>
          <cell r="V548">
            <v>0</v>
          </cell>
          <cell r="W548">
            <v>4</v>
          </cell>
          <cell r="X548" t="str">
            <v>VEHÍCULO DE ASISTENCIA EN RUTA / V.</v>
          </cell>
          <cell r="Y548">
            <v>1</v>
          </cell>
          <cell r="Z548">
            <v>45447</v>
          </cell>
          <cell r="AA548" t="str">
            <v>CLP</v>
          </cell>
          <cell r="AB548">
            <v>1</v>
          </cell>
          <cell r="AC548">
            <v>0</v>
          </cell>
          <cell r="AD548" t="str">
            <v>VF3XURHH8HZ000271</v>
          </cell>
          <cell r="AE548" t="str">
            <v>01 PROPIO</v>
          </cell>
          <cell r="AF548" t="str">
            <v>10DYZF4032704</v>
          </cell>
          <cell r="AG548"/>
          <cell r="AH548"/>
          <cell r="AI548"/>
          <cell r="AJ548"/>
          <cell r="AK548"/>
          <cell r="AL548" t="str">
            <v>FR</v>
          </cell>
          <cell r="AM548"/>
          <cell r="AN548" t="str">
            <v>MFTALLER</v>
          </cell>
          <cell r="AO548" t="str">
            <v>CL02</v>
          </cell>
          <cell r="AP548" t="str">
            <v>PI01</v>
          </cell>
          <cell r="AQ548" t="str">
            <v>13.023.939</v>
          </cell>
          <cell r="AR548">
            <v>8321</v>
          </cell>
          <cell r="AS548">
            <v>10144753</v>
          </cell>
        </row>
        <row r="549">
          <cell r="C549" t="str">
            <v>JDYT93</v>
          </cell>
          <cell r="D549" t="str">
            <v>VEH0014</v>
          </cell>
          <cell r="E549" t="str">
            <v>DIS</v>
          </cell>
          <cell r="F549" t="str">
            <v>MONT</v>
          </cell>
          <cell r="G549">
            <v>2017</v>
          </cell>
          <cell r="H549"/>
          <cell r="I549" t="str">
            <v>CL41007</v>
          </cell>
          <cell r="J549">
            <v>8300</v>
          </cell>
          <cell r="K549" t="str">
            <v>COMBUSTION</v>
          </cell>
          <cell r="L549" t="str">
            <v>DIESEL</v>
          </cell>
          <cell r="M549" t="str">
            <v>15-11-2016</v>
          </cell>
          <cell r="N549"/>
          <cell r="O549" t="str">
            <v>DAR</v>
          </cell>
          <cell r="P549" t="str">
            <v>FORD</v>
          </cell>
          <cell r="Q549" t="str">
            <v>17-11-2016</v>
          </cell>
          <cell r="R549"/>
          <cell r="S549" t="str">
            <v>FORD</v>
          </cell>
          <cell r="T549">
            <v>42378</v>
          </cell>
          <cell r="U549" t="str">
            <v>MF</v>
          </cell>
          <cell r="V549">
            <v>0</v>
          </cell>
          <cell r="W549">
            <v>5</v>
          </cell>
          <cell r="X549" t="str">
            <v>NAHUN BARRUETO</v>
          </cell>
          <cell r="Y549">
            <v>0</v>
          </cell>
          <cell r="Z549">
            <v>45269</v>
          </cell>
          <cell r="AA549" t="str">
            <v>CLP</v>
          </cell>
          <cell r="AB549">
            <v>1</v>
          </cell>
          <cell r="AC549">
            <v>4</v>
          </cell>
          <cell r="AD549" t="str">
            <v>8AFR22L3HJ440337</v>
          </cell>
          <cell r="AE549" t="str">
            <v>01 PROPIO</v>
          </cell>
          <cell r="AF549" t="str">
            <v>SA2SHJ440337</v>
          </cell>
          <cell r="AG549"/>
          <cell r="AH549"/>
          <cell r="AI549"/>
          <cell r="AJ549"/>
          <cell r="AK549"/>
          <cell r="AL549" t="str">
            <v>US</v>
          </cell>
          <cell r="AM549" t="str">
            <v>PMF001</v>
          </cell>
          <cell r="AN549" t="str">
            <v>MFCENTRO</v>
          </cell>
          <cell r="AO549" t="str">
            <v>CL02</v>
          </cell>
          <cell r="AP549" t="str">
            <v>PI01</v>
          </cell>
          <cell r="AQ549" t="str">
            <v>14.759.162</v>
          </cell>
          <cell r="AR549">
            <v>8321</v>
          </cell>
          <cell r="AS549">
            <v>10158975</v>
          </cell>
        </row>
        <row r="550">
          <cell r="C550" t="str">
            <v>JHGG38</v>
          </cell>
          <cell r="D550" t="str">
            <v>VEH0013</v>
          </cell>
          <cell r="E550" t="str">
            <v>DIS</v>
          </cell>
          <cell r="F550" t="str">
            <v>MONT</v>
          </cell>
          <cell r="G550">
            <v>2017</v>
          </cell>
          <cell r="H550"/>
          <cell r="I550" t="str">
            <v>CL31060</v>
          </cell>
          <cell r="J550">
            <v>8311</v>
          </cell>
          <cell r="K550" t="str">
            <v>COMBUSTION</v>
          </cell>
          <cell r="L550" t="str">
            <v>DIESEL</v>
          </cell>
          <cell r="M550">
            <v>42533</v>
          </cell>
          <cell r="N550"/>
          <cell r="O550" t="str">
            <v>DC CURANILAHUE/Flota camiones</v>
          </cell>
          <cell r="P550" t="str">
            <v>HD 35</v>
          </cell>
          <cell r="Q550">
            <v>45416</v>
          </cell>
          <cell r="R550"/>
          <cell r="S550" t="str">
            <v>HYUNDAI</v>
          </cell>
          <cell r="T550" t="str">
            <v>21-11-2016</v>
          </cell>
          <cell r="U550" t="str">
            <v>MF</v>
          </cell>
          <cell r="V550">
            <v>0</v>
          </cell>
          <cell r="W550">
            <v>2</v>
          </cell>
          <cell r="X550"/>
          <cell r="Y550">
            <v>0</v>
          </cell>
          <cell r="Z550">
            <v>45416</v>
          </cell>
          <cell r="AA550" t="str">
            <v>CLP</v>
          </cell>
          <cell r="AB550">
            <v>1</v>
          </cell>
          <cell r="AC550">
            <v>2</v>
          </cell>
          <cell r="AD550" t="str">
            <v>KMFVA17RPHC309017</v>
          </cell>
          <cell r="AE550" t="str">
            <v>01 PROPIO</v>
          </cell>
          <cell r="AF550" t="str">
            <v>D4CBG081709</v>
          </cell>
          <cell r="AG550"/>
          <cell r="AH550"/>
          <cell r="AI550"/>
          <cell r="AJ550"/>
          <cell r="AK550" t="str">
            <v>CL02</v>
          </cell>
          <cell r="AL550" t="str">
            <v>KR</v>
          </cell>
          <cell r="AM550" t="str">
            <v>PMF002</v>
          </cell>
          <cell r="AN550" t="str">
            <v>MFSUR</v>
          </cell>
          <cell r="AO550" t="str">
            <v>CL02</v>
          </cell>
          <cell r="AP550" t="str">
            <v>PI01</v>
          </cell>
          <cell r="AQ550" t="str">
            <v>20.000.000</v>
          </cell>
          <cell r="AR550">
            <v>8321</v>
          </cell>
          <cell r="AS550">
            <v>10162987</v>
          </cell>
        </row>
        <row r="551">
          <cell r="C551" t="str">
            <v>JHGG39</v>
          </cell>
          <cell r="D551" t="str">
            <v>VEH0013</v>
          </cell>
          <cell r="E551" t="str">
            <v>DIS</v>
          </cell>
          <cell r="F551" t="str">
            <v>MONT</v>
          </cell>
          <cell r="G551">
            <v>2017</v>
          </cell>
          <cell r="H551"/>
          <cell r="I551" t="str">
            <v>CL31042</v>
          </cell>
          <cell r="J551">
            <v>8308</v>
          </cell>
          <cell r="K551" t="str">
            <v>COMBUSTION</v>
          </cell>
          <cell r="L551" t="str">
            <v>DIESEL</v>
          </cell>
          <cell r="M551">
            <v>42533</v>
          </cell>
          <cell r="N551"/>
          <cell r="O551" t="str">
            <v>DC COPIAPO/Flota camiones</v>
          </cell>
          <cell r="P551" t="str">
            <v>HD 35</v>
          </cell>
          <cell r="Q551">
            <v>42771</v>
          </cell>
          <cell r="R551"/>
          <cell r="S551" t="str">
            <v>HYUNDAI</v>
          </cell>
          <cell r="T551" t="str">
            <v>21-11-2016</v>
          </cell>
          <cell r="U551" t="str">
            <v>MF</v>
          </cell>
          <cell r="V551">
            <v>0</v>
          </cell>
          <cell r="W551">
            <v>2</v>
          </cell>
          <cell r="X551"/>
          <cell r="Y551">
            <v>0</v>
          </cell>
          <cell r="Z551">
            <v>44839</v>
          </cell>
          <cell r="AA551" t="str">
            <v>CLP</v>
          </cell>
          <cell r="AB551">
            <v>1</v>
          </cell>
          <cell r="AC551">
            <v>0</v>
          </cell>
          <cell r="AD551" t="str">
            <v>KMFVA17RPHC309021</v>
          </cell>
          <cell r="AE551" t="str">
            <v>01 PROPIO</v>
          </cell>
          <cell r="AF551" t="str">
            <v>D4CBG081737</v>
          </cell>
          <cell r="AG551"/>
          <cell r="AH551"/>
          <cell r="AI551"/>
          <cell r="AJ551"/>
          <cell r="AK551" t="str">
            <v>CL02</v>
          </cell>
          <cell r="AL551" t="str">
            <v>KR</v>
          </cell>
          <cell r="AM551" t="str">
            <v>PMF002</v>
          </cell>
          <cell r="AN551" t="str">
            <v>MFNORTE</v>
          </cell>
          <cell r="AO551" t="str">
            <v>CL02</v>
          </cell>
          <cell r="AP551" t="str">
            <v>PI01</v>
          </cell>
          <cell r="AQ551" t="str">
            <v>20.000.000</v>
          </cell>
          <cell r="AR551">
            <v>8321</v>
          </cell>
          <cell r="AS551">
            <v>10162989</v>
          </cell>
        </row>
        <row r="552">
          <cell r="C552" t="str">
            <v>JHGG32</v>
          </cell>
          <cell r="D552" t="str">
            <v>VEH0013</v>
          </cell>
          <cell r="E552" t="str">
            <v>DIS</v>
          </cell>
          <cell r="F552" t="str">
            <v>MONT</v>
          </cell>
          <cell r="G552">
            <v>2017</v>
          </cell>
          <cell r="H552"/>
          <cell r="I552" t="str">
            <v>CL31036</v>
          </cell>
          <cell r="J552">
            <v>8307</v>
          </cell>
          <cell r="K552" t="str">
            <v>COMBUSTION</v>
          </cell>
          <cell r="L552" t="str">
            <v>DIESEL</v>
          </cell>
          <cell r="M552">
            <v>42533</v>
          </cell>
          <cell r="N552"/>
          <cell r="O552" t="str">
            <v>DC CONCEPCION/Flota camiones</v>
          </cell>
          <cell r="P552" t="str">
            <v>HD 35</v>
          </cell>
          <cell r="Q552">
            <v>42797</v>
          </cell>
          <cell r="R552"/>
          <cell r="S552" t="str">
            <v>HYUNDAI</v>
          </cell>
          <cell r="T552" t="str">
            <v>21-11-2016</v>
          </cell>
          <cell r="U552" t="str">
            <v>MF</v>
          </cell>
          <cell r="V552">
            <v>0</v>
          </cell>
          <cell r="W552">
            <v>2</v>
          </cell>
          <cell r="X552"/>
          <cell r="Y552">
            <v>0</v>
          </cell>
          <cell r="Z552">
            <v>44839</v>
          </cell>
          <cell r="AA552" t="str">
            <v>CLP</v>
          </cell>
          <cell r="AB552">
            <v>1</v>
          </cell>
          <cell r="AC552">
            <v>0</v>
          </cell>
          <cell r="AD552" t="str">
            <v>KMFVA17RPHC306985</v>
          </cell>
          <cell r="AE552" t="str">
            <v>01 PROPIO</v>
          </cell>
          <cell r="AF552" t="str">
            <v>D4CBG019173</v>
          </cell>
          <cell r="AG552"/>
          <cell r="AH552"/>
          <cell r="AI552"/>
          <cell r="AJ552"/>
          <cell r="AK552" t="str">
            <v>CL02</v>
          </cell>
          <cell r="AL552" t="str">
            <v>KR</v>
          </cell>
          <cell r="AM552" t="str">
            <v>PMF002</v>
          </cell>
          <cell r="AN552" t="str">
            <v>MFSUR</v>
          </cell>
          <cell r="AO552" t="str">
            <v>CL02</v>
          </cell>
          <cell r="AP552" t="str">
            <v>PI01</v>
          </cell>
          <cell r="AQ552" t="str">
            <v>20.000.000</v>
          </cell>
          <cell r="AR552">
            <v>8321</v>
          </cell>
          <cell r="AS552">
            <v>10162991</v>
          </cell>
        </row>
        <row r="553">
          <cell r="C553" t="str">
            <v>JHGG33</v>
          </cell>
          <cell r="D553" t="str">
            <v>VEH0013</v>
          </cell>
          <cell r="E553" t="str">
            <v>DIS</v>
          </cell>
          <cell r="F553" t="str">
            <v>MONT</v>
          </cell>
          <cell r="G553">
            <v>2017</v>
          </cell>
          <cell r="H553"/>
          <cell r="I553" t="str">
            <v>CL31066</v>
          </cell>
          <cell r="J553">
            <v>8312</v>
          </cell>
          <cell r="K553" t="str">
            <v>COMBUSTION</v>
          </cell>
          <cell r="L553" t="str">
            <v>DIESEL</v>
          </cell>
          <cell r="M553">
            <v>42533</v>
          </cell>
          <cell r="N553"/>
          <cell r="O553" t="str">
            <v>DC CURICO/Flota camiones</v>
          </cell>
          <cell r="P553" t="str">
            <v>HD 35</v>
          </cell>
          <cell r="Q553" t="str">
            <v>27-01-2017</v>
          </cell>
          <cell r="R553"/>
          <cell r="S553" t="str">
            <v>HYUNDAI</v>
          </cell>
          <cell r="T553" t="str">
            <v>21-11-2016</v>
          </cell>
          <cell r="U553" t="str">
            <v>MF</v>
          </cell>
          <cell r="V553">
            <v>0</v>
          </cell>
          <cell r="W553">
            <v>2</v>
          </cell>
          <cell r="X553"/>
          <cell r="Y553">
            <v>0</v>
          </cell>
          <cell r="Z553">
            <v>44839</v>
          </cell>
          <cell r="AA553" t="str">
            <v>CLP</v>
          </cell>
          <cell r="AB553">
            <v>1</v>
          </cell>
          <cell r="AC553">
            <v>2</v>
          </cell>
          <cell r="AD553" t="str">
            <v>KMFVA17RPHC307086</v>
          </cell>
          <cell r="AE553" t="str">
            <v>01 PROPIO</v>
          </cell>
          <cell r="AF553" t="str">
            <v>D4CBG027734</v>
          </cell>
          <cell r="AG553"/>
          <cell r="AH553"/>
          <cell r="AI553"/>
          <cell r="AJ553"/>
          <cell r="AK553" t="str">
            <v>CL02</v>
          </cell>
          <cell r="AL553" t="str">
            <v>KR</v>
          </cell>
          <cell r="AM553" t="str">
            <v>PMF002</v>
          </cell>
          <cell r="AN553" t="str">
            <v>MFTALLER</v>
          </cell>
          <cell r="AO553" t="str">
            <v>CL02</v>
          </cell>
          <cell r="AP553" t="str">
            <v>PI01</v>
          </cell>
          <cell r="AQ553" t="str">
            <v>20.000.000</v>
          </cell>
          <cell r="AR553">
            <v>8321</v>
          </cell>
          <cell r="AS553">
            <v>10162996</v>
          </cell>
        </row>
        <row r="554">
          <cell r="C554" t="str">
            <v>JHGG34</v>
          </cell>
          <cell r="D554" t="str">
            <v>VEH0013</v>
          </cell>
          <cell r="E554" t="str">
            <v>DIS</v>
          </cell>
          <cell r="F554" t="str">
            <v>MONT</v>
          </cell>
          <cell r="G554">
            <v>2017</v>
          </cell>
          <cell r="H554"/>
          <cell r="I554" t="str">
            <v>CL31066</v>
          </cell>
          <cell r="J554">
            <v>8312</v>
          </cell>
          <cell r="K554" t="str">
            <v>COMBUSTION</v>
          </cell>
          <cell r="L554" t="str">
            <v>DIESEL</v>
          </cell>
          <cell r="M554">
            <v>42533</v>
          </cell>
          <cell r="N554"/>
          <cell r="O554" t="str">
            <v>DC CURICO/Flota camiones</v>
          </cell>
          <cell r="P554" t="str">
            <v>HD 35</v>
          </cell>
          <cell r="Q554">
            <v>42892</v>
          </cell>
          <cell r="R554"/>
          <cell r="S554" t="str">
            <v>HYUNDAI</v>
          </cell>
          <cell r="T554" t="str">
            <v>21-11-2016</v>
          </cell>
          <cell r="U554" t="str">
            <v>MF</v>
          </cell>
          <cell r="V554">
            <v>0</v>
          </cell>
          <cell r="W554">
            <v>2</v>
          </cell>
          <cell r="X554"/>
          <cell r="Y554">
            <v>0</v>
          </cell>
          <cell r="Z554">
            <v>44839</v>
          </cell>
          <cell r="AA554" t="str">
            <v>CLP</v>
          </cell>
          <cell r="AB554">
            <v>1</v>
          </cell>
          <cell r="AC554">
            <v>2</v>
          </cell>
          <cell r="AD554" t="str">
            <v>KMFVA17RPHC307083</v>
          </cell>
          <cell r="AE554" t="str">
            <v>01 PROPIO</v>
          </cell>
          <cell r="AF554" t="str">
            <v>D4CBG027717</v>
          </cell>
          <cell r="AG554"/>
          <cell r="AH554"/>
          <cell r="AI554"/>
          <cell r="AJ554"/>
          <cell r="AK554" t="str">
            <v>CL02</v>
          </cell>
          <cell r="AL554" t="str">
            <v>KR</v>
          </cell>
          <cell r="AM554" t="str">
            <v>PMF002</v>
          </cell>
          <cell r="AN554" t="str">
            <v>MFSUR</v>
          </cell>
          <cell r="AO554" t="str">
            <v>CL02</v>
          </cell>
          <cell r="AP554" t="str">
            <v>PI01</v>
          </cell>
          <cell r="AQ554" t="str">
            <v>20.000.000</v>
          </cell>
          <cell r="AR554">
            <v>8321</v>
          </cell>
          <cell r="AS554">
            <v>10162997</v>
          </cell>
        </row>
        <row r="555">
          <cell r="C555" t="str">
            <v>JHGG35</v>
          </cell>
          <cell r="D555" t="str">
            <v>VEH0013</v>
          </cell>
          <cell r="E555" t="str">
            <v>DIS</v>
          </cell>
          <cell r="F555" t="str">
            <v>MONT</v>
          </cell>
          <cell r="G555">
            <v>2017</v>
          </cell>
          <cell r="H555"/>
          <cell r="I555" t="str">
            <v>CL31066</v>
          </cell>
          <cell r="J555">
            <v>8312</v>
          </cell>
          <cell r="K555" t="str">
            <v>COMBUSTION</v>
          </cell>
          <cell r="L555" t="str">
            <v>DIESEL</v>
          </cell>
          <cell r="M555">
            <v>42533</v>
          </cell>
          <cell r="N555"/>
          <cell r="O555" t="str">
            <v>DC CURICO/Flota camiones</v>
          </cell>
          <cell r="P555" t="str">
            <v>HD 35</v>
          </cell>
          <cell r="Q555" t="str">
            <v>27-01-2017</v>
          </cell>
          <cell r="R555"/>
          <cell r="S555" t="str">
            <v>HYUNDAI</v>
          </cell>
          <cell r="T555" t="str">
            <v>21-11-2016</v>
          </cell>
          <cell r="U555" t="str">
            <v>MF</v>
          </cell>
          <cell r="V555">
            <v>0</v>
          </cell>
          <cell r="W555">
            <v>2</v>
          </cell>
          <cell r="X555"/>
          <cell r="Y555">
            <v>0</v>
          </cell>
          <cell r="Z555">
            <v>44839</v>
          </cell>
          <cell r="AA555" t="str">
            <v>CLP</v>
          </cell>
          <cell r="AB555">
            <v>1</v>
          </cell>
          <cell r="AC555">
            <v>2</v>
          </cell>
          <cell r="AD555" t="str">
            <v>KMFVA17RPHC307107</v>
          </cell>
          <cell r="AE555" t="str">
            <v>01 PROPIO</v>
          </cell>
          <cell r="AF555" t="str">
            <v>D4CBG027726</v>
          </cell>
          <cell r="AG555"/>
          <cell r="AH555"/>
          <cell r="AI555"/>
          <cell r="AJ555"/>
          <cell r="AK555" t="str">
            <v>CL02</v>
          </cell>
          <cell r="AL555" t="str">
            <v>KR</v>
          </cell>
          <cell r="AM555" t="str">
            <v>PMF002</v>
          </cell>
          <cell r="AN555" t="str">
            <v>MFTALLER</v>
          </cell>
          <cell r="AO555" t="str">
            <v>CL02</v>
          </cell>
          <cell r="AP555" t="str">
            <v>PI01</v>
          </cell>
          <cell r="AQ555" t="str">
            <v>20.000.000</v>
          </cell>
          <cell r="AR555">
            <v>8321</v>
          </cell>
          <cell r="AS555">
            <v>10162998</v>
          </cell>
        </row>
        <row r="556">
          <cell r="C556" t="str">
            <v>JHGG26</v>
          </cell>
          <cell r="D556" t="str">
            <v>VEH0013</v>
          </cell>
          <cell r="E556" t="str">
            <v>DIS</v>
          </cell>
          <cell r="F556" t="str">
            <v>MONT</v>
          </cell>
          <cell r="G556">
            <v>2017</v>
          </cell>
          <cell r="H556"/>
          <cell r="I556" t="str">
            <v>CL31140</v>
          </cell>
          <cell r="J556">
            <v>8323</v>
          </cell>
          <cell r="K556" t="str">
            <v>COMBUSTION</v>
          </cell>
          <cell r="L556" t="str">
            <v>DIESEL</v>
          </cell>
          <cell r="M556" t="str">
            <v>14-12-2016</v>
          </cell>
          <cell r="N556"/>
          <cell r="O556" t="str">
            <v>DC TALCA/Flota camiones</v>
          </cell>
          <cell r="P556" t="str">
            <v>HD 35</v>
          </cell>
          <cell r="Q556" t="str">
            <v>14-02-2017</v>
          </cell>
          <cell r="R556"/>
          <cell r="S556" t="str">
            <v>HYUNDAI</v>
          </cell>
          <cell r="T556" t="str">
            <v>21-11-2016</v>
          </cell>
          <cell r="U556" t="str">
            <v>MF</v>
          </cell>
          <cell r="V556">
            <v>0</v>
          </cell>
          <cell r="W556">
            <v>2</v>
          </cell>
          <cell r="X556"/>
          <cell r="Y556">
            <v>0</v>
          </cell>
          <cell r="Z556">
            <v>44839</v>
          </cell>
          <cell r="AA556" t="str">
            <v>CLP</v>
          </cell>
          <cell r="AB556">
            <v>1</v>
          </cell>
          <cell r="AC556">
            <v>2</v>
          </cell>
          <cell r="AD556" t="str">
            <v>KMFVA17RPHC306987</v>
          </cell>
          <cell r="AE556" t="str">
            <v>01 PROPIO</v>
          </cell>
          <cell r="AF556" t="str">
            <v>D4CBG019158</v>
          </cell>
          <cell r="AG556"/>
          <cell r="AH556"/>
          <cell r="AI556"/>
          <cell r="AJ556"/>
          <cell r="AK556" t="str">
            <v>CL02</v>
          </cell>
          <cell r="AL556" t="str">
            <v>KR</v>
          </cell>
          <cell r="AM556" t="str">
            <v>PMF002</v>
          </cell>
          <cell r="AN556" t="str">
            <v>MFSUR</v>
          </cell>
          <cell r="AO556" t="str">
            <v>CL02</v>
          </cell>
          <cell r="AP556" t="str">
            <v>PI01</v>
          </cell>
          <cell r="AQ556" t="str">
            <v>20.000.000</v>
          </cell>
          <cell r="AR556">
            <v>8321</v>
          </cell>
          <cell r="AS556">
            <v>10164020</v>
          </cell>
        </row>
        <row r="557">
          <cell r="C557" t="str">
            <v>JHGG27</v>
          </cell>
          <cell r="D557" t="str">
            <v>VEH0013</v>
          </cell>
          <cell r="E557" t="str">
            <v>DIS</v>
          </cell>
          <cell r="F557" t="str">
            <v>MONT</v>
          </cell>
          <cell r="G557">
            <v>2017</v>
          </cell>
          <cell r="H557"/>
          <cell r="I557" t="str">
            <v>CL31042</v>
          </cell>
          <cell r="J557">
            <v>8308</v>
          </cell>
          <cell r="K557" t="str">
            <v>COMBUSTION</v>
          </cell>
          <cell r="L557" t="str">
            <v>DIESEL</v>
          </cell>
          <cell r="M557" t="str">
            <v>14-12-2016</v>
          </cell>
          <cell r="N557"/>
          <cell r="O557" t="str">
            <v>DC COPIAPO/Flota camiones</v>
          </cell>
          <cell r="P557" t="str">
            <v>HD 35</v>
          </cell>
          <cell r="Q557">
            <v>42796</v>
          </cell>
          <cell r="R557"/>
          <cell r="S557" t="str">
            <v>HYUNDAI</v>
          </cell>
          <cell r="T557" t="str">
            <v>21-11-2016</v>
          </cell>
          <cell r="U557" t="str">
            <v>MF</v>
          </cell>
          <cell r="V557">
            <v>0</v>
          </cell>
          <cell r="W557">
            <v>2</v>
          </cell>
          <cell r="X557"/>
          <cell r="Y557">
            <v>2</v>
          </cell>
          <cell r="Z557">
            <v>44839</v>
          </cell>
          <cell r="AA557" t="str">
            <v>CLP</v>
          </cell>
          <cell r="AB557">
            <v>1</v>
          </cell>
          <cell r="AC557">
            <v>2</v>
          </cell>
          <cell r="AD557" t="str">
            <v>KMFVA17RPHC306984</v>
          </cell>
          <cell r="AE557" t="str">
            <v>01 PROPIO</v>
          </cell>
          <cell r="AF557" t="str">
            <v>D4CBG019171   </v>
          </cell>
          <cell r="AG557"/>
          <cell r="AH557"/>
          <cell r="AI557"/>
          <cell r="AJ557"/>
          <cell r="AK557" t="str">
            <v>CL02</v>
          </cell>
          <cell r="AL557" t="str">
            <v>KR</v>
          </cell>
          <cell r="AM557" t="str">
            <v>PMF002</v>
          </cell>
          <cell r="AN557" t="str">
            <v>MFNORTE</v>
          </cell>
          <cell r="AO557" t="str">
            <v>CL02</v>
          </cell>
          <cell r="AP557" t="str">
            <v>PI01</v>
          </cell>
          <cell r="AQ557" t="str">
            <v>20.000.000</v>
          </cell>
          <cell r="AR557">
            <v>8321</v>
          </cell>
          <cell r="AS557">
            <v>10164023</v>
          </cell>
        </row>
        <row r="558">
          <cell r="C558" t="str">
            <v>JHGG28</v>
          </cell>
          <cell r="D558" t="str">
            <v>VEH0013</v>
          </cell>
          <cell r="E558" t="str">
            <v>DIS</v>
          </cell>
          <cell r="F558" t="str">
            <v>MONT</v>
          </cell>
          <cell r="G558">
            <v>2017</v>
          </cell>
          <cell r="H558"/>
          <cell r="I558" t="str">
            <v>CL31036</v>
          </cell>
          <cell r="J558">
            <v>8307</v>
          </cell>
          <cell r="K558" t="str">
            <v>COMBUSTION</v>
          </cell>
          <cell r="L558" t="str">
            <v>DIESEL</v>
          </cell>
          <cell r="M558" t="str">
            <v>14-12-2016</v>
          </cell>
          <cell r="N558"/>
          <cell r="O558" t="str">
            <v>DC CONCEPCION/Flota camiones</v>
          </cell>
          <cell r="P558" t="str">
            <v>HD 35</v>
          </cell>
          <cell r="Q558">
            <v>42920</v>
          </cell>
          <cell r="R558"/>
          <cell r="S558" t="str">
            <v>HYUNDAI</v>
          </cell>
          <cell r="T558" t="str">
            <v>21-11-2016</v>
          </cell>
          <cell r="U558" t="str">
            <v>MF</v>
          </cell>
          <cell r="V558">
            <v>0</v>
          </cell>
          <cell r="W558">
            <v>2</v>
          </cell>
          <cell r="X558"/>
          <cell r="Y558">
            <v>0</v>
          </cell>
          <cell r="Z558">
            <v>44839</v>
          </cell>
          <cell r="AA558" t="str">
            <v>CLP</v>
          </cell>
          <cell r="AB558">
            <v>1</v>
          </cell>
          <cell r="AC558">
            <v>2</v>
          </cell>
          <cell r="AD558" t="str">
            <v>KMFVA17RPHC306983</v>
          </cell>
          <cell r="AE558" t="str">
            <v>01 PROPIO</v>
          </cell>
          <cell r="AF558" t="str">
            <v>D4CBG019151   </v>
          </cell>
          <cell r="AG558"/>
          <cell r="AH558"/>
          <cell r="AI558"/>
          <cell r="AJ558"/>
          <cell r="AK558" t="str">
            <v>CL02</v>
          </cell>
          <cell r="AL558" t="str">
            <v>KR</v>
          </cell>
          <cell r="AM558" t="str">
            <v>PMF002</v>
          </cell>
          <cell r="AN558" t="str">
            <v>MFSUR</v>
          </cell>
          <cell r="AO558" t="str">
            <v>CL02</v>
          </cell>
          <cell r="AP558" t="str">
            <v>PI01</v>
          </cell>
          <cell r="AQ558" t="str">
            <v>20.000.000</v>
          </cell>
          <cell r="AR558">
            <v>8321</v>
          </cell>
          <cell r="AS558">
            <v>10164056</v>
          </cell>
        </row>
        <row r="559">
          <cell r="C559" t="str">
            <v>JHGG29</v>
          </cell>
          <cell r="D559" t="str">
            <v>VEH0013</v>
          </cell>
          <cell r="E559" t="str">
            <v>DIS</v>
          </cell>
          <cell r="F559" t="str">
            <v>MONT</v>
          </cell>
          <cell r="G559">
            <v>2017</v>
          </cell>
          <cell r="H559"/>
          <cell r="I559" t="str">
            <v>CL31060</v>
          </cell>
          <cell r="J559">
            <v>8311</v>
          </cell>
          <cell r="K559" t="str">
            <v>COMBUSTION</v>
          </cell>
          <cell r="L559" t="str">
            <v>DIESEL</v>
          </cell>
          <cell r="M559" t="str">
            <v>14-12-2016</v>
          </cell>
          <cell r="N559"/>
          <cell r="O559" t="str">
            <v>DC CURANILAHUE/Flota camiones</v>
          </cell>
          <cell r="P559" t="str">
            <v>HD 35</v>
          </cell>
          <cell r="Q559">
            <v>44053</v>
          </cell>
          <cell r="R559"/>
          <cell r="S559" t="str">
            <v>HYUNDAI</v>
          </cell>
          <cell r="T559" t="str">
            <v>21-11-2016</v>
          </cell>
          <cell r="U559" t="str">
            <v>MF</v>
          </cell>
          <cell r="V559">
            <v>0</v>
          </cell>
          <cell r="W559">
            <v>2</v>
          </cell>
          <cell r="X559" t="str">
            <v>cambio concepcion a curanilahue|</v>
          </cell>
          <cell r="Y559">
            <v>0</v>
          </cell>
          <cell r="Z559">
            <v>44839</v>
          </cell>
          <cell r="AA559" t="str">
            <v>CLP</v>
          </cell>
          <cell r="AB559">
            <v>1</v>
          </cell>
          <cell r="AC559">
            <v>2</v>
          </cell>
          <cell r="AD559" t="str">
            <v>KMFVA17RPHC309019</v>
          </cell>
          <cell r="AE559" t="str">
            <v>01 PROPIO</v>
          </cell>
          <cell r="AF559" t="str">
            <v>D4CBG081725</v>
          </cell>
          <cell r="AG559"/>
          <cell r="AH559"/>
          <cell r="AI559"/>
          <cell r="AJ559"/>
          <cell r="AK559" t="str">
            <v>CL02</v>
          </cell>
          <cell r="AL559" t="str">
            <v>KR</v>
          </cell>
          <cell r="AM559" t="str">
            <v>PMF002</v>
          </cell>
          <cell r="AN559" t="str">
            <v>MFSUR</v>
          </cell>
          <cell r="AO559" t="str">
            <v>CL02</v>
          </cell>
          <cell r="AP559" t="str">
            <v>PI01</v>
          </cell>
          <cell r="AQ559" t="str">
            <v>20.000.000</v>
          </cell>
          <cell r="AR559">
            <v>8321</v>
          </cell>
          <cell r="AS559">
            <v>10164057</v>
          </cell>
        </row>
        <row r="560">
          <cell r="C560" t="str">
            <v>JHGG30</v>
          </cell>
          <cell r="D560" t="str">
            <v>VEH0013</v>
          </cell>
          <cell r="E560" t="str">
            <v>DIS</v>
          </cell>
          <cell r="F560" t="str">
            <v>MONT</v>
          </cell>
          <cell r="G560">
            <v>2017</v>
          </cell>
          <cell r="H560"/>
          <cell r="I560" t="str">
            <v>CL31066</v>
          </cell>
          <cell r="J560">
            <v>8312</v>
          </cell>
          <cell r="K560" t="str">
            <v>COMBUSTION</v>
          </cell>
          <cell r="L560" t="str">
            <v>DIESEL</v>
          </cell>
          <cell r="M560" t="str">
            <v>14-12-2016</v>
          </cell>
          <cell r="N560"/>
          <cell r="O560" t="str">
            <v>DC CURICO/Flota camiones</v>
          </cell>
          <cell r="P560" t="str">
            <v>HD 35</v>
          </cell>
          <cell r="Q560">
            <v>42862</v>
          </cell>
          <cell r="R560"/>
          <cell r="S560" t="str">
            <v>HYUNDAI</v>
          </cell>
          <cell r="T560" t="str">
            <v>21-11-2016</v>
          </cell>
          <cell r="U560" t="str">
            <v>MF</v>
          </cell>
          <cell r="V560">
            <v>0</v>
          </cell>
          <cell r="W560">
            <v>2</v>
          </cell>
          <cell r="X560"/>
          <cell r="Y560">
            <v>0</v>
          </cell>
          <cell r="Z560">
            <v>44839</v>
          </cell>
          <cell r="AA560" t="str">
            <v>CLP</v>
          </cell>
          <cell r="AB560">
            <v>1</v>
          </cell>
          <cell r="AC560">
            <v>2</v>
          </cell>
          <cell r="AD560" t="str">
            <v>KMFVA17RPHC306986</v>
          </cell>
          <cell r="AE560" t="str">
            <v>01 PROPIO</v>
          </cell>
          <cell r="AF560" t="str">
            <v>D4CBG019158   </v>
          </cell>
          <cell r="AG560"/>
          <cell r="AH560"/>
          <cell r="AI560"/>
          <cell r="AJ560"/>
          <cell r="AK560" t="str">
            <v>CL02</v>
          </cell>
          <cell r="AL560" t="str">
            <v>KR</v>
          </cell>
          <cell r="AM560" t="str">
            <v>PMF002</v>
          </cell>
          <cell r="AN560" t="str">
            <v>MFSUR</v>
          </cell>
          <cell r="AO560" t="str">
            <v>CL02</v>
          </cell>
          <cell r="AP560" t="str">
            <v>PI01</v>
          </cell>
          <cell r="AQ560" t="str">
            <v>20.000.000</v>
          </cell>
          <cell r="AR560">
            <v>8321</v>
          </cell>
          <cell r="AS560">
            <v>10164058</v>
          </cell>
        </row>
        <row r="561">
          <cell r="C561" t="str">
            <v>JHGG31</v>
          </cell>
          <cell r="D561" t="str">
            <v>VEH0013</v>
          </cell>
          <cell r="E561" t="str">
            <v>DIS</v>
          </cell>
          <cell r="F561" t="str">
            <v>MONT</v>
          </cell>
          <cell r="G561">
            <v>2017</v>
          </cell>
          <cell r="H561"/>
          <cell r="I561" t="str">
            <v>CL31127</v>
          </cell>
          <cell r="J561">
            <v>8321</v>
          </cell>
          <cell r="K561" t="str">
            <v>COMBUSTION</v>
          </cell>
          <cell r="L561" t="str">
            <v>DIESEL</v>
          </cell>
          <cell r="M561" t="str">
            <v>14-12-2016</v>
          </cell>
          <cell r="N561"/>
          <cell r="O561" t="str">
            <v>DC SANTA MARTA/Flota camiones</v>
          </cell>
          <cell r="P561" t="str">
            <v>HD 35</v>
          </cell>
          <cell r="Q561" t="str">
            <v>31-05-2018</v>
          </cell>
          <cell r="R561"/>
          <cell r="S561" t="str">
            <v>HYUNDAI</v>
          </cell>
          <cell r="T561" t="str">
            <v>21-11-2016</v>
          </cell>
          <cell r="U561" t="str">
            <v>MF</v>
          </cell>
          <cell r="V561">
            <v>0</v>
          </cell>
          <cell r="W561">
            <v>2</v>
          </cell>
          <cell r="X561"/>
          <cell r="Y561">
            <v>0</v>
          </cell>
          <cell r="Z561">
            <v>44839</v>
          </cell>
          <cell r="AA561" t="str">
            <v>CLP</v>
          </cell>
          <cell r="AB561">
            <v>1</v>
          </cell>
          <cell r="AC561">
            <v>2</v>
          </cell>
          <cell r="AD561" t="str">
            <v>KMFVA17RPHC309020</v>
          </cell>
          <cell r="AE561" t="str">
            <v>01 PROPIO</v>
          </cell>
          <cell r="AF561" t="str">
            <v>D4CBG080816</v>
          </cell>
          <cell r="AG561"/>
          <cell r="AH561"/>
          <cell r="AI561"/>
          <cell r="AJ561"/>
          <cell r="AK561" t="str">
            <v>CL02</v>
          </cell>
          <cell r="AL561" t="str">
            <v>KR</v>
          </cell>
          <cell r="AM561" t="str">
            <v>PMF002</v>
          </cell>
          <cell r="AN561" t="str">
            <v>MFTALLER</v>
          </cell>
          <cell r="AO561" t="str">
            <v>CL02</v>
          </cell>
          <cell r="AP561" t="str">
            <v>PI01</v>
          </cell>
          <cell r="AQ561" t="str">
            <v>20.000.000</v>
          </cell>
          <cell r="AR561">
            <v>8321</v>
          </cell>
          <cell r="AS561">
            <v>10164059</v>
          </cell>
        </row>
        <row r="562">
          <cell r="C562" t="str">
            <v>JHGG23</v>
          </cell>
          <cell r="D562" t="str">
            <v>VEH0013</v>
          </cell>
          <cell r="E562" t="str">
            <v>DIS</v>
          </cell>
          <cell r="F562" t="str">
            <v>MONT</v>
          </cell>
          <cell r="G562">
            <v>2017</v>
          </cell>
          <cell r="H562"/>
          <cell r="I562" t="str">
            <v>CL31030</v>
          </cell>
          <cell r="J562">
            <v>8306</v>
          </cell>
          <cell r="K562" t="str">
            <v>COMBUSTION</v>
          </cell>
          <cell r="L562" t="str">
            <v>DIESEL</v>
          </cell>
          <cell r="M562" t="str">
            <v>14-12-2016</v>
          </cell>
          <cell r="N562"/>
          <cell r="O562" t="str">
            <v>DC CHILLAN/Flota camiones</v>
          </cell>
          <cell r="P562" t="str">
            <v>HD 35</v>
          </cell>
          <cell r="Q562">
            <v>42892</v>
          </cell>
          <cell r="R562"/>
          <cell r="S562" t="str">
            <v>HYUNDAI</v>
          </cell>
          <cell r="T562" t="str">
            <v>21-11-2016</v>
          </cell>
          <cell r="U562" t="str">
            <v>MF</v>
          </cell>
          <cell r="V562">
            <v>0</v>
          </cell>
          <cell r="W562">
            <v>2</v>
          </cell>
          <cell r="X562"/>
          <cell r="Y562">
            <v>0</v>
          </cell>
          <cell r="Z562">
            <v>44839</v>
          </cell>
          <cell r="AA562" t="str">
            <v>CLP</v>
          </cell>
          <cell r="AB562">
            <v>1</v>
          </cell>
          <cell r="AC562">
            <v>2</v>
          </cell>
          <cell r="AD562" t="str">
            <v>KMFVA17RPHC307096</v>
          </cell>
          <cell r="AE562" t="str">
            <v>01 PROPIO</v>
          </cell>
          <cell r="AF562" t="str">
            <v>D4CBG027735</v>
          </cell>
          <cell r="AG562"/>
          <cell r="AH562"/>
          <cell r="AI562"/>
          <cell r="AJ562"/>
          <cell r="AK562" t="str">
            <v>CL02</v>
          </cell>
          <cell r="AL562" t="str">
            <v>KR</v>
          </cell>
          <cell r="AM562" t="str">
            <v>PMF002</v>
          </cell>
          <cell r="AN562" t="str">
            <v>MFSUR</v>
          </cell>
          <cell r="AO562" t="str">
            <v>CL02</v>
          </cell>
          <cell r="AP562" t="str">
            <v>PI01</v>
          </cell>
          <cell r="AQ562" t="str">
            <v>20.000.000</v>
          </cell>
          <cell r="AR562">
            <v>8321</v>
          </cell>
          <cell r="AS562">
            <v>10164061</v>
          </cell>
        </row>
        <row r="563">
          <cell r="C563" t="str">
            <v>JHGG25</v>
          </cell>
          <cell r="D563" t="str">
            <v>VEH0013</v>
          </cell>
          <cell r="E563" t="str">
            <v>DIS</v>
          </cell>
          <cell r="F563" t="str">
            <v>DISP</v>
          </cell>
          <cell r="G563">
            <v>2017</v>
          </cell>
          <cell r="H563"/>
          <cell r="I563" t="str">
            <v>CL31066</v>
          </cell>
          <cell r="J563">
            <v>8312</v>
          </cell>
          <cell r="K563" t="str">
            <v>COMBUSTION</v>
          </cell>
          <cell r="L563" t="str">
            <v>DIESEL</v>
          </cell>
          <cell r="M563" t="str">
            <v>14-12-2016</v>
          </cell>
          <cell r="N563"/>
          <cell r="O563"/>
          <cell r="P563" t="str">
            <v>HD 35</v>
          </cell>
          <cell r="Q563" t="str">
            <v>15-02-2024</v>
          </cell>
          <cell r="R563"/>
          <cell r="S563" t="str">
            <v>HYUNDAI</v>
          </cell>
          <cell r="T563" t="str">
            <v>21-11-2016</v>
          </cell>
          <cell r="U563" t="str">
            <v>MF</v>
          </cell>
          <cell r="V563">
            <v>0</v>
          </cell>
          <cell r="W563">
            <v>2</v>
          </cell>
          <cell r="X563"/>
          <cell r="Y563">
            <v>0</v>
          </cell>
          <cell r="Z563" t="str">
            <v>15-02-2024</v>
          </cell>
          <cell r="AA563" t="str">
            <v>CLP</v>
          </cell>
          <cell r="AB563">
            <v>1</v>
          </cell>
          <cell r="AC563">
            <v>2</v>
          </cell>
          <cell r="AD563" t="str">
            <v>KMFVA17RPHC307093</v>
          </cell>
          <cell r="AE563" t="str">
            <v>01 PROPIO</v>
          </cell>
          <cell r="AF563" t="str">
            <v>D4CBG027733</v>
          </cell>
          <cell r="AG563"/>
          <cell r="AH563"/>
          <cell r="AI563"/>
          <cell r="AJ563"/>
          <cell r="AK563" t="str">
            <v>CL02</v>
          </cell>
          <cell r="AL563" t="str">
            <v>KR</v>
          </cell>
          <cell r="AM563" t="str">
            <v>PMF002</v>
          </cell>
          <cell r="AN563" t="str">
            <v>MFCENTRO</v>
          </cell>
          <cell r="AO563" t="str">
            <v>CL02</v>
          </cell>
          <cell r="AP563" t="str">
            <v>PI01</v>
          </cell>
          <cell r="AQ563" t="str">
            <v>20.000.000</v>
          </cell>
          <cell r="AR563">
            <v>8321</v>
          </cell>
          <cell r="AS563">
            <v>10164062</v>
          </cell>
        </row>
        <row r="564">
          <cell r="C564" t="str">
            <v>JHGG24</v>
          </cell>
          <cell r="D564" t="str">
            <v>VEH0013</v>
          </cell>
          <cell r="E564" t="str">
            <v>DIS</v>
          </cell>
          <cell r="F564" t="str">
            <v>MONT</v>
          </cell>
          <cell r="G564">
            <v>2017</v>
          </cell>
          <cell r="H564"/>
          <cell r="I564" t="str">
            <v>CL31066</v>
          </cell>
          <cell r="J564">
            <v>8312</v>
          </cell>
          <cell r="K564" t="str">
            <v>COMBUSTION</v>
          </cell>
          <cell r="L564" t="str">
            <v>DIESEL</v>
          </cell>
          <cell r="M564" t="str">
            <v>14-12-2016</v>
          </cell>
          <cell r="N564"/>
          <cell r="O564" t="str">
            <v>DC CURICO/Flota camiones</v>
          </cell>
          <cell r="P564" t="str">
            <v>HD 35</v>
          </cell>
          <cell r="Q564" t="str">
            <v>27-01-2017</v>
          </cell>
          <cell r="R564"/>
          <cell r="S564" t="str">
            <v>HYUNDAI</v>
          </cell>
          <cell r="T564" t="str">
            <v>21-11-2016</v>
          </cell>
          <cell r="U564" t="str">
            <v>MF</v>
          </cell>
          <cell r="V564">
            <v>0</v>
          </cell>
          <cell r="W564">
            <v>2</v>
          </cell>
          <cell r="X564"/>
          <cell r="Y564">
            <v>0</v>
          </cell>
          <cell r="Z564" t="str">
            <v>25-05-2022</v>
          </cell>
          <cell r="AA564" t="str">
            <v>CLP</v>
          </cell>
          <cell r="AB564">
            <v>1</v>
          </cell>
          <cell r="AC564">
            <v>2</v>
          </cell>
          <cell r="AD564" t="str">
            <v>KMFVA17RPHC307090</v>
          </cell>
          <cell r="AE564" t="str">
            <v>01 PROPIO</v>
          </cell>
          <cell r="AF564" t="str">
            <v>D4CBG027721   </v>
          </cell>
          <cell r="AG564"/>
          <cell r="AH564"/>
          <cell r="AI564"/>
          <cell r="AJ564"/>
          <cell r="AK564" t="str">
            <v>CL02</v>
          </cell>
          <cell r="AL564" t="str">
            <v>KR</v>
          </cell>
          <cell r="AM564" t="str">
            <v>PMF002</v>
          </cell>
          <cell r="AN564" t="str">
            <v>MFTALLER</v>
          </cell>
          <cell r="AO564" t="str">
            <v>CL02</v>
          </cell>
          <cell r="AP564" t="str">
            <v>PI01</v>
          </cell>
          <cell r="AQ564" t="str">
            <v>20.000.000</v>
          </cell>
          <cell r="AR564">
            <v>8321</v>
          </cell>
          <cell r="AS564">
            <v>10164063</v>
          </cell>
        </row>
        <row r="565">
          <cell r="C565" t="str">
            <v>JHGG21</v>
          </cell>
          <cell r="D565" t="str">
            <v>VEH0013</v>
          </cell>
          <cell r="E565" t="str">
            <v>DIS</v>
          </cell>
          <cell r="F565" t="str">
            <v>MONT</v>
          </cell>
          <cell r="G565">
            <v>2017</v>
          </cell>
          <cell r="H565"/>
          <cell r="I565" t="str">
            <v>CL31060</v>
          </cell>
          <cell r="J565">
            <v>8311</v>
          </cell>
          <cell r="K565" t="str">
            <v>COMBUSTION</v>
          </cell>
          <cell r="L565" t="str">
            <v>DIESEL</v>
          </cell>
          <cell r="M565" t="str">
            <v>14-12-2016</v>
          </cell>
          <cell r="N565"/>
          <cell r="O565" t="str">
            <v>DC CURANILAHUE/Flota camiones</v>
          </cell>
          <cell r="P565" t="str">
            <v>HD 35</v>
          </cell>
          <cell r="Q565">
            <v>44053</v>
          </cell>
          <cell r="R565"/>
          <cell r="S565" t="str">
            <v>HYUNDAI</v>
          </cell>
          <cell r="T565" t="str">
            <v>21-11-2016</v>
          </cell>
          <cell r="U565" t="str">
            <v>MF</v>
          </cell>
          <cell r="V565">
            <v>0</v>
          </cell>
          <cell r="W565">
            <v>2</v>
          </cell>
          <cell r="X565" t="str">
            <v>cambio concepcion a curanilahue</v>
          </cell>
          <cell r="Y565">
            <v>0</v>
          </cell>
          <cell r="Z565">
            <v>44839</v>
          </cell>
          <cell r="AA565" t="str">
            <v>CLP</v>
          </cell>
          <cell r="AB565">
            <v>1</v>
          </cell>
          <cell r="AC565">
            <v>2</v>
          </cell>
          <cell r="AD565" t="str">
            <v>KMFVA17RPHC307099</v>
          </cell>
          <cell r="AE565" t="str">
            <v>01 PROPIO</v>
          </cell>
          <cell r="AF565" t="str">
            <v>D4CBG027725</v>
          </cell>
          <cell r="AG565"/>
          <cell r="AH565"/>
          <cell r="AI565"/>
          <cell r="AJ565"/>
          <cell r="AK565" t="str">
            <v>CL02</v>
          </cell>
          <cell r="AL565" t="str">
            <v>KR</v>
          </cell>
          <cell r="AM565" t="str">
            <v>PMF002</v>
          </cell>
          <cell r="AN565" t="str">
            <v>MFSUR</v>
          </cell>
          <cell r="AO565" t="str">
            <v>CL02</v>
          </cell>
          <cell r="AP565" t="str">
            <v>PI01</v>
          </cell>
          <cell r="AQ565" t="str">
            <v>20.000.000</v>
          </cell>
          <cell r="AR565">
            <v>8321</v>
          </cell>
          <cell r="AS565">
            <v>10164065</v>
          </cell>
        </row>
        <row r="566">
          <cell r="C566" t="str">
            <v>JHGG20</v>
          </cell>
          <cell r="D566" t="str">
            <v>VEH0013</v>
          </cell>
          <cell r="E566" t="str">
            <v>DIS</v>
          </cell>
          <cell r="F566" t="str">
            <v>MONT</v>
          </cell>
          <cell r="G566">
            <v>2017</v>
          </cell>
          <cell r="H566"/>
          <cell r="I566" t="str">
            <v>CL31140</v>
          </cell>
          <cell r="J566">
            <v>8323</v>
          </cell>
          <cell r="K566" t="str">
            <v>COMBUSTION</v>
          </cell>
          <cell r="L566" t="str">
            <v>DIESEL</v>
          </cell>
          <cell r="M566" t="str">
            <v>14-12-2016</v>
          </cell>
          <cell r="N566"/>
          <cell r="O566" t="str">
            <v>DC TALCA/Flota camiones</v>
          </cell>
          <cell r="P566" t="str">
            <v>HD 35</v>
          </cell>
          <cell r="Q566" t="str">
            <v>14-02-2017</v>
          </cell>
          <cell r="R566"/>
          <cell r="S566" t="str">
            <v>HYUNDAI</v>
          </cell>
          <cell r="T566" t="str">
            <v>21-11-2016</v>
          </cell>
          <cell r="U566" t="str">
            <v>MF</v>
          </cell>
          <cell r="V566">
            <v>0</v>
          </cell>
          <cell r="W566">
            <v>2</v>
          </cell>
          <cell r="X566"/>
          <cell r="Y566">
            <v>0</v>
          </cell>
          <cell r="Z566">
            <v>44839</v>
          </cell>
          <cell r="AA566" t="str">
            <v>CLP</v>
          </cell>
          <cell r="AB566">
            <v>1</v>
          </cell>
          <cell r="AC566">
            <v>2</v>
          </cell>
          <cell r="AD566" t="str">
            <v>KMFVA17RPHC307098</v>
          </cell>
          <cell r="AE566" t="str">
            <v>01 PROPIO</v>
          </cell>
          <cell r="AF566" t="str">
            <v>D4CBG027707</v>
          </cell>
          <cell r="AG566"/>
          <cell r="AH566"/>
          <cell r="AI566"/>
          <cell r="AJ566"/>
          <cell r="AK566" t="str">
            <v>CL02</v>
          </cell>
          <cell r="AL566" t="str">
            <v>KR</v>
          </cell>
          <cell r="AM566" t="str">
            <v>PMF002</v>
          </cell>
          <cell r="AN566" t="str">
            <v>MFSUR</v>
          </cell>
          <cell r="AO566" t="str">
            <v>CL02</v>
          </cell>
          <cell r="AP566" t="str">
            <v>PI01</v>
          </cell>
          <cell r="AQ566" t="str">
            <v>20.000.000</v>
          </cell>
          <cell r="AR566">
            <v>8321</v>
          </cell>
          <cell r="AS566">
            <v>10164066</v>
          </cell>
        </row>
        <row r="567">
          <cell r="C567" t="str">
            <v>JHGG19</v>
          </cell>
          <cell r="D567" t="str">
            <v>VEH0013</v>
          </cell>
          <cell r="E567" t="str">
            <v>DIS</v>
          </cell>
          <cell r="F567" t="str">
            <v>MONT</v>
          </cell>
          <cell r="G567">
            <v>2017</v>
          </cell>
          <cell r="H567"/>
          <cell r="I567" t="str">
            <v>CL31066</v>
          </cell>
          <cell r="J567">
            <v>8312</v>
          </cell>
          <cell r="K567" t="str">
            <v>COMBUSTION</v>
          </cell>
          <cell r="L567" t="str">
            <v>DIESEL</v>
          </cell>
          <cell r="M567" t="str">
            <v>14-12-2016</v>
          </cell>
          <cell r="N567"/>
          <cell r="O567" t="str">
            <v>DC CURICO/Flota camiones</v>
          </cell>
          <cell r="P567" t="str">
            <v>HD 35</v>
          </cell>
          <cell r="Q567">
            <v>45149</v>
          </cell>
          <cell r="R567"/>
          <cell r="S567" t="str">
            <v>HYUNDAI</v>
          </cell>
          <cell r="T567" t="str">
            <v>21-11-2016</v>
          </cell>
          <cell r="U567" t="str">
            <v>MF</v>
          </cell>
          <cell r="V567">
            <v>0</v>
          </cell>
          <cell r="W567">
            <v>2</v>
          </cell>
          <cell r="X567"/>
          <cell r="Y567">
            <v>0</v>
          </cell>
          <cell r="Z567">
            <v>45149</v>
          </cell>
          <cell r="AA567" t="str">
            <v>CLP</v>
          </cell>
          <cell r="AB567">
            <v>1</v>
          </cell>
          <cell r="AC567">
            <v>2</v>
          </cell>
          <cell r="AD567" t="str">
            <v>KMFVA17RPHC307100</v>
          </cell>
          <cell r="AE567" t="str">
            <v>01 PROPIO</v>
          </cell>
          <cell r="AF567" t="str">
            <v>D4CBG027713</v>
          </cell>
          <cell r="AG567"/>
          <cell r="AH567"/>
          <cell r="AI567"/>
          <cell r="AJ567"/>
          <cell r="AK567" t="str">
            <v>CL02</v>
          </cell>
          <cell r="AL567" t="str">
            <v>KR</v>
          </cell>
          <cell r="AM567" t="str">
            <v>PMF002</v>
          </cell>
          <cell r="AN567" t="str">
            <v>MFCENTRO</v>
          </cell>
          <cell r="AO567" t="str">
            <v>CL02</v>
          </cell>
          <cell r="AP567" t="str">
            <v>PI01</v>
          </cell>
          <cell r="AQ567" t="str">
            <v>20.000.000</v>
          </cell>
          <cell r="AR567">
            <v>8321</v>
          </cell>
          <cell r="AS567">
            <v>10164068</v>
          </cell>
        </row>
        <row r="568">
          <cell r="C568" t="str">
            <v>JHGG18</v>
          </cell>
          <cell r="D568" t="str">
            <v>VEH0013</v>
          </cell>
          <cell r="E568" t="str">
            <v>DIS</v>
          </cell>
          <cell r="F568" t="str">
            <v>MONT</v>
          </cell>
          <cell r="G568">
            <v>2017</v>
          </cell>
          <cell r="H568"/>
          <cell r="I568" t="str">
            <v>CL31060</v>
          </cell>
          <cell r="J568">
            <v>8311</v>
          </cell>
          <cell r="K568" t="str">
            <v>COMBUSTION</v>
          </cell>
          <cell r="L568" t="str">
            <v>DIESEL</v>
          </cell>
          <cell r="M568" t="str">
            <v>14-12-2016</v>
          </cell>
          <cell r="N568"/>
          <cell r="O568" t="str">
            <v>DC CURANILAHUE/Flota camiones</v>
          </cell>
          <cell r="P568" t="str">
            <v>HD 35</v>
          </cell>
          <cell r="Q568">
            <v>44053</v>
          </cell>
          <cell r="R568"/>
          <cell r="S568" t="str">
            <v>HYUNDAI</v>
          </cell>
          <cell r="T568" t="str">
            <v>21-11-2016</v>
          </cell>
          <cell r="U568" t="str">
            <v>MF</v>
          </cell>
          <cell r="V568">
            <v>0</v>
          </cell>
          <cell r="W568">
            <v>2</v>
          </cell>
          <cell r="X568" t="str">
            <v>cambio concepcion a curanilahue|</v>
          </cell>
          <cell r="Y568">
            <v>0</v>
          </cell>
          <cell r="Z568">
            <v>44839</v>
          </cell>
          <cell r="AA568" t="str">
            <v>CLP</v>
          </cell>
          <cell r="AB568">
            <v>1</v>
          </cell>
          <cell r="AC568">
            <v>2</v>
          </cell>
          <cell r="AD568" t="str">
            <v>KMFVA17RPHC307101</v>
          </cell>
          <cell r="AE568" t="str">
            <v>01 PROPIO</v>
          </cell>
          <cell r="AF568" t="str">
            <v>D4CBG027722</v>
          </cell>
          <cell r="AG568"/>
          <cell r="AH568"/>
          <cell r="AI568"/>
          <cell r="AJ568"/>
          <cell r="AK568" t="str">
            <v>CL02</v>
          </cell>
          <cell r="AL568" t="str">
            <v>KR</v>
          </cell>
          <cell r="AM568" t="str">
            <v>PMF002</v>
          </cell>
          <cell r="AN568" t="str">
            <v>MFSUR</v>
          </cell>
          <cell r="AO568" t="str">
            <v>CL02</v>
          </cell>
          <cell r="AP568" t="str">
            <v>PI01</v>
          </cell>
          <cell r="AQ568" t="str">
            <v>20.000.000</v>
          </cell>
          <cell r="AR568">
            <v>8321</v>
          </cell>
          <cell r="AS568">
            <v>10164069</v>
          </cell>
        </row>
        <row r="569">
          <cell r="C569" t="str">
            <v>JHGG16</v>
          </cell>
          <cell r="D569" t="str">
            <v>VEH0013</v>
          </cell>
          <cell r="E569" t="str">
            <v>DIS</v>
          </cell>
          <cell r="F569" t="str">
            <v>MONT</v>
          </cell>
          <cell r="G569">
            <v>2017</v>
          </cell>
          <cell r="H569"/>
          <cell r="I569" t="str">
            <v>CL31104</v>
          </cell>
          <cell r="J569">
            <v>8318</v>
          </cell>
          <cell r="K569" t="str">
            <v>COMBUSTION</v>
          </cell>
          <cell r="L569" t="str">
            <v>DIESEL</v>
          </cell>
          <cell r="M569" t="str">
            <v>14-12-2016</v>
          </cell>
          <cell r="N569"/>
          <cell r="O569" t="str">
            <v>DC SAN ANTONIO/Flota camiones</v>
          </cell>
          <cell r="P569" t="str">
            <v>HD 35</v>
          </cell>
          <cell r="Q569">
            <v>43621</v>
          </cell>
          <cell r="R569"/>
          <cell r="S569" t="str">
            <v>HYUNDAI</v>
          </cell>
          <cell r="T569" t="str">
            <v>21-11-2016</v>
          </cell>
          <cell r="U569" t="str">
            <v>MF</v>
          </cell>
          <cell r="V569">
            <v>0</v>
          </cell>
          <cell r="W569">
            <v>2</v>
          </cell>
          <cell r="X569"/>
          <cell r="Y569">
            <v>0</v>
          </cell>
          <cell r="Z569">
            <v>44839</v>
          </cell>
          <cell r="AA569" t="str">
            <v>CLP</v>
          </cell>
          <cell r="AB569">
            <v>1</v>
          </cell>
          <cell r="AC569">
            <v>2</v>
          </cell>
          <cell r="AD569" t="str">
            <v>KMFVA17RPHC307104</v>
          </cell>
          <cell r="AE569" t="str">
            <v>01 PROPIO</v>
          </cell>
          <cell r="AF569" t="str">
            <v>D4CBG027708</v>
          </cell>
          <cell r="AG569"/>
          <cell r="AH569"/>
          <cell r="AI569"/>
          <cell r="AJ569"/>
          <cell r="AK569" t="str">
            <v>CL02</v>
          </cell>
          <cell r="AL569" t="str">
            <v>KR</v>
          </cell>
          <cell r="AM569" t="str">
            <v>PMF002</v>
          </cell>
          <cell r="AN569" t="str">
            <v>MFCENTRO</v>
          </cell>
          <cell r="AO569" t="str">
            <v>CL02</v>
          </cell>
          <cell r="AP569" t="str">
            <v>PI01</v>
          </cell>
          <cell r="AQ569" t="str">
            <v>20.000.000</v>
          </cell>
          <cell r="AR569">
            <v>8321</v>
          </cell>
          <cell r="AS569">
            <v>10164071</v>
          </cell>
        </row>
        <row r="570">
          <cell r="C570" t="str">
            <v>JHGG15</v>
          </cell>
          <cell r="D570" t="str">
            <v>VEH0013</v>
          </cell>
          <cell r="E570" t="str">
            <v>DIS</v>
          </cell>
          <cell r="F570" t="str">
            <v>MONT</v>
          </cell>
          <cell r="G570">
            <v>2017</v>
          </cell>
          <cell r="H570"/>
          <cell r="I570" t="str">
            <v>CL31036</v>
          </cell>
          <cell r="J570">
            <v>8307</v>
          </cell>
          <cell r="K570" t="str">
            <v>COMBUSTION</v>
          </cell>
          <cell r="L570" t="str">
            <v>DIESEL</v>
          </cell>
          <cell r="M570" t="str">
            <v>14-12-2016</v>
          </cell>
          <cell r="N570"/>
          <cell r="O570" t="str">
            <v>DC CONCEPCION/Flota camiones</v>
          </cell>
          <cell r="P570" t="str">
            <v>HD 35</v>
          </cell>
          <cell r="Q570" t="str">
            <v>16-02-2017</v>
          </cell>
          <cell r="R570"/>
          <cell r="S570" t="str">
            <v>HYUNDAI</v>
          </cell>
          <cell r="T570" t="str">
            <v>21-11-2016</v>
          </cell>
          <cell r="U570" t="str">
            <v>MF</v>
          </cell>
          <cell r="V570">
            <v>0</v>
          </cell>
          <cell r="W570">
            <v>2</v>
          </cell>
          <cell r="X570"/>
          <cell r="Y570">
            <v>0</v>
          </cell>
          <cell r="Z570">
            <v>44839</v>
          </cell>
          <cell r="AA570" t="str">
            <v>CLP</v>
          </cell>
          <cell r="AB570">
            <v>1</v>
          </cell>
          <cell r="AC570">
            <v>2</v>
          </cell>
          <cell r="AD570" t="str">
            <v>KMFVA17RPHC307105</v>
          </cell>
          <cell r="AE570" t="str">
            <v>01 PROPIO</v>
          </cell>
          <cell r="AF570" t="str">
            <v>D4CBG027731</v>
          </cell>
          <cell r="AG570"/>
          <cell r="AH570"/>
          <cell r="AI570"/>
          <cell r="AJ570"/>
          <cell r="AK570" t="str">
            <v>CL02</v>
          </cell>
          <cell r="AL570" t="str">
            <v>KR</v>
          </cell>
          <cell r="AM570" t="str">
            <v>PMF002</v>
          </cell>
          <cell r="AN570" t="str">
            <v>MFSUR</v>
          </cell>
          <cell r="AO570" t="str">
            <v>CL02</v>
          </cell>
          <cell r="AP570" t="str">
            <v>PI01</v>
          </cell>
          <cell r="AQ570" t="str">
            <v>20.000.000</v>
          </cell>
          <cell r="AR570">
            <v>8321</v>
          </cell>
          <cell r="AS570">
            <v>10164072</v>
          </cell>
        </row>
        <row r="571">
          <cell r="C571" t="str">
            <v>JHGG17</v>
          </cell>
          <cell r="D571" t="str">
            <v>VEH0013</v>
          </cell>
          <cell r="E571" t="str">
            <v>DIS</v>
          </cell>
          <cell r="F571" t="str">
            <v>MONT</v>
          </cell>
          <cell r="G571">
            <v>2017</v>
          </cell>
          <cell r="H571"/>
          <cell r="I571" t="str">
            <v>CL31104</v>
          </cell>
          <cell r="J571">
            <v>8318</v>
          </cell>
          <cell r="K571" t="str">
            <v>COMBUSTION</v>
          </cell>
          <cell r="L571" t="str">
            <v>DIESEL</v>
          </cell>
          <cell r="M571" t="str">
            <v>14-12-2016</v>
          </cell>
          <cell r="N571"/>
          <cell r="O571" t="str">
            <v>DC SAN ANTONIO/Flota camiones</v>
          </cell>
          <cell r="P571" t="str">
            <v>HD 35</v>
          </cell>
          <cell r="Q571">
            <v>43621</v>
          </cell>
          <cell r="R571"/>
          <cell r="S571" t="str">
            <v>HYUNDAI</v>
          </cell>
          <cell r="T571" t="str">
            <v>21-11-2016</v>
          </cell>
          <cell r="U571" t="str">
            <v>MF</v>
          </cell>
          <cell r="V571">
            <v>0</v>
          </cell>
          <cell r="W571">
            <v>2</v>
          </cell>
          <cell r="X571"/>
          <cell r="Y571">
            <v>0</v>
          </cell>
          <cell r="Z571">
            <v>44839</v>
          </cell>
          <cell r="AA571" t="str">
            <v>CLP</v>
          </cell>
          <cell r="AB571">
            <v>1</v>
          </cell>
          <cell r="AC571">
            <v>2</v>
          </cell>
          <cell r="AD571" t="str">
            <v>KMFVA17RPHC307103</v>
          </cell>
          <cell r="AE571" t="str">
            <v>01 PROPIO</v>
          </cell>
          <cell r="AF571" t="str">
            <v>D4CBG027728</v>
          </cell>
          <cell r="AG571"/>
          <cell r="AH571"/>
          <cell r="AI571"/>
          <cell r="AJ571"/>
          <cell r="AK571" t="str">
            <v>CL02</v>
          </cell>
          <cell r="AL571" t="str">
            <v>KR</v>
          </cell>
          <cell r="AM571" t="str">
            <v>PMF002</v>
          </cell>
          <cell r="AN571" t="str">
            <v>MFCENTRO</v>
          </cell>
          <cell r="AO571" t="str">
            <v>CL02</v>
          </cell>
          <cell r="AP571" t="str">
            <v>PI01</v>
          </cell>
          <cell r="AQ571" t="str">
            <v>20.000.000</v>
          </cell>
          <cell r="AR571">
            <v>8321</v>
          </cell>
          <cell r="AS571">
            <v>10164073</v>
          </cell>
        </row>
        <row r="572">
          <cell r="C572" t="str">
            <v>JHGG37</v>
          </cell>
          <cell r="D572" t="str">
            <v>VEH0013</v>
          </cell>
          <cell r="E572" t="str">
            <v>DIS</v>
          </cell>
          <cell r="F572" t="str">
            <v>MONT</v>
          </cell>
          <cell r="G572">
            <v>2017</v>
          </cell>
          <cell r="H572"/>
          <cell r="I572" t="str">
            <v>CL31152</v>
          </cell>
          <cell r="J572">
            <v>8325</v>
          </cell>
          <cell r="K572" t="str">
            <v>COMBUSTION</v>
          </cell>
          <cell r="L572" t="str">
            <v>DIESEL</v>
          </cell>
          <cell r="M572" t="str">
            <v>14-12-2016</v>
          </cell>
          <cell r="N572"/>
          <cell r="O572" t="str">
            <v>DC VALDIVIA/Flota camiones</v>
          </cell>
          <cell r="P572" t="str">
            <v>HD 35</v>
          </cell>
          <cell r="Q572">
            <v>42829</v>
          </cell>
          <cell r="R572"/>
          <cell r="S572" t="str">
            <v>HYUNDAI</v>
          </cell>
          <cell r="T572" t="str">
            <v>21-11-2016</v>
          </cell>
          <cell r="U572" t="str">
            <v>MF</v>
          </cell>
          <cell r="V572">
            <v>0</v>
          </cell>
          <cell r="W572">
            <v>2</v>
          </cell>
          <cell r="X572"/>
          <cell r="Y572">
            <v>0</v>
          </cell>
          <cell r="Z572">
            <v>44839</v>
          </cell>
          <cell r="AA572" t="str">
            <v>CLP</v>
          </cell>
          <cell r="AB572">
            <v>1</v>
          </cell>
          <cell r="AC572">
            <v>2</v>
          </cell>
          <cell r="AD572" t="str">
            <v>KMFVA17RPHC309018</v>
          </cell>
          <cell r="AE572" t="str">
            <v>01 PROPIO</v>
          </cell>
          <cell r="AF572" t="str">
            <v>D4CBG081728</v>
          </cell>
          <cell r="AG572"/>
          <cell r="AH572"/>
          <cell r="AI572"/>
          <cell r="AJ572"/>
          <cell r="AK572" t="str">
            <v>CL02</v>
          </cell>
          <cell r="AL572" t="str">
            <v>KR</v>
          </cell>
          <cell r="AM572" t="str">
            <v>PMF002</v>
          </cell>
          <cell r="AN572" t="str">
            <v>MFTALLER</v>
          </cell>
          <cell r="AO572" t="str">
            <v>CL02</v>
          </cell>
          <cell r="AP572" t="str">
            <v>PI01</v>
          </cell>
          <cell r="AQ572" t="str">
            <v>20.000.000</v>
          </cell>
          <cell r="AR572">
            <v>8321</v>
          </cell>
          <cell r="AS572">
            <v>10164074</v>
          </cell>
        </row>
        <row r="573">
          <cell r="C573" t="str">
            <v>JHGF56</v>
          </cell>
          <cell r="D573" t="str">
            <v>VEH0013</v>
          </cell>
          <cell r="E573" t="str">
            <v>DIS</v>
          </cell>
          <cell r="F573" t="str">
            <v>MONT</v>
          </cell>
          <cell r="G573">
            <v>2017</v>
          </cell>
          <cell r="H573"/>
          <cell r="I573" t="str">
            <v>CL31006</v>
          </cell>
          <cell r="J573">
            <v>8302</v>
          </cell>
          <cell r="K573" t="str">
            <v>COMBUSTION</v>
          </cell>
          <cell r="L573" t="str">
            <v>DIESEL</v>
          </cell>
          <cell r="M573" t="str">
            <v>14-12-2016</v>
          </cell>
          <cell r="N573"/>
          <cell r="O573" t="str">
            <v>DC ANTOFAGASTA/Flota Camiones</v>
          </cell>
          <cell r="P573" t="str">
            <v>HD 35</v>
          </cell>
          <cell r="Q573" t="str">
            <v>24-05-2017</v>
          </cell>
          <cell r="R573"/>
          <cell r="S573" t="str">
            <v>HYUNDAI</v>
          </cell>
          <cell r="T573" t="str">
            <v>21-11-2016</v>
          </cell>
          <cell r="U573" t="str">
            <v>MF</v>
          </cell>
          <cell r="V573">
            <v>0</v>
          </cell>
          <cell r="W573">
            <v>2</v>
          </cell>
          <cell r="X573"/>
          <cell r="Y573">
            <v>0</v>
          </cell>
          <cell r="Z573">
            <v>44839</v>
          </cell>
          <cell r="AA573" t="str">
            <v>CLP</v>
          </cell>
          <cell r="AB573">
            <v>1</v>
          </cell>
          <cell r="AC573">
            <v>2</v>
          </cell>
          <cell r="AD573" t="str">
            <v>KMFVA17RPHC309015</v>
          </cell>
          <cell r="AE573" t="str">
            <v>01 PROPIO</v>
          </cell>
          <cell r="AF573" t="str">
            <v>D4CBG080831</v>
          </cell>
          <cell r="AG573"/>
          <cell r="AH573"/>
          <cell r="AI573"/>
          <cell r="AJ573"/>
          <cell r="AK573" t="str">
            <v>CL02</v>
          </cell>
          <cell r="AL573" t="str">
            <v>KR</v>
          </cell>
          <cell r="AM573" t="str">
            <v>PMF002</v>
          </cell>
          <cell r="AN573" t="str">
            <v>MFNORTE</v>
          </cell>
          <cell r="AO573" t="str">
            <v>CL02</v>
          </cell>
          <cell r="AP573" t="str">
            <v>PI01</v>
          </cell>
          <cell r="AQ573" t="str">
            <v>20.000.000</v>
          </cell>
          <cell r="AR573">
            <v>8321</v>
          </cell>
          <cell r="AS573">
            <v>10164075</v>
          </cell>
        </row>
        <row r="574">
          <cell r="C574" t="str">
            <v>JHGF55</v>
          </cell>
          <cell r="D574" t="str">
            <v>VEH0013</v>
          </cell>
          <cell r="E574" t="str">
            <v>DIS</v>
          </cell>
          <cell r="F574" t="str">
            <v>MONT</v>
          </cell>
          <cell r="G574">
            <v>2017</v>
          </cell>
          <cell r="H574"/>
          <cell r="I574" t="str">
            <v>CL31127</v>
          </cell>
          <cell r="J574">
            <v>8321</v>
          </cell>
          <cell r="K574" t="str">
            <v>COMBUSTION</v>
          </cell>
          <cell r="L574" t="str">
            <v>DIESEL</v>
          </cell>
          <cell r="M574" t="str">
            <v>14-12-2016</v>
          </cell>
          <cell r="N574"/>
          <cell r="O574" t="str">
            <v>DC SANTA MARTA/Flota camiones</v>
          </cell>
          <cell r="P574" t="str">
            <v>HD 35</v>
          </cell>
          <cell r="Q574" t="str">
            <v>31-05-2018</v>
          </cell>
          <cell r="R574"/>
          <cell r="S574" t="str">
            <v>HYUNDAI</v>
          </cell>
          <cell r="T574" t="str">
            <v>21-11-2016</v>
          </cell>
          <cell r="U574" t="str">
            <v>MF</v>
          </cell>
          <cell r="V574">
            <v>0</v>
          </cell>
          <cell r="W574">
            <v>2</v>
          </cell>
          <cell r="X574"/>
          <cell r="Y574">
            <v>0</v>
          </cell>
          <cell r="Z574">
            <v>44839</v>
          </cell>
          <cell r="AA574" t="str">
            <v>CLP</v>
          </cell>
          <cell r="AB574">
            <v>1</v>
          </cell>
          <cell r="AC574">
            <v>2</v>
          </cell>
          <cell r="AD574" t="str">
            <v>KMFVA17RPHC307081</v>
          </cell>
          <cell r="AE574" t="str">
            <v>01 PROPIO</v>
          </cell>
          <cell r="AF574" t="str">
            <v>D4CBG027718</v>
          </cell>
          <cell r="AG574"/>
          <cell r="AH574"/>
          <cell r="AI574"/>
          <cell r="AJ574"/>
          <cell r="AK574" t="str">
            <v>CL02</v>
          </cell>
          <cell r="AL574" t="str">
            <v>KR</v>
          </cell>
          <cell r="AM574" t="str">
            <v>PMF002</v>
          </cell>
          <cell r="AN574" t="str">
            <v>MFTALLER</v>
          </cell>
          <cell r="AO574" t="str">
            <v>CL02</v>
          </cell>
          <cell r="AP574" t="str">
            <v>PI01</v>
          </cell>
          <cell r="AQ574" t="str">
            <v>20.000.000</v>
          </cell>
          <cell r="AR574">
            <v>8321</v>
          </cell>
          <cell r="AS574">
            <v>10164076</v>
          </cell>
        </row>
        <row r="575">
          <cell r="C575" t="str">
            <v>JHGF57</v>
          </cell>
          <cell r="D575" t="str">
            <v>VEH0013</v>
          </cell>
          <cell r="E575" t="str">
            <v>DIS</v>
          </cell>
          <cell r="F575" t="str">
            <v>MONT</v>
          </cell>
          <cell r="G575">
            <v>2017</v>
          </cell>
          <cell r="H575"/>
          <cell r="I575" t="str">
            <v>CL31127</v>
          </cell>
          <cell r="J575">
            <v>8321</v>
          </cell>
          <cell r="K575" t="str">
            <v>COMBUSTION</v>
          </cell>
          <cell r="L575" t="str">
            <v>DIESEL</v>
          </cell>
          <cell r="M575" t="str">
            <v>14-12-2016</v>
          </cell>
          <cell r="N575"/>
          <cell r="O575" t="str">
            <v>DC SANTA MARTA/Flota camiones</v>
          </cell>
          <cell r="P575" t="str">
            <v>HD 35</v>
          </cell>
          <cell r="Q575" t="str">
            <v>31-05-2018</v>
          </cell>
          <cell r="R575"/>
          <cell r="S575" t="str">
            <v>HYUNDAI</v>
          </cell>
          <cell r="T575" t="str">
            <v>21-11-2016</v>
          </cell>
          <cell r="U575" t="str">
            <v>MF</v>
          </cell>
          <cell r="V575">
            <v>0</v>
          </cell>
          <cell r="W575">
            <v>2</v>
          </cell>
          <cell r="X575"/>
          <cell r="Y575">
            <v>0</v>
          </cell>
          <cell r="Z575">
            <v>44839</v>
          </cell>
          <cell r="AA575" t="str">
            <v>CLP</v>
          </cell>
          <cell r="AB575">
            <v>1</v>
          </cell>
          <cell r="AC575">
            <v>2</v>
          </cell>
          <cell r="AD575" t="str">
            <v>KMFVA17RPHC309022</v>
          </cell>
          <cell r="AE575" t="str">
            <v>01 PROPIO</v>
          </cell>
          <cell r="AF575" t="str">
            <v>D4CBG081716</v>
          </cell>
          <cell r="AG575"/>
          <cell r="AH575"/>
          <cell r="AI575"/>
          <cell r="AJ575"/>
          <cell r="AK575" t="str">
            <v>CL02</v>
          </cell>
          <cell r="AL575" t="str">
            <v>KR</v>
          </cell>
          <cell r="AM575" t="str">
            <v>PMF002</v>
          </cell>
          <cell r="AN575" t="str">
            <v>MFTALLER</v>
          </cell>
          <cell r="AO575" t="str">
            <v>CL02</v>
          </cell>
          <cell r="AP575" t="str">
            <v>PI01</v>
          </cell>
          <cell r="AQ575" t="str">
            <v>20.000.000</v>
          </cell>
          <cell r="AR575">
            <v>8321</v>
          </cell>
          <cell r="AS575">
            <v>10164077</v>
          </cell>
        </row>
        <row r="576">
          <cell r="C576" t="str">
            <v>JHGF58</v>
          </cell>
          <cell r="D576" t="str">
            <v>VEH0013</v>
          </cell>
          <cell r="E576" t="str">
            <v>DIS</v>
          </cell>
          <cell r="F576" t="str">
            <v>MONT</v>
          </cell>
          <cell r="G576">
            <v>2017</v>
          </cell>
          <cell r="H576"/>
          <cell r="I576" t="str">
            <v>CL31006</v>
          </cell>
          <cell r="J576">
            <v>8302</v>
          </cell>
          <cell r="K576" t="str">
            <v>COMBUSTION</v>
          </cell>
          <cell r="L576" t="str">
            <v>DIESEL</v>
          </cell>
          <cell r="M576" t="str">
            <v>14-12-2016</v>
          </cell>
          <cell r="N576"/>
          <cell r="O576" t="str">
            <v>DC ANTOFAGASTA/Flota Camiones</v>
          </cell>
          <cell r="P576" t="str">
            <v>HD 35</v>
          </cell>
          <cell r="Q576" t="str">
            <v>15-05-2017</v>
          </cell>
          <cell r="R576"/>
          <cell r="S576" t="str">
            <v>HYUNDAI</v>
          </cell>
          <cell r="T576" t="str">
            <v>21-11-2016</v>
          </cell>
          <cell r="U576" t="str">
            <v>MF</v>
          </cell>
          <cell r="V576">
            <v>0</v>
          </cell>
          <cell r="W576">
            <v>2</v>
          </cell>
          <cell r="X576"/>
          <cell r="Y576">
            <v>0</v>
          </cell>
          <cell r="Z576">
            <v>44839</v>
          </cell>
          <cell r="AA576" t="str">
            <v>CLP</v>
          </cell>
          <cell r="AB576">
            <v>1</v>
          </cell>
          <cell r="AC576">
            <v>2</v>
          </cell>
          <cell r="AD576" t="str">
            <v>KMFVA17RPHC309023</v>
          </cell>
          <cell r="AE576" t="str">
            <v>01 PROPIO</v>
          </cell>
          <cell r="AF576" t="str">
            <v>D4CBG081731</v>
          </cell>
          <cell r="AG576"/>
          <cell r="AH576"/>
          <cell r="AI576"/>
          <cell r="AJ576"/>
          <cell r="AK576" t="str">
            <v>CL02</v>
          </cell>
          <cell r="AL576" t="str">
            <v>KR</v>
          </cell>
          <cell r="AM576" t="str">
            <v>PMF002</v>
          </cell>
          <cell r="AN576" t="str">
            <v>MFNORTE</v>
          </cell>
          <cell r="AO576" t="str">
            <v>CL02</v>
          </cell>
          <cell r="AP576" t="str">
            <v>PI01</v>
          </cell>
          <cell r="AQ576" t="str">
            <v>20.000.000</v>
          </cell>
          <cell r="AR576">
            <v>8321</v>
          </cell>
          <cell r="AS576">
            <v>10164078</v>
          </cell>
        </row>
        <row r="577">
          <cell r="C577" t="str">
            <v>JHGF59</v>
          </cell>
          <cell r="D577" t="str">
            <v>VEH0013</v>
          </cell>
          <cell r="E577" t="str">
            <v>DIS</v>
          </cell>
          <cell r="F577" t="str">
            <v>MONT</v>
          </cell>
          <cell r="G577">
            <v>2017</v>
          </cell>
          <cell r="H577"/>
          <cell r="I577" t="str">
            <v>CL31006</v>
          </cell>
          <cell r="J577">
            <v>8302</v>
          </cell>
          <cell r="K577" t="str">
            <v>COMBUSTION</v>
          </cell>
          <cell r="L577" t="str">
            <v>DIESEL</v>
          </cell>
          <cell r="M577" t="str">
            <v>14-12-2016</v>
          </cell>
          <cell r="N577"/>
          <cell r="O577" t="str">
            <v>DC ANTOFAGASTA/Flota Camiones</v>
          </cell>
          <cell r="P577" t="str">
            <v>HD 35</v>
          </cell>
          <cell r="Q577" t="str">
            <v>28-11-2017</v>
          </cell>
          <cell r="R577"/>
          <cell r="S577" t="str">
            <v>HYUNDAI</v>
          </cell>
          <cell r="T577" t="str">
            <v>21-11-2016</v>
          </cell>
          <cell r="U577" t="str">
            <v>MF</v>
          </cell>
          <cell r="V577">
            <v>0</v>
          </cell>
          <cell r="W577">
            <v>2</v>
          </cell>
          <cell r="X577"/>
          <cell r="Y577">
            <v>0</v>
          </cell>
          <cell r="Z577">
            <v>44839</v>
          </cell>
          <cell r="AA577" t="str">
            <v>CLP</v>
          </cell>
          <cell r="AB577">
            <v>1</v>
          </cell>
          <cell r="AC577">
            <v>2</v>
          </cell>
          <cell r="AD577" t="str">
            <v>KMFVA17RPHC309024</v>
          </cell>
          <cell r="AE577" t="str">
            <v>01 PROPIO</v>
          </cell>
          <cell r="AF577" t="str">
            <v>D4CBG081708</v>
          </cell>
          <cell r="AG577"/>
          <cell r="AH577"/>
          <cell r="AI577"/>
          <cell r="AJ577"/>
          <cell r="AK577" t="str">
            <v>CL02</v>
          </cell>
          <cell r="AL577" t="str">
            <v>KR</v>
          </cell>
          <cell r="AM577" t="str">
            <v>PMF002</v>
          </cell>
          <cell r="AN577" t="str">
            <v>MFNORTE</v>
          </cell>
          <cell r="AO577" t="str">
            <v>CL02</v>
          </cell>
          <cell r="AP577" t="str">
            <v>PI01</v>
          </cell>
          <cell r="AQ577" t="str">
            <v>20.000.000</v>
          </cell>
          <cell r="AR577">
            <v>8321</v>
          </cell>
          <cell r="AS577">
            <v>10164079</v>
          </cell>
        </row>
        <row r="578">
          <cell r="C578" t="str">
            <v>JHGG97</v>
          </cell>
          <cell r="D578" t="str">
            <v>VEH0013</v>
          </cell>
          <cell r="E578" t="str">
            <v>DIS</v>
          </cell>
          <cell r="F578" t="str">
            <v>MONT</v>
          </cell>
          <cell r="G578">
            <v>2017</v>
          </cell>
          <cell r="H578"/>
          <cell r="I578" t="str">
            <v>CL31127</v>
          </cell>
          <cell r="J578">
            <v>8321</v>
          </cell>
          <cell r="K578" t="str">
            <v>COMBUSTION</v>
          </cell>
          <cell r="L578" t="str">
            <v>DIESEL</v>
          </cell>
          <cell r="M578" t="str">
            <v>14-12-2016</v>
          </cell>
          <cell r="N578"/>
          <cell r="O578" t="str">
            <v>DC SANTA MARTA/Flota camiones</v>
          </cell>
          <cell r="P578" t="str">
            <v>SOLATI VAN 350</v>
          </cell>
          <cell r="Q578" t="str">
            <v>21-08-2020</v>
          </cell>
          <cell r="R578"/>
          <cell r="S578" t="str">
            <v>HYUNDAI</v>
          </cell>
          <cell r="T578" t="str">
            <v>18-11-2016</v>
          </cell>
          <cell r="U578" t="str">
            <v>MF</v>
          </cell>
          <cell r="V578">
            <v>0</v>
          </cell>
          <cell r="W578">
            <v>2</v>
          </cell>
          <cell r="X578"/>
          <cell r="Y578">
            <v>0</v>
          </cell>
          <cell r="Z578">
            <v>44839</v>
          </cell>
          <cell r="AA578" t="str">
            <v>CLP</v>
          </cell>
          <cell r="AB578">
            <v>1</v>
          </cell>
          <cell r="AC578">
            <v>2</v>
          </cell>
          <cell r="AD578" t="str">
            <v>KMFAB17RPHK005965</v>
          </cell>
          <cell r="AE578" t="str">
            <v>01 PROPIO</v>
          </cell>
          <cell r="AF578" t="str">
            <v>D4CBG967587</v>
          </cell>
          <cell r="AG578"/>
          <cell r="AH578"/>
          <cell r="AI578"/>
          <cell r="AJ578"/>
          <cell r="AK578" t="str">
            <v>CL02</v>
          </cell>
          <cell r="AL578" t="str">
            <v>KR</v>
          </cell>
          <cell r="AM578" t="str">
            <v>PMF002</v>
          </cell>
          <cell r="AN578" t="str">
            <v>MFCENTRO</v>
          </cell>
          <cell r="AO578" t="str">
            <v>CL02</v>
          </cell>
          <cell r="AP578" t="str">
            <v>PI01</v>
          </cell>
          <cell r="AQ578" t="str">
            <v>18.990.000</v>
          </cell>
          <cell r="AR578">
            <v>8321</v>
          </cell>
          <cell r="AS578">
            <v>10164080</v>
          </cell>
        </row>
        <row r="579">
          <cell r="C579" t="str">
            <v>JHGG85</v>
          </cell>
          <cell r="D579" t="str">
            <v>VEH0013</v>
          </cell>
          <cell r="E579" t="str">
            <v>DIS</v>
          </cell>
          <cell r="F579" t="str">
            <v>MONT</v>
          </cell>
          <cell r="G579">
            <v>2017</v>
          </cell>
          <cell r="H579"/>
          <cell r="I579" t="str">
            <v>CL31127</v>
          </cell>
          <cell r="J579">
            <v>8321</v>
          </cell>
          <cell r="K579" t="str">
            <v>COMBUSTION</v>
          </cell>
          <cell r="L579" t="str">
            <v>DIESEL</v>
          </cell>
          <cell r="M579" t="str">
            <v>14-12-2016</v>
          </cell>
          <cell r="N579"/>
          <cell r="O579" t="str">
            <v>DC SANTA MARTA/Flota camiones</v>
          </cell>
          <cell r="P579" t="str">
            <v>SOLATI 350 VAN</v>
          </cell>
          <cell r="Q579" t="str">
            <v>20-04-2017</v>
          </cell>
          <cell r="R579"/>
          <cell r="S579" t="str">
            <v>HYUNDAI</v>
          </cell>
          <cell r="T579" t="str">
            <v>18-11-2016</v>
          </cell>
          <cell r="U579" t="str">
            <v>MF</v>
          </cell>
          <cell r="V579">
            <v>0</v>
          </cell>
          <cell r="W579">
            <v>2</v>
          </cell>
          <cell r="X579"/>
          <cell r="Y579">
            <v>0</v>
          </cell>
          <cell r="Z579">
            <v>44839</v>
          </cell>
          <cell r="AA579" t="str">
            <v>CLP</v>
          </cell>
          <cell r="AB579">
            <v>1</v>
          </cell>
          <cell r="AC579">
            <v>2</v>
          </cell>
          <cell r="AD579" t="str">
            <v>KMFAB17RPHK005966</v>
          </cell>
          <cell r="AE579" t="str">
            <v>01 PROPIO</v>
          </cell>
          <cell r="AF579" t="str">
            <v>D4CBG967603</v>
          </cell>
          <cell r="AG579"/>
          <cell r="AH579"/>
          <cell r="AI579"/>
          <cell r="AJ579"/>
          <cell r="AK579" t="str">
            <v>CL02</v>
          </cell>
          <cell r="AL579" t="str">
            <v>KR</v>
          </cell>
          <cell r="AM579" t="str">
            <v>PMF002</v>
          </cell>
          <cell r="AN579" t="str">
            <v>MFCENTRO</v>
          </cell>
          <cell r="AO579" t="str">
            <v>CL02</v>
          </cell>
          <cell r="AP579" t="str">
            <v>PI01</v>
          </cell>
          <cell r="AQ579" t="str">
            <v>18.990.000</v>
          </cell>
          <cell r="AR579">
            <v>8321</v>
          </cell>
          <cell r="AS579">
            <v>10164082</v>
          </cell>
        </row>
        <row r="580">
          <cell r="C580" t="str">
            <v>JHGG86</v>
          </cell>
          <cell r="D580" t="str">
            <v>VEH0013</v>
          </cell>
          <cell r="E580" t="str">
            <v>DIS</v>
          </cell>
          <cell r="F580" t="str">
            <v>MONT</v>
          </cell>
          <cell r="G580">
            <v>2017</v>
          </cell>
          <cell r="H580"/>
          <cell r="I580" t="str">
            <v>CL31127</v>
          </cell>
          <cell r="J580">
            <v>8321</v>
          </cell>
          <cell r="K580" t="str">
            <v>COMBUSTION</v>
          </cell>
          <cell r="L580" t="str">
            <v>DIESEL</v>
          </cell>
          <cell r="M580" t="str">
            <v>14-12-2016</v>
          </cell>
          <cell r="N580"/>
          <cell r="O580" t="str">
            <v>DC SANTA MARTA/Flota camiones</v>
          </cell>
          <cell r="P580" t="str">
            <v>SOLATI 350 VAN</v>
          </cell>
          <cell r="Q580" t="str">
            <v>30-07-2020</v>
          </cell>
          <cell r="R580"/>
          <cell r="S580" t="str">
            <v>HYUNDAI</v>
          </cell>
          <cell r="T580" t="str">
            <v>18-11-2016</v>
          </cell>
          <cell r="U580" t="str">
            <v>MF</v>
          </cell>
          <cell r="V580">
            <v>0</v>
          </cell>
          <cell r="W580">
            <v>2</v>
          </cell>
          <cell r="X580"/>
          <cell r="Y580">
            <v>0</v>
          </cell>
          <cell r="Z580">
            <v>44839</v>
          </cell>
          <cell r="AA580" t="str">
            <v>CLP</v>
          </cell>
          <cell r="AB580">
            <v>1</v>
          </cell>
          <cell r="AC580">
            <v>2</v>
          </cell>
          <cell r="AD580" t="str">
            <v>KMFAB17RPHK005967</v>
          </cell>
          <cell r="AE580" t="str">
            <v>01 PROPIO</v>
          </cell>
          <cell r="AF580" t="str">
            <v>D4CBG967576</v>
          </cell>
          <cell r="AG580"/>
          <cell r="AH580"/>
          <cell r="AI580"/>
          <cell r="AJ580"/>
          <cell r="AK580" t="str">
            <v>CL02</v>
          </cell>
          <cell r="AL580" t="str">
            <v>KR</v>
          </cell>
          <cell r="AM580" t="str">
            <v>PMF002</v>
          </cell>
          <cell r="AN580" t="str">
            <v>MFCENTRO</v>
          </cell>
          <cell r="AO580" t="str">
            <v>CL02</v>
          </cell>
          <cell r="AP580" t="str">
            <v>PI01</v>
          </cell>
          <cell r="AQ580" t="str">
            <v>18.990.000</v>
          </cell>
          <cell r="AR580">
            <v>8321</v>
          </cell>
          <cell r="AS580">
            <v>10164086</v>
          </cell>
        </row>
        <row r="581">
          <cell r="C581" t="str">
            <v>JHGG87</v>
          </cell>
          <cell r="D581" t="str">
            <v>VEH0013</v>
          </cell>
          <cell r="E581" t="str">
            <v>DIS</v>
          </cell>
          <cell r="F581" t="str">
            <v>MONT</v>
          </cell>
          <cell r="G581">
            <v>2017</v>
          </cell>
          <cell r="H581"/>
          <cell r="I581" t="str">
            <v>CL31054</v>
          </cell>
          <cell r="J581">
            <v>8310</v>
          </cell>
          <cell r="K581" t="str">
            <v>COMBUSTION</v>
          </cell>
          <cell r="L581" t="str">
            <v>DIESEL</v>
          </cell>
          <cell r="M581" t="str">
            <v>14-12-2016</v>
          </cell>
          <cell r="N581"/>
          <cell r="O581" t="str">
            <v>DC CORDILLERA/Flota camiones</v>
          </cell>
          <cell r="P581" t="str">
            <v>SOLATI 350 VAN</v>
          </cell>
          <cell r="Q581" t="str">
            <v>26-03-2019</v>
          </cell>
          <cell r="R581"/>
          <cell r="S581" t="str">
            <v>HYUNDAI</v>
          </cell>
          <cell r="T581" t="str">
            <v>18-11-2016</v>
          </cell>
          <cell r="U581" t="str">
            <v>MF</v>
          </cell>
          <cell r="V581">
            <v>0</v>
          </cell>
          <cell r="W581">
            <v>2</v>
          </cell>
          <cell r="X581"/>
          <cell r="Y581">
            <v>0</v>
          </cell>
          <cell r="Z581">
            <v>44839</v>
          </cell>
          <cell r="AA581" t="str">
            <v>CLP</v>
          </cell>
          <cell r="AB581">
            <v>1</v>
          </cell>
          <cell r="AC581">
            <v>2</v>
          </cell>
          <cell r="AD581" t="str">
            <v>KMFAB17RPHK005968</v>
          </cell>
          <cell r="AE581" t="str">
            <v>01 PROPIO</v>
          </cell>
          <cell r="AF581" t="str">
            <v>D4CBG967583</v>
          </cell>
          <cell r="AG581"/>
          <cell r="AH581"/>
          <cell r="AI581"/>
          <cell r="AJ581"/>
          <cell r="AK581" t="str">
            <v>CL02</v>
          </cell>
          <cell r="AL581" t="str">
            <v>KR</v>
          </cell>
          <cell r="AM581" t="str">
            <v>PMF002</v>
          </cell>
          <cell r="AN581" t="str">
            <v>MFCENTRO</v>
          </cell>
          <cell r="AO581" t="str">
            <v>CL02</v>
          </cell>
          <cell r="AP581" t="str">
            <v>PI01</v>
          </cell>
          <cell r="AQ581" t="str">
            <v>18.990.000</v>
          </cell>
          <cell r="AR581">
            <v>8321</v>
          </cell>
          <cell r="AS581">
            <v>10164088</v>
          </cell>
        </row>
        <row r="582">
          <cell r="C582" t="str">
            <v>JHGG92</v>
          </cell>
          <cell r="D582" t="str">
            <v>VEH0013</v>
          </cell>
          <cell r="E582" t="str">
            <v>DIS</v>
          </cell>
          <cell r="F582" t="str">
            <v>MONT</v>
          </cell>
          <cell r="G582">
            <v>2017</v>
          </cell>
          <cell r="H582"/>
          <cell r="I582" t="str">
            <v>CL31024</v>
          </cell>
          <cell r="J582">
            <v>8310</v>
          </cell>
          <cell r="K582" t="str">
            <v>COMBUSTION</v>
          </cell>
          <cell r="L582" t="str">
            <v>DIESEL</v>
          </cell>
          <cell r="M582" t="str">
            <v>14-12-2016</v>
          </cell>
          <cell r="N582"/>
          <cell r="O582" t="str">
            <v>DC CORDILLERA/Flota camiones</v>
          </cell>
          <cell r="P582" t="str">
            <v>SOLATI 350 VAN</v>
          </cell>
          <cell r="Q582">
            <v>45873</v>
          </cell>
          <cell r="R582"/>
          <cell r="S582" t="str">
            <v>HYUNDAI</v>
          </cell>
          <cell r="T582" t="str">
            <v>18-11-2016</v>
          </cell>
          <cell r="U582" t="str">
            <v>MF</v>
          </cell>
          <cell r="V582">
            <v>0</v>
          </cell>
          <cell r="W582">
            <v>2</v>
          </cell>
          <cell r="X582"/>
          <cell r="Y582">
            <v>0</v>
          </cell>
          <cell r="Z582">
            <v>45873</v>
          </cell>
          <cell r="AA582" t="str">
            <v>CLP</v>
          </cell>
          <cell r="AB582">
            <v>1</v>
          </cell>
          <cell r="AC582">
            <v>2</v>
          </cell>
          <cell r="AD582" t="str">
            <v>KMFAB17RPHK005969</v>
          </cell>
          <cell r="AE582" t="str">
            <v>01 PROPIO</v>
          </cell>
          <cell r="AF582" t="str">
            <v>KMFAB17RPHK005969</v>
          </cell>
          <cell r="AG582"/>
          <cell r="AH582"/>
          <cell r="AI582"/>
          <cell r="AJ582"/>
          <cell r="AK582" t="str">
            <v>CL02</v>
          </cell>
          <cell r="AL582" t="str">
            <v>KR</v>
          </cell>
          <cell r="AM582" t="str">
            <v>PMF002</v>
          </cell>
          <cell r="AN582" t="str">
            <v>MFCENTRO</v>
          </cell>
          <cell r="AO582" t="str">
            <v>CL02</v>
          </cell>
          <cell r="AP582" t="str">
            <v>PI01</v>
          </cell>
          <cell r="AQ582" t="str">
            <v>18.990.000</v>
          </cell>
          <cell r="AR582">
            <v>8321</v>
          </cell>
          <cell r="AS582">
            <v>10164092</v>
          </cell>
        </row>
        <row r="583">
          <cell r="C583" t="str">
            <v>JHGG90</v>
          </cell>
          <cell r="D583" t="str">
            <v>VEH0013</v>
          </cell>
          <cell r="E583" t="str">
            <v>DIS</v>
          </cell>
          <cell r="F583" t="str">
            <v>MONT</v>
          </cell>
          <cell r="G583">
            <v>2017</v>
          </cell>
          <cell r="H583"/>
          <cell r="I583" t="str">
            <v>CL31127</v>
          </cell>
          <cell r="J583">
            <v>8321</v>
          </cell>
          <cell r="K583" t="str">
            <v>COMBUSTION</v>
          </cell>
          <cell r="L583" t="str">
            <v>DIESEL</v>
          </cell>
          <cell r="M583" t="str">
            <v>14-12-2016</v>
          </cell>
          <cell r="N583"/>
          <cell r="O583" t="str">
            <v>DC SANTA MARTA/Flota camiones</v>
          </cell>
          <cell r="P583" t="str">
            <v>SOLATI 350 VAN</v>
          </cell>
          <cell r="Q583" t="str">
            <v>31-05-2018</v>
          </cell>
          <cell r="R583"/>
          <cell r="S583" t="str">
            <v>HYUNDAI</v>
          </cell>
          <cell r="T583" t="str">
            <v>18-11-2016</v>
          </cell>
          <cell r="U583" t="str">
            <v>MF</v>
          </cell>
          <cell r="V583">
            <v>0</v>
          </cell>
          <cell r="W583">
            <v>2</v>
          </cell>
          <cell r="X583"/>
          <cell r="Y583">
            <v>0</v>
          </cell>
          <cell r="Z583">
            <v>44839</v>
          </cell>
          <cell r="AA583" t="str">
            <v>CLP</v>
          </cell>
          <cell r="AB583">
            <v>1</v>
          </cell>
          <cell r="AC583">
            <v>2</v>
          </cell>
          <cell r="AD583" t="str">
            <v>KMFAB17RPHK005970</v>
          </cell>
          <cell r="AE583" t="str">
            <v>01 PROPIO</v>
          </cell>
          <cell r="AF583" t="str">
            <v>D4CBG967581</v>
          </cell>
          <cell r="AG583"/>
          <cell r="AH583"/>
          <cell r="AI583"/>
          <cell r="AJ583"/>
          <cell r="AK583" t="str">
            <v>CL02</v>
          </cell>
          <cell r="AL583" t="str">
            <v>KR</v>
          </cell>
          <cell r="AM583" t="str">
            <v>PMF002</v>
          </cell>
          <cell r="AN583" t="str">
            <v>MFTALLER</v>
          </cell>
          <cell r="AO583" t="str">
            <v>CL02</v>
          </cell>
          <cell r="AP583" t="str">
            <v>PI01</v>
          </cell>
          <cell r="AQ583" t="str">
            <v>18.990.000</v>
          </cell>
          <cell r="AR583">
            <v>8321</v>
          </cell>
          <cell r="AS583">
            <v>10164094</v>
          </cell>
        </row>
        <row r="584">
          <cell r="C584" t="str">
            <v>JHGG91</v>
          </cell>
          <cell r="D584" t="str">
            <v>VEH0013</v>
          </cell>
          <cell r="E584" t="str">
            <v>DIS</v>
          </cell>
          <cell r="F584" t="str">
            <v>MONT</v>
          </cell>
          <cell r="G584">
            <v>2017</v>
          </cell>
          <cell r="H584"/>
          <cell r="I584" t="str">
            <v>CL31054</v>
          </cell>
          <cell r="J584">
            <v>8310</v>
          </cell>
          <cell r="K584" t="str">
            <v>COMBUSTION</v>
          </cell>
          <cell r="L584" t="str">
            <v>DIESEL</v>
          </cell>
          <cell r="M584" t="str">
            <v>14-12-2016</v>
          </cell>
          <cell r="N584"/>
          <cell r="O584" t="str">
            <v>DC CORDILLERA/Flota camiones</v>
          </cell>
          <cell r="P584" t="str">
            <v>SOLATI 350 VAN</v>
          </cell>
          <cell r="Q584" t="str">
            <v>26-03-2019</v>
          </cell>
          <cell r="R584"/>
          <cell r="S584" t="str">
            <v>HYUNDAI</v>
          </cell>
          <cell r="T584" t="str">
            <v>18-11-2016</v>
          </cell>
          <cell r="U584" t="str">
            <v>MF</v>
          </cell>
          <cell r="V584">
            <v>0</v>
          </cell>
          <cell r="W584">
            <v>2</v>
          </cell>
          <cell r="X584"/>
          <cell r="Y584">
            <v>0</v>
          </cell>
          <cell r="Z584">
            <v>44839</v>
          </cell>
          <cell r="AA584" t="str">
            <v>CLP</v>
          </cell>
          <cell r="AB584">
            <v>1</v>
          </cell>
          <cell r="AC584">
            <v>2</v>
          </cell>
          <cell r="AD584" t="str">
            <v>KMFAB17RPHK005971</v>
          </cell>
          <cell r="AE584" t="str">
            <v>01 PROPIO</v>
          </cell>
          <cell r="AF584" t="str">
            <v>D4CBG967590</v>
          </cell>
          <cell r="AG584"/>
          <cell r="AH584"/>
          <cell r="AI584"/>
          <cell r="AJ584"/>
          <cell r="AK584" t="str">
            <v>CL02</v>
          </cell>
          <cell r="AL584" t="str">
            <v>KR</v>
          </cell>
          <cell r="AM584" t="str">
            <v>PMF002</v>
          </cell>
          <cell r="AN584" t="str">
            <v>MFCENTRO</v>
          </cell>
          <cell r="AO584" t="str">
            <v>CL02</v>
          </cell>
          <cell r="AP584" t="str">
            <v>PI01</v>
          </cell>
          <cell r="AQ584" t="str">
            <v>18.990.000</v>
          </cell>
          <cell r="AR584">
            <v>8321</v>
          </cell>
          <cell r="AS584">
            <v>10164096</v>
          </cell>
        </row>
        <row r="585">
          <cell r="C585" t="str">
            <v>JHGG88</v>
          </cell>
          <cell r="D585" t="str">
            <v>VEH0013</v>
          </cell>
          <cell r="E585" t="str">
            <v>DIS</v>
          </cell>
          <cell r="F585" t="str">
            <v>MONT</v>
          </cell>
          <cell r="G585">
            <v>2017</v>
          </cell>
          <cell r="H585"/>
          <cell r="I585" t="str">
            <v>CL31127</v>
          </cell>
          <cell r="J585">
            <v>8321</v>
          </cell>
          <cell r="K585" t="str">
            <v>COMBUSTION</v>
          </cell>
          <cell r="L585" t="str">
            <v>DIESEL</v>
          </cell>
          <cell r="M585" t="str">
            <v>14-12-2016</v>
          </cell>
          <cell r="N585"/>
          <cell r="O585" t="str">
            <v>DC SANTA MARTA/Flota camiones</v>
          </cell>
          <cell r="P585" t="str">
            <v>SOLATI 350 VAN</v>
          </cell>
          <cell r="Q585" t="str">
            <v>31-05-2018</v>
          </cell>
          <cell r="R585"/>
          <cell r="S585" t="str">
            <v>HYUNDAI</v>
          </cell>
          <cell r="T585" t="str">
            <v>18-11-2016</v>
          </cell>
          <cell r="U585" t="str">
            <v>MF</v>
          </cell>
          <cell r="V585">
            <v>0</v>
          </cell>
          <cell r="W585">
            <v>2</v>
          </cell>
          <cell r="X585"/>
          <cell r="Y585">
            <v>0</v>
          </cell>
          <cell r="Z585">
            <v>44839</v>
          </cell>
          <cell r="AA585" t="str">
            <v>CLP</v>
          </cell>
          <cell r="AB585">
            <v>1</v>
          </cell>
          <cell r="AC585">
            <v>2</v>
          </cell>
          <cell r="AD585" t="str">
            <v>KMFAB17RPHK005972</v>
          </cell>
          <cell r="AE585" t="str">
            <v>01 PROPIO</v>
          </cell>
          <cell r="AF585" t="str">
            <v>D4CBG050978</v>
          </cell>
          <cell r="AG585"/>
          <cell r="AH585"/>
          <cell r="AI585"/>
          <cell r="AJ585"/>
          <cell r="AK585" t="str">
            <v>CL02</v>
          </cell>
          <cell r="AL585" t="str">
            <v>KR</v>
          </cell>
          <cell r="AM585" t="str">
            <v>PMF002</v>
          </cell>
          <cell r="AN585" t="str">
            <v>MFTALLER</v>
          </cell>
          <cell r="AO585" t="str">
            <v>CL02</v>
          </cell>
          <cell r="AP585" t="str">
            <v>PI01</v>
          </cell>
          <cell r="AQ585" t="str">
            <v>18.990.000</v>
          </cell>
          <cell r="AR585">
            <v>8321</v>
          </cell>
          <cell r="AS585">
            <v>10164097</v>
          </cell>
        </row>
        <row r="586">
          <cell r="C586" t="str">
            <v>JHGF66</v>
          </cell>
          <cell r="D586" t="str">
            <v>VEH0013</v>
          </cell>
          <cell r="E586" t="str">
            <v>DIS</v>
          </cell>
          <cell r="F586" t="str">
            <v>MONT</v>
          </cell>
          <cell r="G586">
            <v>2017</v>
          </cell>
          <cell r="H586"/>
          <cell r="I586" t="str">
            <v>CL31127</v>
          </cell>
          <cell r="J586">
            <v>8321</v>
          </cell>
          <cell r="K586" t="str">
            <v>COMBUSTION</v>
          </cell>
          <cell r="L586" t="str">
            <v>DIESEL</v>
          </cell>
          <cell r="M586" t="str">
            <v>14-12-2016</v>
          </cell>
          <cell r="N586"/>
          <cell r="O586" t="str">
            <v>DC SANTA MARTA/Flota camiones</v>
          </cell>
          <cell r="P586" t="str">
            <v>SOLATI 350 VAN</v>
          </cell>
          <cell r="Q586" t="str">
            <v>20-04-2017</v>
          </cell>
          <cell r="R586"/>
          <cell r="S586" t="str">
            <v>HYUNDAI</v>
          </cell>
          <cell r="T586" t="str">
            <v>18-11-2016</v>
          </cell>
          <cell r="U586" t="str">
            <v>MF</v>
          </cell>
          <cell r="V586">
            <v>0</v>
          </cell>
          <cell r="W586">
            <v>2</v>
          </cell>
          <cell r="X586"/>
          <cell r="Y586">
            <v>0</v>
          </cell>
          <cell r="Z586">
            <v>44839</v>
          </cell>
          <cell r="AA586" t="str">
            <v>CLP</v>
          </cell>
          <cell r="AB586">
            <v>1</v>
          </cell>
          <cell r="AC586">
            <v>2</v>
          </cell>
          <cell r="AD586" t="str">
            <v>KMFAB17RPHK005974</v>
          </cell>
          <cell r="AE586" t="str">
            <v>01 PROPIO</v>
          </cell>
          <cell r="AF586" t="str">
            <v>D4CBG050969</v>
          </cell>
          <cell r="AG586"/>
          <cell r="AH586"/>
          <cell r="AI586"/>
          <cell r="AJ586"/>
          <cell r="AK586" t="str">
            <v>CL02</v>
          </cell>
          <cell r="AL586" t="str">
            <v>KR</v>
          </cell>
          <cell r="AM586" t="str">
            <v>PMF002</v>
          </cell>
          <cell r="AN586" t="str">
            <v>MFCENTRO</v>
          </cell>
          <cell r="AO586" t="str">
            <v>CL02</v>
          </cell>
          <cell r="AP586" t="str">
            <v>PI01</v>
          </cell>
          <cell r="AQ586" t="str">
            <v>18.990.000</v>
          </cell>
          <cell r="AR586">
            <v>8321</v>
          </cell>
          <cell r="AS586">
            <v>10164098</v>
          </cell>
        </row>
        <row r="587">
          <cell r="C587" t="str">
            <v>JHGG89</v>
          </cell>
          <cell r="D587" t="str">
            <v>VEH0013</v>
          </cell>
          <cell r="E587" t="str">
            <v>DIS</v>
          </cell>
          <cell r="F587" t="str">
            <v>MONT</v>
          </cell>
          <cell r="G587">
            <v>2017</v>
          </cell>
          <cell r="H587"/>
          <cell r="I587" t="str">
            <v>CL31054</v>
          </cell>
          <cell r="J587">
            <v>8310</v>
          </cell>
          <cell r="K587" t="str">
            <v>COMBUSTION</v>
          </cell>
          <cell r="L587" t="str">
            <v>DIESEL</v>
          </cell>
          <cell r="M587" t="str">
            <v>14-12-2016</v>
          </cell>
          <cell r="N587"/>
          <cell r="O587" t="str">
            <v>DC CORDILLERA/Flota camiones</v>
          </cell>
          <cell r="P587" t="str">
            <v>SOLATI 350 VAN</v>
          </cell>
          <cell r="Q587" t="str">
            <v>26-03-2019</v>
          </cell>
          <cell r="R587"/>
          <cell r="S587" t="str">
            <v>HYUNDAI</v>
          </cell>
          <cell r="T587" t="str">
            <v>18-11-2016</v>
          </cell>
          <cell r="U587" t="str">
            <v>MF</v>
          </cell>
          <cell r="V587">
            <v>0</v>
          </cell>
          <cell r="W587">
            <v>2</v>
          </cell>
          <cell r="X587"/>
          <cell r="Y587">
            <v>0</v>
          </cell>
          <cell r="Z587">
            <v>44839</v>
          </cell>
          <cell r="AA587" t="str">
            <v>CLP</v>
          </cell>
          <cell r="AB587">
            <v>1</v>
          </cell>
          <cell r="AC587">
            <v>2</v>
          </cell>
          <cell r="AD587" t="str">
            <v>KMFAB17RPHK005975</v>
          </cell>
          <cell r="AE587" t="str">
            <v>01 PROPIO</v>
          </cell>
          <cell r="AF587" t="str">
            <v>D4CBG050980</v>
          </cell>
          <cell r="AG587"/>
          <cell r="AH587"/>
          <cell r="AI587"/>
          <cell r="AJ587"/>
          <cell r="AK587" t="str">
            <v>CL02</v>
          </cell>
          <cell r="AL587" t="str">
            <v>KR</v>
          </cell>
          <cell r="AM587" t="str">
            <v>PMF002</v>
          </cell>
          <cell r="AN587" t="str">
            <v>MFCENTRO</v>
          </cell>
          <cell r="AO587" t="str">
            <v>CL02</v>
          </cell>
          <cell r="AP587" t="str">
            <v>PI01</v>
          </cell>
          <cell r="AQ587" t="str">
            <v>18.990.000</v>
          </cell>
          <cell r="AR587">
            <v>8321</v>
          </cell>
          <cell r="AS587">
            <v>10164099</v>
          </cell>
        </row>
        <row r="588">
          <cell r="C588" t="str">
            <v>JHGG99</v>
          </cell>
          <cell r="D588" t="str">
            <v>VEH0013</v>
          </cell>
          <cell r="E588" t="str">
            <v>DIS</v>
          </cell>
          <cell r="F588" t="str">
            <v>MONT</v>
          </cell>
          <cell r="G588">
            <v>2017</v>
          </cell>
          <cell r="H588"/>
          <cell r="I588" t="str">
            <v>CL31127</v>
          </cell>
          <cell r="J588">
            <v>8321</v>
          </cell>
          <cell r="K588" t="str">
            <v>COMBUSTION</v>
          </cell>
          <cell r="L588" t="str">
            <v>DIESEL</v>
          </cell>
          <cell r="M588" t="str">
            <v>14-12-2016</v>
          </cell>
          <cell r="N588"/>
          <cell r="O588" t="str">
            <v>DC SANTA MARTA/Flota camiones</v>
          </cell>
          <cell r="P588" t="str">
            <v>SOLATI 350 VAN</v>
          </cell>
          <cell r="Q588" t="str">
            <v>20-04-2017</v>
          </cell>
          <cell r="R588"/>
          <cell r="S588" t="str">
            <v>HYUNDAI</v>
          </cell>
          <cell r="T588" t="str">
            <v>18-11-2016</v>
          </cell>
          <cell r="U588" t="str">
            <v>MF</v>
          </cell>
          <cell r="V588">
            <v>0</v>
          </cell>
          <cell r="W588">
            <v>2</v>
          </cell>
          <cell r="X588"/>
          <cell r="Y588">
            <v>0</v>
          </cell>
          <cell r="Z588">
            <v>44839</v>
          </cell>
          <cell r="AA588" t="str">
            <v>CLP</v>
          </cell>
          <cell r="AB588">
            <v>1</v>
          </cell>
          <cell r="AC588">
            <v>2</v>
          </cell>
          <cell r="AD588" t="str">
            <v>KMFAB17RPHK005979</v>
          </cell>
          <cell r="AE588" t="str">
            <v>01 PROPIO</v>
          </cell>
          <cell r="AF588" t="str">
            <v>D4CBG967598</v>
          </cell>
          <cell r="AG588"/>
          <cell r="AH588"/>
          <cell r="AI588"/>
          <cell r="AJ588"/>
          <cell r="AK588" t="str">
            <v>CL02</v>
          </cell>
          <cell r="AL588" t="str">
            <v>KR</v>
          </cell>
          <cell r="AM588" t="str">
            <v>PMF002</v>
          </cell>
          <cell r="AN588" t="str">
            <v>MFCENTRO</v>
          </cell>
          <cell r="AO588" t="str">
            <v>CL02</v>
          </cell>
          <cell r="AP588" t="str">
            <v>PI01</v>
          </cell>
          <cell r="AQ588" t="str">
            <v>18.990.000</v>
          </cell>
          <cell r="AR588">
            <v>8321</v>
          </cell>
          <cell r="AS588">
            <v>10164100</v>
          </cell>
        </row>
        <row r="589">
          <cell r="C589" t="str">
            <v>JHGF64</v>
          </cell>
          <cell r="D589" t="str">
            <v>VEH0013</v>
          </cell>
          <cell r="E589" t="str">
            <v>DIS</v>
          </cell>
          <cell r="F589" t="str">
            <v>MONT</v>
          </cell>
          <cell r="G589">
            <v>2017</v>
          </cell>
          <cell r="H589"/>
          <cell r="I589" t="str">
            <v>CL31054</v>
          </cell>
          <cell r="J589">
            <v>8310</v>
          </cell>
          <cell r="K589" t="str">
            <v>COMBUSTION</v>
          </cell>
          <cell r="L589" t="str">
            <v>DIESEL</v>
          </cell>
          <cell r="M589" t="str">
            <v>14-12-2016</v>
          </cell>
          <cell r="N589"/>
          <cell r="O589" t="str">
            <v>DC CORDILLERA/Flota camiones</v>
          </cell>
          <cell r="P589" t="str">
            <v>SOLATI 350 VAN</v>
          </cell>
          <cell r="Q589" t="str">
            <v>31-05-2018</v>
          </cell>
          <cell r="R589"/>
          <cell r="S589" t="str">
            <v>HYUNDAI</v>
          </cell>
          <cell r="T589" t="str">
            <v>18-11-2016</v>
          </cell>
          <cell r="U589" t="str">
            <v>MF</v>
          </cell>
          <cell r="V589">
            <v>0</v>
          </cell>
          <cell r="W589">
            <v>2</v>
          </cell>
          <cell r="X589"/>
          <cell r="Y589">
            <v>0</v>
          </cell>
          <cell r="Z589">
            <v>44839</v>
          </cell>
          <cell r="AA589" t="str">
            <v>CLP</v>
          </cell>
          <cell r="AB589">
            <v>1</v>
          </cell>
          <cell r="AC589">
            <v>2</v>
          </cell>
          <cell r="AD589" t="str">
            <v>KMFAB17RPHK005980</v>
          </cell>
          <cell r="AE589" t="str">
            <v>01 PROPIO</v>
          </cell>
          <cell r="AF589" t="str">
            <v>D4CBG967593</v>
          </cell>
          <cell r="AG589"/>
          <cell r="AH589"/>
          <cell r="AI589"/>
          <cell r="AJ589"/>
          <cell r="AK589" t="str">
            <v>CL02</v>
          </cell>
          <cell r="AL589" t="str">
            <v>KR</v>
          </cell>
          <cell r="AM589" t="str">
            <v>PMF002</v>
          </cell>
          <cell r="AN589" t="str">
            <v>MFTALLER</v>
          </cell>
          <cell r="AO589" t="str">
            <v>CL02</v>
          </cell>
          <cell r="AP589" t="str">
            <v>PI01</v>
          </cell>
          <cell r="AQ589" t="str">
            <v>18.990.000</v>
          </cell>
          <cell r="AR589">
            <v>8321</v>
          </cell>
          <cell r="AS589">
            <v>10164101</v>
          </cell>
        </row>
        <row r="590">
          <cell r="C590" t="str">
            <v>JHGF65</v>
          </cell>
          <cell r="D590" t="str">
            <v>VEH0013</v>
          </cell>
          <cell r="E590" t="str">
            <v>DIS</v>
          </cell>
          <cell r="F590" t="str">
            <v>MONT</v>
          </cell>
          <cell r="G590">
            <v>2017</v>
          </cell>
          <cell r="H590"/>
          <cell r="I590" t="str">
            <v>CL31127</v>
          </cell>
          <cell r="J590">
            <v>8321</v>
          </cell>
          <cell r="K590" t="str">
            <v>COMBUSTION</v>
          </cell>
          <cell r="L590" t="str">
            <v>DIESEL</v>
          </cell>
          <cell r="M590" t="str">
            <v>14-12-2016</v>
          </cell>
          <cell r="N590"/>
          <cell r="O590" t="str">
            <v>DC SANTA MARTA/Flota camiones</v>
          </cell>
          <cell r="P590" t="str">
            <v>SOLATI 350 VAN</v>
          </cell>
          <cell r="Q590" t="str">
            <v>30-05-2018</v>
          </cell>
          <cell r="R590"/>
          <cell r="S590" t="str">
            <v>HYUNDAI</v>
          </cell>
          <cell r="T590" t="str">
            <v>18-11-2016</v>
          </cell>
          <cell r="U590" t="str">
            <v>MF</v>
          </cell>
          <cell r="V590">
            <v>0</v>
          </cell>
          <cell r="W590">
            <v>2</v>
          </cell>
          <cell r="X590"/>
          <cell r="Y590">
            <v>0</v>
          </cell>
          <cell r="Z590">
            <v>44839</v>
          </cell>
          <cell r="AA590" t="str">
            <v>CLP</v>
          </cell>
          <cell r="AB590">
            <v>1</v>
          </cell>
          <cell r="AC590">
            <v>2</v>
          </cell>
          <cell r="AD590" t="str">
            <v>KMFAB17RPHK005981</v>
          </cell>
          <cell r="AE590" t="str">
            <v>01 PROPIO</v>
          </cell>
          <cell r="AF590" t="str">
            <v>D4CBG050981</v>
          </cell>
          <cell r="AG590"/>
          <cell r="AH590"/>
          <cell r="AI590"/>
          <cell r="AJ590"/>
          <cell r="AK590" t="str">
            <v>CL02</v>
          </cell>
          <cell r="AL590" t="str">
            <v>KR</v>
          </cell>
          <cell r="AM590" t="str">
            <v>PMF002</v>
          </cell>
          <cell r="AN590" t="str">
            <v>MFTALLER</v>
          </cell>
          <cell r="AO590" t="str">
            <v>CL02</v>
          </cell>
          <cell r="AP590" t="str">
            <v>PI01</v>
          </cell>
          <cell r="AQ590" t="str">
            <v>18.990.000</v>
          </cell>
          <cell r="AR590">
            <v>8321</v>
          </cell>
          <cell r="AS590">
            <v>10164102</v>
          </cell>
        </row>
        <row r="591">
          <cell r="C591" t="str">
            <v>JHGG94</v>
          </cell>
          <cell r="D591" t="str">
            <v>VEH0013</v>
          </cell>
          <cell r="E591" t="str">
            <v>DIS</v>
          </cell>
          <cell r="F591" t="str">
            <v>MONT</v>
          </cell>
          <cell r="G591">
            <v>2017</v>
          </cell>
          <cell r="H591"/>
          <cell r="I591" t="str">
            <v>CL31127</v>
          </cell>
          <cell r="J591">
            <v>8321</v>
          </cell>
          <cell r="K591" t="str">
            <v>COMBUSTION</v>
          </cell>
          <cell r="L591" t="str">
            <v>DIESEL</v>
          </cell>
          <cell r="M591" t="str">
            <v>14-12-2016</v>
          </cell>
          <cell r="N591"/>
          <cell r="O591" t="str">
            <v>DC SANTA MARTA/Flota camiones</v>
          </cell>
          <cell r="P591" t="str">
            <v>SOLATI 350 VAN</v>
          </cell>
          <cell r="Q591" t="str">
            <v>20-11-2019</v>
          </cell>
          <cell r="R591"/>
          <cell r="S591" t="str">
            <v>HYUNDAI</v>
          </cell>
          <cell r="T591" t="str">
            <v>18-11-2016</v>
          </cell>
          <cell r="U591" t="str">
            <v>MF</v>
          </cell>
          <cell r="V591">
            <v>0</v>
          </cell>
          <cell r="W591">
            <v>2</v>
          </cell>
          <cell r="X591"/>
          <cell r="Y591">
            <v>0</v>
          </cell>
          <cell r="Z591">
            <v>44839</v>
          </cell>
          <cell r="AA591" t="str">
            <v>CLP</v>
          </cell>
          <cell r="AB591">
            <v>1</v>
          </cell>
          <cell r="AC591">
            <v>2</v>
          </cell>
          <cell r="AD591" t="str">
            <v>KMFAB17RPHK005982</v>
          </cell>
          <cell r="AE591" t="str">
            <v>01 PROPIO</v>
          </cell>
          <cell r="AF591" t="str">
            <v>D4CBG967585</v>
          </cell>
          <cell r="AG591"/>
          <cell r="AH591"/>
          <cell r="AI591"/>
          <cell r="AJ591"/>
          <cell r="AK591" t="str">
            <v>CL02</v>
          </cell>
          <cell r="AL591" t="str">
            <v>KR</v>
          </cell>
          <cell r="AM591" t="str">
            <v>PMF002</v>
          </cell>
          <cell r="AN591" t="str">
            <v>MFCENTRO</v>
          </cell>
          <cell r="AO591" t="str">
            <v>CL02</v>
          </cell>
          <cell r="AP591" t="str">
            <v>PI01</v>
          </cell>
          <cell r="AQ591" t="str">
            <v>18.990.000</v>
          </cell>
          <cell r="AR591">
            <v>8321</v>
          </cell>
          <cell r="AS591">
            <v>10164103</v>
          </cell>
        </row>
        <row r="592">
          <cell r="C592" t="str">
            <v>JHGG95</v>
          </cell>
          <cell r="D592" t="str">
            <v>VEH0013</v>
          </cell>
          <cell r="E592" t="str">
            <v>DIS</v>
          </cell>
          <cell r="F592" t="str">
            <v>MONT</v>
          </cell>
          <cell r="G592">
            <v>2017</v>
          </cell>
          <cell r="H592"/>
          <cell r="I592" t="str">
            <v>CL31127</v>
          </cell>
          <cell r="J592">
            <v>8321</v>
          </cell>
          <cell r="K592" t="str">
            <v>COMBUSTION</v>
          </cell>
          <cell r="L592" t="str">
            <v>DIESEL</v>
          </cell>
          <cell r="M592" t="str">
            <v>14-12-2016</v>
          </cell>
          <cell r="N592"/>
          <cell r="O592" t="str">
            <v>DC SANTA MARTA/Flota camiones</v>
          </cell>
          <cell r="P592" t="str">
            <v>SOLATI 350 VAN</v>
          </cell>
          <cell r="Q592" t="str">
            <v>30-05-2018</v>
          </cell>
          <cell r="R592"/>
          <cell r="S592" t="str">
            <v>HYUNDAI</v>
          </cell>
          <cell r="T592" t="str">
            <v>18-11-2016</v>
          </cell>
          <cell r="U592" t="str">
            <v>MF</v>
          </cell>
          <cell r="V592">
            <v>0</v>
          </cell>
          <cell r="W592">
            <v>2</v>
          </cell>
          <cell r="X592"/>
          <cell r="Y592">
            <v>0</v>
          </cell>
          <cell r="Z592" t="str">
            <v>18-06-2024</v>
          </cell>
          <cell r="AA592" t="str">
            <v>CLP</v>
          </cell>
          <cell r="AB592">
            <v>1</v>
          </cell>
          <cell r="AC592">
            <v>2</v>
          </cell>
          <cell r="AD592" t="str">
            <v>KMFAB17RPHK005983</v>
          </cell>
          <cell r="AE592" t="str">
            <v>01 PROPIO</v>
          </cell>
          <cell r="AF592" t="str">
            <v>D4CBG063988</v>
          </cell>
          <cell r="AG592"/>
          <cell r="AH592"/>
          <cell r="AI592"/>
          <cell r="AJ592"/>
          <cell r="AK592" t="str">
            <v>CL02</v>
          </cell>
          <cell r="AL592" t="str">
            <v>KR</v>
          </cell>
          <cell r="AM592" t="str">
            <v>PMF002</v>
          </cell>
          <cell r="AN592" t="str">
            <v>MFTALLER</v>
          </cell>
          <cell r="AO592" t="str">
            <v>CL02</v>
          </cell>
          <cell r="AP592" t="str">
            <v>PI01</v>
          </cell>
          <cell r="AQ592" t="str">
            <v>18.990.000</v>
          </cell>
          <cell r="AR592">
            <v>8321</v>
          </cell>
          <cell r="AS592">
            <v>10164104</v>
          </cell>
        </row>
        <row r="593">
          <cell r="C593" t="str">
            <v>JHGG93</v>
          </cell>
          <cell r="D593" t="str">
            <v>VEH0013</v>
          </cell>
          <cell r="E593" t="str">
            <v>DIS</v>
          </cell>
          <cell r="F593" t="str">
            <v>MONT</v>
          </cell>
          <cell r="G593">
            <v>2017</v>
          </cell>
          <cell r="H593"/>
          <cell r="I593" t="str">
            <v>CL31054</v>
          </cell>
          <cell r="J593">
            <v>8310</v>
          </cell>
          <cell r="K593" t="str">
            <v>COMBUSTION</v>
          </cell>
          <cell r="L593" t="str">
            <v>DIESEL</v>
          </cell>
          <cell r="M593" t="str">
            <v>14-12-2016</v>
          </cell>
          <cell r="N593"/>
          <cell r="O593" t="str">
            <v>DC CORDILLERA/Flota camiones</v>
          </cell>
          <cell r="P593" t="str">
            <v>SOLATI 350 VAN</v>
          </cell>
          <cell r="Q593" t="str">
            <v>20-04-2017</v>
          </cell>
          <cell r="R593"/>
          <cell r="S593" t="str">
            <v>HYUNDAI</v>
          </cell>
          <cell r="T593" t="str">
            <v>18-11-2016</v>
          </cell>
          <cell r="U593" t="str">
            <v>MF</v>
          </cell>
          <cell r="V593">
            <v>0</v>
          </cell>
          <cell r="W593">
            <v>2</v>
          </cell>
          <cell r="X593"/>
          <cell r="Y593">
            <v>0</v>
          </cell>
          <cell r="Z593">
            <v>44839</v>
          </cell>
          <cell r="AA593" t="str">
            <v>CLP</v>
          </cell>
          <cell r="AB593">
            <v>1</v>
          </cell>
          <cell r="AC593">
            <v>2</v>
          </cell>
          <cell r="AD593" t="str">
            <v>KMFAB17RPHK005984</v>
          </cell>
          <cell r="AE593" t="str">
            <v>01 PROPIO</v>
          </cell>
          <cell r="AF593" t="str">
            <v>D4CBG967609</v>
          </cell>
          <cell r="AG593"/>
          <cell r="AH593"/>
          <cell r="AI593"/>
          <cell r="AJ593"/>
          <cell r="AK593" t="str">
            <v>CL02</v>
          </cell>
          <cell r="AL593" t="str">
            <v>KR</v>
          </cell>
          <cell r="AM593" t="str">
            <v>PMF002</v>
          </cell>
          <cell r="AN593" t="str">
            <v>MFCENTRO</v>
          </cell>
          <cell r="AO593" t="str">
            <v>CL02</v>
          </cell>
          <cell r="AP593" t="str">
            <v>PI01</v>
          </cell>
          <cell r="AQ593" t="str">
            <v>18.990.000</v>
          </cell>
          <cell r="AR593">
            <v>8321</v>
          </cell>
          <cell r="AS593">
            <v>10164106</v>
          </cell>
        </row>
        <row r="594">
          <cell r="C594" t="str">
            <v>JHGF61</v>
          </cell>
          <cell r="D594" t="str">
            <v>VEH0013</v>
          </cell>
          <cell r="E594" t="str">
            <v>DIS</v>
          </cell>
          <cell r="F594" t="str">
            <v>MONT</v>
          </cell>
          <cell r="G594">
            <v>2017</v>
          </cell>
          <cell r="H594"/>
          <cell r="I594" t="str">
            <v>CL31054</v>
          </cell>
          <cell r="J594">
            <v>8310</v>
          </cell>
          <cell r="K594" t="str">
            <v>COMBUSTION</v>
          </cell>
          <cell r="L594" t="str">
            <v>DIESEL</v>
          </cell>
          <cell r="M594" t="str">
            <v>14-12-2016</v>
          </cell>
          <cell r="N594"/>
          <cell r="O594" t="str">
            <v>DC CORDILLERA/Flota camiones</v>
          </cell>
          <cell r="P594" t="str">
            <v>SOLATI 350 VAN</v>
          </cell>
          <cell r="Q594" t="str">
            <v>30-05-2018</v>
          </cell>
          <cell r="R594"/>
          <cell r="S594" t="str">
            <v>HYUNDAI</v>
          </cell>
          <cell r="T594" t="str">
            <v>21-11-2016</v>
          </cell>
          <cell r="U594" t="str">
            <v>MF</v>
          </cell>
          <cell r="V594">
            <v>0</v>
          </cell>
          <cell r="W594">
            <v>2</v>
          </cell>
          <cell r="X594"/>
          <cell r="Y594">
            <v>0</v>
          </cell>
          <cell r="Z594">
            <v>44839</v>
          </cell>
          <cell r="AA594" t="str">
            <v>CLP</v>
          </cell>
          <cell r="AB594">
            <v>1</v>
          </cell>
          <cell r="AC594">
            <v>2</v>
          </cell>
          <cell r="AD594" t="str">
            <v>KMFAB17RPHK006666</v>
          </cell>
          <cell r="AE594" t="str">
            <v>01 PROPIO</v>
          </cell>
          <cell r="AF594" t="str">
            <v>D4CBG097430</v>
          </cell>
          <cell r="AG594"/>
          <cell r="AH594"/>
          <cell r="AI594"/>
          <cell r="AJ594"/>
          <cell r="AK594" t="str">
            <v>CL02</v>
          </cell>
          <cell r="AL594" t="str">
            <v>KR</v>
          </cell>
          <cell r="AM594" t="str">
            <v>PMF002</v>
          </cell>
          <cell r="AN594" t="str">
            <v>MFTALLER</v>
          </cell>
          <cell r="AO594" t="str">
            <v>CL02</v>
          </cell>
          <cell r="AP594" t="str">
            <v>PI01</v>
          </cell>
          <cell r="AQ594" t="str">
            <v>18.990.000</v>
          </cell>
          <cell r="AR594">
            <v>8321</v>
          </cell>
          <cell r="AS594">
            <v>10164108</v>
          </cell>
        </row>
        <row r="595">
          <cell r="C595" t="str">
            <v>JHGF60</v>
          </cell>
          <cell r="D595" t="str">
            <v>VEH0013</v>
          </cell>
          <cell r="E595" t="str">
            <v>DIS</v>
          </cell>
          <cell r="F595" t="str">
            <v>MONT</v>
          </cell>
          <cell r="G595">
            <v>2017</v>
          </cell>
          <cell r="H595"/>
          <cell r="I595" t="str">
            <v>CL31127</v>
          </cell>
          <cell r="J595">
            <v>8321</v>
          </cell>
          <cell r="K595" t="str">
            <v>COMBUSTION</v>
          </cell>
          <cell r="L595" t="str">
            <v>DIESEL</v>
          </cell>
          <cell r="M595" t="str">
            <v>14-12-2016</v>
          </cell>
          <cell r="N595"/>
          <cell r="O595" t="str">
            <v>DC SANTA MARTA/Flota camiones</v>
          </cell>
          <cell r="P595" t="str">
            <v>SOLATI 350 VAN</v>
          </cell>
          <cell r="Q595" t="str">
            <v>30-05-2018</v>
          </cell>
          <cell r="R595"/>
          <cell r="S595" t="str">
            <v>HYUNDAI</v>
          </cell>
          <cell r="T595" t="str">
            <v>18-11-2016</v>
          </cell>
          <cell r="U595" t="str">
            <v>MF</v>
          </cell>
          <cell r="V595">
            <v>0</v>
          </cell>
          <cell r="W595">
            <v>2</v>
          </cell>
          <cell r="X595"/>
          <cell r="Y595">
            <v>0</v>
          </cell>
          <cell r="Z595">
            <v>44839</v>
          </cell>
          <cell r="AA595" t="str">
            <v>CLP</v>
          </cell>
          <cell r="AB595">
            <v>1</v>
          </cell>
          <cell r="AC595">
            <v>2</v>
          </cell>
          <cell r="AD595" t="str">
            <v>KMFAB17RPHK006665</v>
          </cell>
          <cell r="AE595" t="str">
            <v>01 PROPIO</v>
          </cell>
          <cell r="AF595" t="str">
            <v>D4CBG097440</v>
          </cell>
          <cell r="AG595"/>
          <cell r="AH595"/>
          <cell r="AI595"/>
          <cell r="AJ595"/>
          <cell r="AK595" t="str">
            <v>CL02</v>
          </cell>
          <cell r="AL595" t="str">
            <v>KR</v>
          </cell>
          <cell r="AM595" t="str">
            <v>PMF002</v>
          </cell>
          <cell r="AN595" t="str">
            <v>MFTALLER</v>
          </cell>
          <cell r="AO595" t="str">
            <v>CL02</v>
          </cell>
          <cell r="AP595" t="str">
            <v>PI01</v>
          </cell>
          <cell r="AQ595" t="str">
            <v>18.990.000</v>
          </cell>
          <cell r="AR595">
            <v>8321</v>
          </cell>
          <cell r="AS595">
            <v>10164109</v>
          </cell>
        </row>
        <row r="596">
          <cell r="C596" t="str">
            <v>JHGF62</v>
          </cell>
          <cell r="D596" t="str">
            <v>VEH0013</v>
          </cell>
          <cell r="E596" t="str">
            <v>DIS</v>
          </cell>
          <cell r="F596" t="str">
            <v>MONT</v>
          </cell>
          <cell r="G596">
            <v>2017</v>
          </cell>
          <cell r="H596"/>
          <cell r="I596" t="str">
            <v>CL31127</v>
          </cell>
          <cell r="J596">
            <v>8321</v>
          </cell>
          <cell r="K596" t="str">
            <v>COMBUSTION</v>
          </cell>
          <cell r="L596" t="str">
            <v>DIESEL</v>
          </cell>
          <cell r="M596" t="str">
            <v>14-12-2016</v>
          </cell>
          <cell r="N596"/>
          <cell r="O596" t="str">
            <v>DC SANTA MARTA/Flota camiones</v>
          </cell>
          <cell r="P596" t="str">
            <v>SOLATI 350 VAN</v>
          </cell>
          <cell r="Q596" t="str">
            <v>31-05-2018</v>
          </cell>
          <cell r="R596"/>
          <cell r="S596" t="str">
            <v>HYUNDAI</v>
          </cell>
          <cell r="T596" t="str">
            <v>18-11-2016</v>
          </cell>
          <cell r="U596" t="str">
            <v>MF</v>
          </cell>
          <cell r="V596">
            <v>0</v>
          </cell>
          <cell r="W596">
            <v>2</v>
          </cell>
          <cell r="X596"/>
          <cell r="Y596">
            <v>0</v>
          </cell>
          <cell r="Z596">
            <v>44839</v>
          </cell>
          <cell r="AA596" t="str">
            <v>CLP</v>
          </cell>
          <cell r="AB596">
            <v>1</v>
          </cell>
          <cell r="AC596">
            <v>2</v>
          </cell>
          <cell r="AD596" t="str">
            <v>KMFAB17RPHK006664</v>
          </cell>
          <cell r="AE596" t="str">
            <v>01 PROPIO</v>
          </cell>
          <cell r="AF596" t="str">
            <v>D4CBG097460</v>
          </cell>
          <cell r="AG596"/>
          <cell r="AH596"/>
          <cell r="AI596"/>
          <cell r="AJ596"/>
          <cell r="AK596" t="str">
            <v>CL02</v>
          </cell>
          <cell r="AL596" t="str">
            <v>KR</v>
          </cell>
          <cell r="AM596" t="str">
            <v>PMF002</v>
          </cell>
          <cell r="AN596" t="str">
            <v>MFTALLER</v>
          </cell>
          <cell r="AO596" t="str">
            <v>CL02</v>
          </cell>
          <cell r="AP596" t="str">
            <v>PI01</v>
          </cell>
          <cell r="AQ596" t="str">
            <v>18.990.000</v>
          </cell>
          <cell r="AR596">
            <v>8321</v>
          </cell>
          <cell r="AS596">
            <v>10164110</v>
          </cell>
        </row>
        <row r="597">
          <cell r="C597" t="str">
            <v>JHGG98</v>
          </cell>
          <cell r="D597" t="str">
            <v>VEH0013</v>
          </cell>
          <cell r="E597" t="str">
            <v>DIS</v>
          </cell>
          <cell r="F597" t="str">
            <v>MONT</v>
          </cell>
          <cell r="G597">
            <v>2017</v>
          </cell>
          <cell r="H597"/>
          <cell r="I597" t="str">
            <v>CL31127</v>
          </cell>
          <cell r="J597">
            <v>8321</v>
          </cell>
          <cell r="K597" t="str">
            <v>COMBUSTION</v>
          </cell>
          <cell r="L597" t="str">
            <v>DIESEL</v>
          </cell>
          <cell r="M597" t="str">
            <v>14-12-2016</v>
          </cell>
          <cell r="N597"/>
          <cell r="O597" t="str">
            <v>DC SANTA MARTA/Flota camiones</v>
          </cell>
          <cell r="P597" t="str">
            <v>SOLATI 350 VAN</v>
          </cell>
          <cell r="Q597" t="str">
            <v>31-05-2018</v>
          </cell>
          <cell r="R597"/>
          <cell r="S597" t="str">
            <v>HYUNDAI</v>
          </cell>
          <cell r="T597" t="str">
            <v>18-11-2016</v>
          </cell>
          <cell r="U597" t="str">
            <v>MF</v>
          </cell>
          <cell r="V597">
            <v>0</v>
          </cell>
          <cell r="W597">
            <v>2</v>
          </cell>
          <cell r="X597"/>
          <cell r="Y597">
            <v>0</v>
          </cell>
          <cell r="Z597">
            <v>44839</v>
          </cell>
          <cell r="AA597" t="str">
            <v>CLP</v>
          </cell>
          <cell r="AB597">
            <v>1</v>
          </cell>
          <cell r="AC597">
            <v>2</v>
          </cell>
          <cell r="AD597" t="str">
            <v>KMFAB17RPHK006663</v>
          </cell>
          <cell r="AE597" t="str">
            <v>01 PROPIO</v>
          </cell>
          <cell r="AF597" t="str">
            <v>D4CBG097441</v>
          </cell>
          <cell r="AG597"/>
          <cell r="AH597"/>
          <cell r="AI597"/>
          <cell r="AJ597"/>
          <cell r="AK597" t="str">
            <v>CL02</v>
          </cell>
          <cell r="AL597" t="str">
            <v>KR</v>
          </cell>
          <cell r="AM597" t="str">
            <v>PMF002</v>
          </cell>
          <cell r="AN597" t="str">
            <v>MFTALLER</v>
          </cell>
          <cell r="AO597" t="str">
            <v>CL02</v>
          </cell>
          <cell r="AP597" t="str">
            <v>PI01</v>
          </cell>
          <cell r="AQ597" t="str">
            <v>18.990.000</v>
          </cell>
          <cell r="AR597">
            <v>8321</v>
          </cell>
          <cell r="AS597">
            <v>10164111</v>
          </cell>
        </row>
        <row r="598">
          <cell r="C598" t="str">
            <v>JHGG96</v>
          </cell>
          <cell r="D598" t="str">
            <v>VEH0013</v>
          </cell>
          <cell r="E598" t="str">
            <v>DIS</v>
          </cell>
          <cell r="F598" t="str">
            <v>MONT</v>
          </cell>
          <cell r="G598">
            <v>2017</v>
          </cell>
          <cell r="H598"/>
          <cell r="I598" t="str">
            <v>CL31127</v>
          </cell>
          <cell r="J598">
            <v>8321</v>
          </cell>
          <cell r="K598" t="str">
            <v>COMBUSTION</v>
          </cell>
          <cell r="L598" t="str">
            <v>DIESEL</v>
          </cell>
          <cell r="M598" t="str">
            <v>14-12-2016</v>
          </cell>
          <cell r="N598"/>
          <cell r="O598" t="str">
            <v>DC SANTA MARTA/Flota camiones</v>
          </cell>
          <cell r="P598" t="str">
            <v>SOLATI 350 VAN</v>
          </cell>
          <cell r="Q598" t="str">
            <v>30-05-2018</v>
          </cell>
          <cell r="R598"/>
          <cell r="S598" t="str">
            <v>HYUNDAI</v>
          </cell>
          <cell r="T598" t="str">
            <v>18-11-2016</v>
          </cell>
          <cell r="U598" t="str">
            <v>MF</v>
          </cell>
          <cell r="V598">
            <v>0</v>
          </cell>
          <cell r="W598">
            <v>2</v>
          </cell>
          <cell r="X598"/>
          <cell r="Y598">
            <v>0</v>
          </cell>
          <cell r="Z598">
            <v>44839</v>
          </cell>
          <cell r="AA598" t="str">
            <v>CLP</v>
          </cell>
          <cell r="AB598">
            <v>1</v>
          </cell>
          <cell r="AC598">
            <v>2</v>
          </cell>
          <cell r="AD598" t="str">
            <v>KMFAB17RPHK006662</v>
          </cell>
          <cell r="AE598" t="str">
            <v>01 PROPIO</v>
          </cell>
          <cell r="AF598" t="str">
            <v>D4CBG097425</v>
          </cell>
          <cell r="AG598"/>
          <cell r="AH598"/>
          <cell r="AI598"/>
          <cell r="AJ598"/>
          <cell r="AK598" t="str">
            <v>CL02</v>
          </cell>
          <cell r="AL598" t="str">
            <v>KR</v>
          </cell>
          <cell r="AM598" t="str">
            <v>PMF002</v>
          </cell>
          <cell r="AN598" t="str">
            <v>MFTALLER</v>
          </cell>
          <cell r="AO598" t="str">
            <v>CL02</v>
          </cell>
          <cell r="AP598" t="str">
            <v>PI01</v>
          </cell>
          <cell r="AQ598" t="str">
            <v>18.990.000</v>
          </cell>
          <cell r="AR598">
            <v>8321</v>
          </cell>
          <cell r="AS598">
            <v>10164113</v>
          </cell>
        </row>
        <row r="599">
          <cell r="C599" t="str">
            <v>JFWP54</v>
          </cell>
          <cell r="D599" t="str">
            <v>VEH0013</v>
          </cell>
          <cell r="E599" t="str">
            <v>DIS</v>
          </cell>
          <cell r="F599" t="str">
            <v>MONT</v>
          </cell>
          <cell r="G599">
            <v>2017</v>
          </cell>
          <cell r="H599"/>
          <cell r="I599" t="str">
            <v>CL31078</v>
          </cell>
          <cell r="J599">
            <v>8314</v>
          </cell>
          <cell r="K599" t="str">
            <v>COMBUSTION</v>
          </cell>
          <cell r="L599" t="str">
            <v>DIESEL</v>
          </cell>
          <cell r="M599" t="str">
            <v>16-12-2016</v>
          </cell>
          <cell r="N599"/>
          <cell r="O599" t="str">
            <v>DC LOS ANGELES/Flota camiones</v>
          </cell>
          <cell r="P599" t="str">
            <v>FRONTIER 2.5</v>
          </cell>
          <cell r="Q599">
            <v>42986</v>
          </cell>
          <cell r="R599"/>
          <cell r="S599" t="str">
            <v>kIA</v>
          </cell>
          <cell r="T599" t="str">
            <v>16-11-2016</v>
          </cell>
          <cell r="U599" t="str">
            <v>MF</v>
          </cell>
          <cell r="V599">
            <v>0</v>
          </cell>
          <cell r="W599">
            <v>2</v>
          </cell>
          <cell r="X599"/>
          <cell r="Y599">
            <v>0</v>
          </cell>
          <cell r="Z599">
            <v>44839</v>
          </cell>
          <cell r="AA599" t="str">
            <v>CLP</v>
          </cell>
          <cell r="AB599">
            <v>1</v>
          </cell>
          <cell r="AC599">
            <v>2</v>
          </cell>
          <cell r="AD599" t="str">
            <v>KNCSJX76AG7116834</v>
          </cell>
          <cell r="AE599" t="str">
            <v>01 PROPIO</v>
          </cell>
          <cell r="AF599" t="str">
            <v>D4CBG104521</v>
          </cell>
          <cell r="AG599"/>
          <cell r="AH599"/>
          <cell r="AI599"/>
          <cell r="AJ599"/>
          <cell r="AK599" t="str">
            <v>CL02</v>
          </cell>
          <cell r="AL599" t="str">
            <v>KR</v>
          </cell>
          <cell r="AM599" t="str">
            <v>PMF002</v>
          </cell>
          <cell r="AN599" t="str">
            <v>MFSUR</v>
          </cell>
          <cell r="AO599" t="str">
            <v>CL02</v>
          </cell>
          <cell r="AP599" t="str">
            <v>PI01</v>
          </cell>
          <cell r="AQ599" t="str">
            <v>14.772.941</v>
          </cell>
          <cell r="AR599">
            <v>8321</v>
          </cell>
          <cell r="AS599">
            <v>10164157</v>
          </cell>
        </row>
        <row r="600">
          <cell r="C600" t="str">
            <v>JFWP69</v>
          </cell>
          <cell r="D600" t="str">
            <v>VEH0013</v>
          </cell>
          <cell r="E600" t="str">
            <v>DIS</v>
          </cell>
          <cell r="F600" t="str">
            <v>MONT</v>
          </cell>
          <cell r="G600">
            <v>2017</v>
          </cell>
          <cell r="H600"/>
          <cell r="I600" t="str">
            <v>CL31042</v>
          </cell>
          <cell r="J600">
            <v>8308</v>
          </cell>
          <cell r="K600" t="str">
            <v>COMBUSTION</v>
          </cell>
          <cell r="L600" t="str">
            <v>DIESEL</v>
          </cell>
          <cell r="M600" t="str">
            <v>16-12-2016</v>
          </cell>
          <cell r="N600"/>
          <cell r="O600" t="str">
            <v>DC COPIAPO/Flota camiones</v>
          </cell>
          <cell r="P600" t="str">
            <v>FRONTIER 2.5</v>
          </cell>
          <cell r="Q600" t="str">
            <v>26-03-2019</v>
          </cell>
          <cell r="R600"/>
          <cell r="S600" t="str">
            <v>kIA</v>
          </cell>
          <cell r="T600" t="str">
            <v>16-11-2016</v>
          </cell>
          <cell r="U600" t="str">
            <v>MF</v>
          </cell>
          <cell r="V600">
            <v>0</v>
          </cell>
          <cell r="W600">
            <v>2</v>
          </cell>
          <cell r="X600"/>
          <cell r="Y600">
            <v>0</v>
          </cell>
          <cell r="Z600">
            <v>44839</v>
          </cell>
          <cell r="AA600" t="str">
            <v>CLP</v>
          </cell>
          <cell r="AB600">
            <v>1</v>
          </cell>
          <cell r="AC600">
            <v>2</v>
          </cell>
          <cell r="AD600" t="str">
            <v>KNCSJX76AG7116704</v>
          </cell>
          <cell r="AE600" t="str">
            <v>01 PROPIO</v>
          </cell>
          <cell r="AF600" t="str">
            <v>D4CBG104811</v>
          </cell>
          <cell r="AG600"/>
          <cell r="AH600"/>
          <cell r="AI600"/>
          <cell r="AJ600"/>
          <cell r="AK600" t="str">
            <v>CL02</v>
          </cell>
          <cell r="AL600" t="str">
            <v>KR</v>
          </cell>
          <cell r="AM600" t="str">
            <v>PMF002</v>
          </cell>
          <cell r="AN600" t="str">
            <v>MFNORTE</v>
          </cell>
          <cell r="AO600" t="str">
            <v>CL02</v>
          </cell>
          <cell r="AP600" t="str">
            <v>PI01</v>
          </cell>
          <cell r="AQ600" t="str">
            <v>14.772.941</v>
          </cell>
          <cell r="AR600">
            <v>8321</v>
          </cell>
          <cell r="AS600">
            <v>10164158</v>
          </cell>
        </row>
        <row r="601">
          <cell r="C601" t="str">
            <v>JFWP71</v>
          </cell>
          <cell r="D601" t="str">
            <v>VEH0013</v>
          </cell>
          <cell r="E601" t="str">
            <v>DIS</v>
          </cell>
          <cell r="F601" t="str">
            <v>MONT</v>
          </cell>
          <cell r="G601">
            <v>2017</v>
          </cell>
          <cell r="H601"/>
          <cell r="I601" t="str">
            <v>CL31054</v>
          </cell>
          <cell r="J601">
            <v>8310</v>
          </cell>
          <cell r="K601" t="str">
            <v>COMBUSTION</v>
          </cell>
          <cell r="L601" t="str">
            <v>DIESEL</v>
          </cell>
          <cell r="M601" t="str">
            <v>16-12-2016</v>
          </cell>
          <cell r="N601"/>
          <cell r="O601" t="str">
            <v>DC CORDILLERA/Flota camiones</v>
          </cell>
          <cell r="P601" t="str">
            <v>FRONTIER 2.5</v>
          </cell>
          <cell r="Q601" t="str">
            <v>30-05-2018</v>
          </cell>
          <cell r="R601"/>
          <cell r="S601" t="str">
            <v>kIA</v>
          </cell>
          <cell r="T601" t="str">
            <v>16-11-2016</v>
          </cell>
          <cell r="U601" t="str">
            <v>MF</v>
          </cell>
          <cell r="V601">
            <v>0</v>
          </cell>
          <cell r="W601">
            <v>2</v>
          </cell>
          <cell r="X601"/>
          <cell r="Y601">
            <v>0</v>
          </cell>
          <cell r="Z601">
            <v>44839</v>
          </cell>
          <cell r="AA601" t="str">
            <v>CLP</v>
          </cell>
          <cell r="AB601">
            <v>1</v>
          </cell>
          <cell r="AC601">
            <v>2</v>
          </cell>
          <cell r="AD601" t="str">
            <v>KNCSJX76AG7116833</v>
          </cell>
          <cell r="AE601" t="str">
            <v>01 PROPIO</v>
          </cell>
          <cell r="AF601" t="str">
            <v>D4CBG104530</v>
          </cell>
          <cell r="AG601"/>
          <cell r="AH601"/>
          <cell r="AI601"/>
          <cell r="AJ601"/>
          <cell r="AK601" t="str">
            <v>CL02</v>
          </cell>
          <cell r="AL601" t="str">
            <v>KR</v>
          </cell>
          <cell r="AM601" t="str">
            <v>PMF002</v>
          </cell>
          <cell r="AN601" t="str">
            <v>MFTALLER</v>
          </cell>
          <cell r="AO601" t="str">
            <v>CL02</v>
          </cell>
          <cell r="AP601" t="str">
            <v>PI01</v>
          </cell>
          <cell r="AQ601" t="str">
            <v>14.772.941</v>
          </cell>
          <cell r="AR601">
            <v>8321</v>
          </cell>
          <cell r="AS601">
            <v>10164160</v>
          </cell>
        </row>
        <row r="602">
          <cell r="C602" t="str">
            <v>JFWP72</v>
          </cell>
          <cell r="D602" t="str">
            <v>VEH0013</v>
          </cell>
          <cell r="E602" t="str">
            <v>DIS</v>
          </cell>
          <cell r="F602" t="str">
            <v>MONT</v>
          </cell>
          <cell r="G602">
            <v>2017</v>
          </cell>
          <cell r="H602"/>
          <cell r="I602" t="str">
            <v>CL31054</v>
          </cell>
          <cell r="J602">
            <v>8310</v>
          </cell>
          <cell r="K602" t="str">
            <v>COMBUSTION</v>
          </cell>
          <cell r="L602" t="str">
            <v>DIESEL</v>
          </cell>
          <cell r="M602" t="str">
            <v>16-12-2016</v>
          </cell>
          <cell r="N602"/>
          <cell r="O602" t="str">
            <v>DC CORDILLERA/Flota camiones</v>
          </cell>
          <cell r="P602" t="str">
            <v>FRONTIER 2.5</v>
          </cell>
          <cell r="Q602" t="str">
            <v>25-05-2022</v>
          </cell>
          <cell r="R602"/>
          <cell r="S602" t="str">
            <v>kIA</v>
          </cell>
          <cell r="T602" t="str">
            <v>16-11-2016</v>
          </cell>
          <cell r="U602" t="str">
            <v>MF</v>
          </cell>
          <cell r="V602">
            <v>0</v>
          </cell>
          <cell r="W602">
            <v>2</v>
          </cell>
          <cell r="X602"/>
          <cell r="Y602">
            <v>0</v>
          </cell>
          <cell r="Z602" t="str">
            <v>25-05-2022</v>
          </cell>
          <cell r="AA602" t="str">
            <v>CLP</v>
          </cell>
          <cell r="AB602">
            <v>1</v>
          </cell>
          <cell r="AC602">
            <v>2</v>
          </cell>
          <cell r="AD602" t="str">
            <v>KNCSJX76AG7116835</v>
          </cell>
          <cell r="AE602" t="str">
            <v>01 PROPIO</v>
          </cell>
          <cell r="AF602" t="str">
            <v>D4CBG104267</v>
          </cell>
          <cell r="AG602"/>
          <cell r="AH602"/>
          <cell r="AI602"/>
          <cell r="AJ602"/>
          <cell r="AK602" t="str">
            <v>CL02</v>
          </cell>
          <cell r="AL602" t="str">
            <v>KR</v>
          </cell>
          <cell r="AM602" t="str">
            <v>PMF002</v>
          </cell>
          <cell r="AN602" t="str">
            <v>MFCENTRO</v>
          </cell>
          <cell r="AO602" t="str">
            <v>CL02</v>
          </cell>
          <cell r="AP602" t="str">
            <v>PI01</v>
          </cell>
          <cell r="AQ602" t="str">
            <v>14.772.941</v>
          </cell>
          <cell r="AR602">
            <v>8321</v>
          </cell>
          <cell r="AS602">
            <v>10164161</v>
          </cell>
        </row>
        <row r="603">
          <cell r="C603" t="str">
            <v>JFWP73</v>
          </cell>
          <cell r="D603" t="str">
            <v>VEH0013</v>
          </cell>
          <cell r="E603" t="str">
            <v>DIS</v>
          </cell>
          <cell r="F603" t="str">
            <v>MONT</v>
          </cell>
          <cell r="G603">
            <v>2017</v>
          </cell>
          <cell r="H603"/>
          <cell r="I603" t="str">
            <v>CL31036</v>
          </cell>
          <cell r="J603">
            <v>8307</v>
          </cell>
          <cell r="K603" t="str">
            <v>COMBUSTION</v>
          </cell>
          <cell r="L603" t="str">
            <v>DIESEL</v>
          </cell>
          <cell r="M603" t="str">
            <v>16-12-2016</v>
          </cell>
          <cell r="N603"/>
          <cell r="O603" t="str">
            <v>DC CONCEPCION/Flota camiones</v>
          </cell>
          <cell r="P603" t="str">
            <v>FRONTIER 2.5</v>
          </cell>
          <cell r="Q603" t="str">
            <v>17-08-2017</v>
          </cell>
          <cell r="R603"/>
          <cell r="S603" t="str">
            <v>kIA</v>
          </cell>
          <cell r="T603" t="str">
            <v>16-11-2016</v>
          </cell>
          <cell r="U603" t="str">
            <v>MF</v>
          </cell>
          <cell r="V603">
            <v>0</v>
          </cell>
          <cell r="W603">
            <v>2</v>
          </cell>
          <cell r="X603"/>
          <cell r="Y603">
            <v>0</v>
          </cell>
          <cell r="Z603">
            <v>44839</v>
          </cell>
          <cell r="AA603" t="str">
            <v>CLP</v>
          </cell>
          <cell r="AB603">
            <v>1</v>
          </cell>
          <cell r="AC603">
            <v>2</v>
          </cell>
          <cell r="AD603" t="str">
            <v>KNCSJX76AG7116822</v>
          </cell>
          <cell r="AE603" t="str">
            <v>01 PROPIO</v>
          </cell>
          <cell r="AF603" t="str">
            <v>D4CBG104806</v>
          </cell>
          <cell r="AG603"/>
          <cell r="AH603"/>
          <cell r="AI603"/>
          <cell r="AJ603"/>
          <cell r="AK603" t="str">
            <v>CL02</v>
          </cell>
          <cell r="AL603" t="str">
            <v>KR</v>
          </cell>
          <cell r="AM603" t="str">
            <v>PMF002</v>
          </cell>
          <cell r="AN603" t="str">
            <v>MFSUR</v>
          </cell>
          <cell r="AO603" t="str">
            <v>CL02</v>
          </cell>
          <cell r="AP603" t="str">
            <v>PI01</v>
          </cell>
          <cell r="AQ603" t="str">
            <v>14.772.941</v>
          </cell>
          <cell r="AR603">
            <v>8321</v>
          </cell>
          <cell r="AS603">
            <v>10164162</v>
          </cell>
        </row>
        <row r="604">
          <cell r="C604" t="str">
            <v>JFWP75</v>
          </cell>
          <cell r="D604" t="str">
            <v>VEH0013</v>
          </cell>
          <cell r="E604" t="str">
            <v>DIS</v>
          </cell>
          <cell r="F604" t="str">
            <v>MONT</v>
          </cell>
          <cell r="G604">
            <v>2017</v>
          </cell>
          <cell r="H604"/>
          <cell r="I604" t="str">
            <v>CL31170</v>
          </cell>
          <cell r="J604">
            <v>8328</v>
          </cell>
          <cell r="K604" t="str">
            <v>COMBUSTION</v>
          </cell>
          <cell r="L604" t="str">
            <v>DIESEL</v>
          </cell>
          <cell r="M604" t="str">
            <v>16-12-2016</v>
          </cell>
          <cell r="N604"/>
          <cell r="O604" t="str">
            <v>DC ILLAPEL (BIN)/Flota camiones</v>
          </cell>
          <cell r="P604" t="str">
            <v>FRONTIER 2.5</v>
          </cell>
          <cell r="Q604" t="str">
            <v>26-11-2019</v>
          </cell>
          <cell r="R604"/>
          <cell r="S604" t="str">
            <v>kIA</v>
          </cell>
          <cell r="T604" t="str">
            <v>16-11-2016</v>
          </cell>
          <cell r="U604" t="str">
            <v>MF</v>
          </cell>
          <cell r="V604">
            <v>0</v>
          </cell>
          <cell r="W604">
            <v>2</v>
          </cell>
          <cell r="X604"/>
          <cell r="Y604">
            <v>0</v>
          </cell>
          <cell r="Z604">
            <v>44839</v>
          </cell>
          <cell r="AA604" t="str">
            <v>CLP</v>
          </cell>
          <cell r="AB604">
            <v>1</v>
          </cell>
          <cell r="AC604">
            <v>2</v>
          </cell>
          <cell r="AD604" t="str">
            <v>KNCSJX76AG7118270</v>
          </cell>
          <cell r="AE604" t="str">
            <v>01 PROPIO</v>
          </cell>
          <cell r="AF604" t="str">
            <v>D4CBG108469</v>
          </cell>
          <cell r="AG604"/>
          <cell r="AH604"/>
          <cell r="AI604"/>
          <cell r="AJ604"/>
          <cell r="AK604" t="str">
            <v>CL02</v>
          </cell>
          <cell r="AL604" t="str">
            <v>KR</v>
          </cell>
          <cell r="AM604" t="str">
            <v>PMF002</v>
          </cell>
          <cell r="AN604" t="str">
            <v>MFNORTE</v>
          </cell>
          <cell r="AO604" t="str">
            <v>CL02</v>
          </cell>
          <cell r="AP604" t="str">
            <v>PI01</v>
          </cell>
          <cell r="AQ604" t="str">
            <v>14.772.941</v>
          </cell>
          <cell r="AR604">
            <v>8321</v>
          </cell>
          <cell r="AS604">
            <v>10164164</v>
          </cell>
        </row>
        <row r="605">
          <cell r="C605" t="str">
            <v>JFWP76</v>
          </cell>
          <cell r="D605" t="str">
            <v>VEH0013</v>
          </cell>
          <cell r="E605" t="str">
            <v>DIS</v>
          </cell>
          <cell r="F605" t="str">
            <v>MONT</v>
          </cell>
          <cell r="G605">
            <v>2017</v>
          </cell>
          <cell r="H605"/>
          <cell r="I605" t="str">
            <v>CL31182</v>
          </cell>
          <cell r="J605">
            <v>8330</v>
          </cell>
          <cell r="K605" t="str">
            <v>COMBUSTION</v>
          </cell>
          <cell r="L605" t="str">
            <v>DIESEL</v>
          </cell>
          <cell r="M605" t="str">
            <v>16-12-2016</v>
          </cell>
          <cell r="N605"/>
          <cell r="O605" t="str">
            <v>DC OVALLE/Flota camiones</v>
          </cell>
          <cell r="P605" t="str">
            <v>FRONTIER 2.5</v>
          </cell>
          <cell r="Q605" t="str">
            <v>26-11-2019</v>
          </cell>
          <cell r="R605"/>
          <cell r="S605" t="str">
            <v>kIA</v>
          </cell>
          <cell r="T605" t="str">
            <v>16-11-2016</v>
          </cell>
          <cell r="U605" t="str">
            <v>MF</v>
          </cell>
          <cell r="V605">
            <v>0</v>
          </cell>
          <cell r="W605">
            <v>2</v>
          </cell>
          <cell r="X605"/>
          <cell r="Y605">
            <v>0</v>
          </cell>
          <cell r="Z605">
            <v>44839</v>
          </cell>
          <cell r="AA605" t="str">
            <v>CLP</v>
          </cell>
          <cell r="AB605">
            <v>1</v>
          </cell>
          <cell r="AC605">
            <v>2</v>
          </cell>
          <cell r="AD605" t="str">
            <v>KNCSJX76AG7118271</v>
          </cell>
          <cell r="AE605" t="str">
            <v>01 PROPIO</v>
          </cell>
          <cell r="AF605" t="str">
            <v>D4CBG108474</v>
          </cell>
          <cell r="AG605"/>
          <cell r="AH605"/>
          <cell r="AI605"/>
          <cell r="AJ605"/>
          <cell r="AK605" t="str">
            <v>CL02</v>
          </cell>
          <cell r="AL605" t="str">
            <v>KR</v>
          </cell>
          <cell r="AM605" t="str">
            <v>PMF002</v>
          </cell>
          <cell r="AN605" t="str">
            <v>MFTALLER</v>
          </cell>
          <cell r="AO605" t="str">
            <v>CL02</v>
          </cell>
          <cell r="AP605" t="str">
            <v>PI01</v>
          </cell>
          <cell r="AQ605" t="str">
            <v>14.772.941</v>
          </cell>
          <cell r="AR605">
            <v>8321</v>
          </cell>
          <cell r="AS605">
            <v>10164165</v>
          </cell>
        </row>
        <row r="606">
          <cell r="C606" t="str">
            <v>JFWP77</v>
          </cell>
          <cell r="D606" t="str">
            <v>VEH0013</v>
          </cell>
          <cell r="E606" t="str">
            <v>DIS</v>
          </cell>
          <cell r="F606" t="str">
            <v>MONT</v>
          </cell>
          <cell r="G606">
            <v>2017</v>
          </cell>
          <cell r="H606"/>
          <cell r="I606" t="str">
            <v>CL31084</v>
          </cell>
          <cell r="J606">
            <v>8315</v>
          </cell>
          <cell r="K606" t="str">
            <v>COMBUSTION</v>
          </cell>
          <cell r="L606" t="str">
            <v>DIESEL</v>
          </cell>
          <cell r="M606" t="str">
            <v>16-12-2016</v>
          </cell>
          <cell r="N606"/>
          <cell r="O606" t="str">
            <v>DC OSORNO/Flota camiones</v>
          </cell>
          <cell r="P606" t="str">
            <v>FRONTIER 2.5</v>
          </cell>
          <cell r="Q606" t="str">
            <v>24-11-2017</v>
          </cell>
          <cell r="R606"/>
          <cell r="S606" t="str">
            <v>kIA</v>
          </cell>
          <cell r="T606" t="str">
            <v>16-11-2016</v>
          </cell>
          <cell r="U606" t="str">
            <v>MF</v>
          </cell>
          <cell r="V606">
            <v>0</v>
          </cell>
          <cell r="W606">
            <v>2</v>
          </cell>
          <cell r="X606"/>
          <cell r="Y606">
            <v>0</v>
          </cell>
          <cell r="Z606">
            <v>44839</v>
          </cell>
          <cell r="AA606" t="str">
            <v>CLP</v>
          </cell>
          <cell r="AB606">
            <v>1</v>
          </cell>
          <cell r="AC606">
            <v>2</v>
          </cell>
          <cell r="AD606" t="str">
            <v>KNCSJX76AG7116725</v>
          </cell>
          <cell r="AE606" t="str">
            <v>01 PROPIO</v>
          </cell>
          <cell r="AF606" t="str">
            <v>D4CBG104539</v>
          </cell>
          <cell r="AG606"/>
          <cell r="AH606"/>
          <cell r="AI606"/>
          <cell r="AJ606"/>
          <cell r="AK606" t="str">
            <v>CL02</v>
          </cell>
          <cell r="AL606" t="str">
            <v>KR</v>
          </cell>
          <cell r="AM606" t="str">
            <v>PMF002</v>
          </cell>
          <cell r="AN606" t="str">
            <v>MFSUR</v>
          </cell>
          <cell r="AO606" t="str">
            <v>CL02</v>
          </cell>
          <cell r="AP606" t="str">
            <v>PI01</v>
          </cell>
          <cell r="AQ606" t="str">
            <v>14.772.941</v>
          </cell>
          <cell r="AR606">
            <v>8321</v>
          </cell>
          <cell r="AS606">
            <v>10164166</v>
          </cell>
        </row>
        <row r="607">
          <cell r="C607" t="str">
            <v>JFWP78</v>
          </cell>
          <cell r="D607" t="str">
            <v>VEH0013</v>
          </cell>
          <cell r="E607" t="str">
            <v>DIS</v>
          </cell>
          <cell r="F607" t="str">
            <v>MONT</v>
          </cell>
          <cell r="G607">
            <v>2017</v>
          </cell>
          <cell r="H607"/>
          <cell r="I607" t="str">
            <v>CL31054</v>
          </cell>
          <cell r="J607">
            <v>8310</v>
          </cell>
          <cell r="K607" t="str">
            <v>COMBUSTION</v>
          </cell>
          <cell r="L607" t="str">
            <v>DIESEL</v>
          </cell>
          <cell r="M607" t="str">
            <v>16-12-2016</v>
          </cell>
          <cell r="N607"/>
          <cell r="O607" t="str">
            <v>DC CORDILLERA/Flota camiones</v>
          </cell>
          <cell r="P607" t="str">
            <v>FRONTIER 2.5</v>
          </cell>
          <cell r="Q607" t="str">
            <v>31-05-2018</v>
          </cell>
          <cell r="R607"/>
          <cell r="S607" t="str">
            <v>kIA</v>
          </cell>
          <cell r="T607" t="str">
            <v>16-11-2016</v>
          </cell>
          <cell r="U607" t="str">
            <v>MF</v>
          </cell>
          <cell r="V607">
            <v>0</v>
          </cell>
          <cell r="W607">
            <v>2</v>
          </cell>
          <cell r="X607"/>
          <cell r="Y607">
            <v>0</v>
          </cell>
          <cell r="Z607">
            <v>44839</v>
          </cell>
          <cell r="AA607" t="str">
            <v>CLP</v>
          </cell>
          <cell r="AB607">
            <v>1</v>
          </cell>
          <cell r="AC607">
            <v>2</v>
          </cell>
          <cell r="AD607" t="str">
            <v>KNCSJX76AG7116730</v>
          </cell>
          <cell r="AE607" t="str">
            <v>01 PROPIO</v>
          </cell>
          <cell r="AF607" t="str">
            <v>D4CBG104526</v>
          </cell>
          <cell r="AG607"/>
          <cell r="AH607"/>
          <cell r="AI607"/>
          <cell r="AJ607"/>
          <cell r="AK607" t="str">
            <v>CL02</v>
          </cell>
          <cell r="AL607" t="str">
            <v>KR</v>
          </cell>
          <cell r="AM607" t="str">
            <v>PMF002</v>
          </cell>
          <cell r="AN607" t="str">
            <v>MFTALLER</v>
          </cell>
          <cell r="AO607" t="str">
            <v>CL02</v>
          </cell>
          <cell r="AP607" t="str">
            <v>PI01</v>
          </cell>
          <cell r="AQ607" t="str">
            <v>14.772.941</v>
          </cell>
          <cell r="AR607">
            <v>8321</v>
          </cell>
          <cell r="AS607">
            <v>10164167</v>
          </cell>
        </row>
        <row r="608">
          <cell r="C608" t="str">
            <v>JFWP79</v>
          </cell>
          <cell r="D608" t="str">
            <v>VEH0013</v>
          </cell>
          <cell r="E608" t="str">
            <v>DIS</v>
          </cell>
          <cell r="F608" t="str">
            <v>MONT</v>
          </cell>
          <cell r="G608">
            <v>2017</v>
          </cell>
          <cell r="H608"/>
          <cell r="I608" t="str">
            <v>CL31134</v>
          </cell>
          <cell r="J608">
            <v>8322</v>
          </cell>
          <cell r="K608" t="str">
            <v>COMBUSTION</v>
          </cell>
          <cell r="L608" t="str">
            <v>DIESEL</v>
          </cell>
          <cell r="M608" t="str">
            <v>16-12-2016</v>
          </cell>
          <cell r="N608"/>
          <cell r="O608" t="str">
            <v>PEC STGO NORTE/Flota camiones</v>
          </cell>
          <cell r="P608" t="str">
            <v>FRONTIER 2.5</v>
          </cell>
          <cell r="Q608" t="str">
            <v>30-05-2018</v>
          </cell>
          <cell r="R608"/>
          <cell r="S608" t="str">
            <v>kIA</v>
          </cell>
          <cell r="T608"/>
          <cell r="U608" t="str">
            <v>MF</v>
          </cell>
          <cell r="V608">
            <v>0</v>
          </cell>
          <cell r="W608">
            <v>2</v>
          </cell>
          <cell r="X608"/>
          <cell r="Y608">
            <v>0</v>
          </cell>
          <cell r="Z608">
            <v>44839</v>
          </cell>
          <cell r="AA608" t="str">
            <v>CLP</v>
          </cell>
          <cell r="AB608">
            <v>1</v>
          </cell>
          <cell r="AC608">
            <v>2</v>
          </cell>
          <cell r="AD608" t="str">
            <v>KNCSJX76AG7116823</v>
          </cell>
          <cell r="AE608" t="str">
            <v>01 PROPIO</v>
          </cell>
          <cell r="AF608" t="str">
            <v>D4CBG104538</v>
          </cell>
          <cell r="AG608"/>
          <cell r="AH608"/>
          <cell r="AI608"/>
          <cell r="AJ608"/>
          <cell r="AK608" t="str">
            <v>CL02</v>
          </cell>
          <cell r="AL608" t="str">
            <v>KR</v>
          </cell>
          <cell r="AM608" t="str">
            <v>PMF002</v>
          </cell>
          <cell r="AN608" t="str">
            <v>MFTALLER</v>
          </cell>
          <cell r="AO608" t="str">
            <v>CL02</v>
          </cell>
          <cell r="AP608" t="str">
            <v>PI01</v>
          </cell>
          <cell r="AQ608" t="str">
            <v>14.772.941</v>
          </cell>
          <cell r="AR608">
            <v>8321</v>
          </cell>
          <cell r="AS608">
            <v>10164170</v>
          </cell>
        </row>
        <row r="609">
          <cell r="C609" t="str">
            <v>JFWP80</v>
          </cell>
          <cell r="D609" t="str">
            <v>VEH0013</v>
          </cell>
          <cell r="E609" t="str">
            <v>DIS</v>
          </cell>
          <cell r="F609" t="str">
            <v>MONT</v>
          </cell>
          <cell r="G609">
            <v>2017</v>
          </cell>
          <cell r="H609"/>
          <cell r="I609" t="str">
            <v>CL31134</v>
          </cell>
          <cell r="J609">
            <v>8322</v>
          </cell>
          <cell r="K609" t="str">
            <v>COMBUSTION</v>
          </cell>
          <cell r="L609" t="str">
            <v>DIESEL</v>
          </cell>
          <cell r="M609" t="str">
            <v>16-12-2016</v>
          </cell>
          <cell r="N609"/>
          <cell r="O609" t="str">
            <v>PEC STGO NORTE/Flota camiones</v>
          </cell>
          <cell r="P609" t="str">
            <v>FRONTIER 2.5</v>
          </cell>
          <cell r="Q609" t="str">
            <v>31-05-2018</v>
          </cell>
          <cell r="R609"/>
          <cell r="S609" t="str">
            <v>kIA</v>
          </cell>
          <cell r="T609" t="str">
            <v>16-11-2016</v>
          </cell>
          <cell r="U609" t="str">
            <v>MF</v>
          </cell>
          <cell r="V609">
            <v>0</v>
          </cell>
          <cell r="W609">
            <v>2</v>
          </cell>
          <cell r="X609"/>
          <cell r="Y609">
            <v>0</v>
          </cell>
          <cell r="Z609">
            <v>44839</v>
          </cell>
          <cell r="AA609" t="str">
            <v>CLP</v>
          </cell>
          <cell r="AB609">
            <v>1</v>
          </cell>
          <cell r="AC609">
            <v>2</v>
          </cell>
          <cell r="AD609" t="str">
            <v>KNCSJX76AG7116824</v>
          </cell>
          <cell r="AE609" t="str">
            <v>01 PROPIO</v>
          </cell>
          <cell r="AF609" t="str">
            <v>D4CBG104534</v>
          </cell>
          <cell r="AG609"/>
          <cell r="AH609"/>
          <cell r="AI609"/>
          <cell r="AJ609"/>
          <cell r="AK609" t="str">
            <v>CL02</v>
          </cell>
          <cell r="AL609" t="str">
            <v>KR</v>
          </cell>
          <cell r="AM609" t="str">
            <v>PMF002</v>
          </cell>
          <cell r="AN609" t="str">
            <v>MFTALLER</v>
          </cell>
          <cell r="AO609" t="str">
            <v>CL02</v>
          </cell>
          <cell r="AP609" t="str">
            <v>PI01</v>
          </cell>
          <cell r="AQ609" t="str">
            <v>14.772.941</v>
          </cell>
          <cell r="AR609">
            <v>8321</v>
          </cell>
          <cell r="AS609">
            <v>10164172</v>
          </cell>
        </row>
        <row r="610">
          <cell r="C610" t="str">
            <v>JFWP81</v>
          </cell>
          <cell r="D610" t="str">
            <v>VEH0013</v>
          </cell>
          <cell r="E610" t="str">
            <v>DIS</v>
          </cell>
          <cell r="F610" t="str">
            <v>MONT</v>
          </cell>
          <cell r="G610">
            <v>2017</v>
          </cell>
          <cell r="H610"/>
          <cell r="I610" t="str">
            <v>CL31134</v>
          </cell>
          <cell r="J610">
            <v>8322</v>
          </cell>
          <cell r="K610" t="str">
            <v>COMBUSTION</v>
          </cell>
          <cell r="L610" t="str">
            <v>DIESEL</v>
          </cell>
          <cell r="M610" t="str">
            <v>16-12-2016</v>
          </cell>
          <cell r="N610"/>
          <cell r="O610" t="str">
            <v>PEC STGO NORTE/Flota camiones</v>
          </cell>
          <cell r="P610" t="str">
            <v>FRONTIER 2.5</v>
          </cell>
          <cell r="Q610" t="str">
            <v>31-05-2018</v>
          </cell>
          <cell r="R610"/>
          <cell r="S610" t="str">
            <v>kIA</v>
          </cell>
          <cell r="T610" t="str">
            <v>16-11-2016</v>
          </cell>
          <cell r="U610" t="str">
            <v>MF</v>
          </cell>
          <cell r="V610">
            <v>0</v>
          </cell>
          <cell r="W610">
            <v>2</v>
          </cell>
          <cell r="X610"/>
          <cell r="Y610">
            <v>0</v>
          </cell>
          <cell r="Z610" t="str">
            <v>31-05-2018</v>
          </cell>
          <cell r="AA610" t="str">
            <v>CLP</v>
          </cell>
          <cell r="AB610">
            <v>1</v>
          </cell>
          <cell r="AC610">
            <v>2</v>
          </cell>
          <cell r="AD610" t="str">
            <v>KNCSJX76AG7116726</v>
          </cell>
          <cell r="AE610" t="str">
            <v>01 PROPIO</v>
          </cell>
          <cell r="AF610" t="str">
            <v>D4CBG104264</v>
          </cell>
          <cell r="AG610"/>
          <cell r="AH610"/>
          <cell r="AI610"/>
          <cell r="AJ610"/>
          <cell r="AK610"/>
          <cell r="AL610" t="str">
            <v>KR</v>
          </cell>
          <cell r="AM610" t="str">
            <v>PMF002</v>
          </cell>
          <cell r="AN610" t="str">
            <v>MFTALLER</v>
          </cell>
          <cell r="AO610" t="str">
            <v>CL02</v>
          </cell>
          <cell r="AP610" t="str">
            <v>PI01</v>
          </cell>
          <cell r="AQ610" t="str">
            <v>14.772.941</v>
          </cell>
          <cell r="AR610">
            <v>8321</v>
          </cell>
          <cell r="AS610">
            <v>10164173</v>
          </cell>
        </row>
        <row r="611">
          <cell r="C611" t="str">
            <v>JFWP82</v>
          </cell>
          <cell r="D611" t="str">
            <v>VEH0013</v>
          </cell>
          <cell r="E611" t="str">
            <v>DIS</v>
          </cell>
          <cell r="F611" t="str">
            <v>MONT</v>
          </cell>
          <cell r="G611">
            <v>2017</v>
          </cell>
          <cell r="H611"/>
          <cell r="I611" t="str">
            <v>CL31164</v>
          </cell>
          <cell r="J611">
            <v>8327</v>
          </cell>
          <cell r="K611" t="str">
            <v>COMBUSTION</v>
          </cell>
          <cell r="L611" t="str">
            <v>DIESEL</v>
          </cell>
          <cell r="M611" t="str">
            <v>20-12-2016</v>
          </cell>
          <cell r="N611"/>
          <cell r="O611" t="str">
            <v>DC VI#A DEL MAR/Flota camiones</v>
          </cell>
          <cell r="P611" t="str">
            <v>FRONTIER 2.5</v>
          </cell>
          <cell r="Q611">
            <v>42898</v>
          </cell>
          <cell r="R611"/>
          <cell r="S611" t="str">
            <v>kIA</v>
          </cell>
          <cell r="T611" t="str">
            <v>16-11-2016</v>
          </cell>
          <cell r="U611" t="str">
            <v>MF</v>
          </cell>
          <cell r="V611">
            <v>0</v>
          </cell>
          <cell r="W611">
            <v>2</v>
          </cell>
          <cell r="X611"/>
          <cell r="Y611">
            <v>0</v>
          </cell>
          <cell r="Z611">
            <v>44839</v>
          </cell>
          <cell r="AA611" t="str">
            <v>CLP</v>
          </cell>
          <cell r="AB611">
            <v>1</v>
          </cell>
          <cell r="AC611">
            <v>2</v>
          </cell>
          <cell r="AD611" t="str">
            <v>KNCSJX76AG7116826</v>
          </cell>
          <cell r="AE611" t="str">
            <v>01 PROPIO</v>
          </cell>
          <cell r="AF611" t="str">
            <v>D4CBG104817</v>
          </cell>
          <cell r="AG611"/>
          <cell r="AH611"/>
          <cell r="AI611"/>
          <cell r="AJ611"/>
          <cell r="AK611" t="str">
            <v>CL02</v>
          </cell>
          <cell r="AL611" t="str">
            <v>KR</v>
          </cell>
          <cell r="AM611" t="str">
            <v>PMF002</v>
          </cell>
          <cell r="AN611" t="str">
            <v>MFNORTE</v>
          </cell>
          <cell r="AO611" t="str">
            <v>CL02</v>
          </cell>
          <cell r="AP611" t="str">
            <v>PI01</v>
          </cell>
          <cell r="AQ611" t="str">
            <v>14.772.941</v>
          </cell>
          <cell r="AR611">
            <v>8321</v>
          </cell>
          <cell r="AS611">
            <v>10164269</v>
          </cell>
        </row>
        <row r="612">
          <cell r="C612" t="str">
            <v>JFWP83</v>
          </cell>
          <cell r="D612" t="str">
            <v>VEH0013</v>
          </cell>
          <cell r="E612" t="str">
            <v>DIS</v>
          </cell>
          <cell r="F612" t="str">
            <v>MONT</v>
          </cell>
          <cell r="G612">
            <v>2017</v>
          </cell>
          <cell r="H612"/>
          <cell r="I612" t="str">
            <v>CL31066</v>
          </cell>
          <cell r="J612">
            <v>8312</v>
          </cell>
          <cell r="K612" t="str">
            <v>COMBUSTION</v>
          </cell>
          <cell r="L612" t="str">
            <v>DIESEL</v>
          </cell>
          <cell r="M612" t="str">
            <v>20-12-2016</v>
          </cell>
          <cell r="N612"/>
          <cell r="O612" t="str">
            <v>DC CURICO/Flota camiones</v>
          </cell>
          <cell r="P612" t="str">
            <v>FRONTIER 2.5</v>
          </cell>
          <cell r="Q612" t="str">
            <v>31-08-2017</v>
          </cell>
          <cell r="R612"/>
          <cell r="S612" t="str">
            <v>kIA</v>
          </cell>
          <cell r="T612" t="str">
            <v>16-11-2016</v>
          </cell>
          <cell r="U612" t="str">
            <v>MF</v>
          </cell>
          <cell r="V612">
            <v>0</v>
          </cell>
          <cell r="W612">
            <v>2</v>
          </cell>
          <cell r="X612"/>
          <cell r="Y612">
            <v>0</v>
          </cell>
          <cell r="Z612">
            <v>44839</v>
          </cell>
          <cell r="AA612" t="str">
            <v>CLP</v>
          </cell>
          <cell r="AB612">
            <v>1</v>
          </cell>
          <cell r="AC612">
            <v>2</v>
          </cell>
          <cell r="AD612" t="str">
            <v>KNCSJX76AG7116838</v>
          </cell>
          <cell r="AE612" t="str">
            <v>01 PROPIO</v>
          </cell>
          <cell r="AF612" t="str">
            <v>D4CBG105922</v>
          </cell>
          <cell r="AG612"/>
          <cell r="AH612"/>
          <cell r="AI612"/>
          <cell r="AJ612"/>
          <cell r="AK612" t="str">
            <v>CL02</v>
          </cell>
          <cell r="AL612" t="str">
            <v>KR</v>
          </cell>
          <cell r="AM612" t="str">
            <v>PMF002</v>
          </cell>
          <cell r="AN612" t="str">
            <v>MFSUR</v>
          </cell>
          <cell r="AO612" t="str">
            <v>CL02</v>
          </cell>
          <cell r="AP612" t="str">
            <v>PI01</v>
          </cell>
          <cell r="AQ612" t="str">
            <v>14.772.941</v>
          </cell>
          <cell r="AR612">
            <v>8321</v>
          </cell>
          <cell r="AS612">
            <v>10164270</v>
          </cell>
        </row>
        <row r="613">
          <cell r="C613" t="str">
            <v>JFWP84</v>
          </cell>
          <cell r="D613" t="str">
            <v>VEH0013</v>
          </cell>
          <cell r="E613" t="str">
            <v>DIS</v>
          </cell>
          <cell r="F613" t="str">
            <v>DISP</v>
          </cell>
          <cell r="G613">
            <v>2017</v>
          </cell>
          <cell r="H613"/>
          <cell r="I613" t="str">
            <v>CL31036</v>
          </cell>
          <cell r="J613">
            <v>8307</v>
          </cell>
          <cell r="K613" t="str">
            <v>COMBUSTION</v>
          </cell>
          <cell r="L613" t="str">
            <v>DIESEL</v>
          </cell>
          <cell r="M613" t="str">
            <v>20-12-2016</v>
          </cell>
          <cell r="N613"/>
          <cell r="O613"/>
          <cell r="P613" t="str">
            <v>FRONTIER 2.5</v>
          </cell>
          <cell r="Q613" t="str">
            <v>30-01-2024</v>
          </cell>
          <cell r="R613"/>
          <cell r="S613" t="str">
            <v>kIA</v>
          </cell>
          <cell r="T613" t="str">
            <v>16-11-2016</v>
          </cell>
          <cell r="U613" t="str">
            <v>MF</v>
          </cell>
          <cell r="V613">
            <v>0</v>
          </cell>
          <cell r="W613">
            <v>2</v>
          </cell>
          <cell r="X613"/>
          <cell r="Y613">
            <v>0</v>
          </cell>
          <cell r="Z613" t="str">
            <v>30-01-2024</v>
          </cell>
          <cell r="AA613" t="str">
            <v>CLP</v>
          </cell>
          <cell r="AB613">
            <v>1</v>
          </cell>
          <cell r="AC613">
            <v>2</v>
          </cell>
          <cell r="AD613" t="str">
            <v>KNCSJX76AG7118263</v>
          </cell>
          <cell r="AE613" t="str">
            <v>01 PROPIO</v>
          </cell>
          <cell r="AF613" t="str">
            <v>D4CBG108465</v>
          </cell>
          <cell r="AG613"/>
          <cell r="AH613"/>
          <cell r="AI613"/>
          <cell r="AJ613"/>
          <cell r="AK613" t="str">
            <v>CL02</v>
          </cell>
          <cell r="AL613" t="str">
            <v>KR</v>
          </cell>
          <cell r="AM613" t="str">
            <v>PMF002</v>
          </cell>
          <cell r="AN613" t="str">
            <v>MFSUR</v>
          </cell>
          <cell r="AO613" t="str">
            <v>CL02</v>
          </cell>
          <cell r="AP613" t="str">
            <v>PI01</v>
          </cell>
          <cell r="AQ613" t="str">
            <v>14.772.941</v>
          </cell>
          <cell r="AR613">
            <v>8321</v>
          </cell>
          <cell r="AS613">
            <v>10164271</v>
          </cell>
        </row>
        <row r="614">
          <cell r="C614" t="str">
            <v>JFWR54</v>
          </cell>
          <cell r="D614" t="str">
            <v>VEH0013</v>
          </cell>
          <cell r="E614" t="str">
            <v>DIS</v>
          </cell>
          <cell r="F614" t="str">
            <v>MONT</v>
          </cell>
          <cell r="G614">
            <v>2017</v>
          </cell>
          <cell r="H614"/>
          <cell r="I614" t="str">
            <v>CL31098</v>
          </cell>
          <cell r="J614">
            <v>8317</v>
          </cell>
          <cell r="K614" t="str">
            <v>COMBUSTION</v>
          </cell>
          <cell r="L614" t="str">
            <v>DIESEL</v>
          </cell>
          <cell r="M614" t="str">
            <v>20-12-2016</v>
          </cell>
          <cell r="N614"/>
          <cell r="O614" t="str">
            <v>DC RANCAGUA/Flota camiones</v>
          </cell>
          <cell r="P614" t="str">
            <v>FRONTIER 2.5</v>
          </cell>
          <cell r="Q614">
            <v>43224</v>
          </cell>
          <cell r="R614"/>
          <cell r="S614" t="str">
            <v>kIA</v>
          </cell>
          <cell r="T614" t="str">
            <v>16-11-2016</v>
          </cell>
          <cell r="U614" t="str">
            <v>MF</v>
          </cell>
          <cell r="V614">
            <v>0</v>
          </cell>
          <cell r="W614">
            <v>2</v>
          </cell>
          <cell r="X614"/>
          <cell r="Y614">
            <v>0</v>
          </cell>
          <cell r="Z614">
            <v>44839</v>
          </cell>
          <cell r="AA614" t="str">
            <v>CLP</v>
          </cell>
          <cell r="AB614">
            <v>1</v>
          </cell>
          <cell r="AC614">
            <v>2</v>
          </cell>
          <cell r="AD614" t="str">
            <v>KNCSJX76AG7116728</v>
          </cell>
          <cell r="AE614" t="str">
            <v>01 PROPIO</v>
          </cell>
          <cell r="AF614" t="str">
            <v>D4CBG104256</v>
          </cell>
          <cell r="AG614"/>
          <cell r="AH614"/>
          <cell r="AI614"/>
          <cell r="AJ614"/>
          <cell r="AK614" t="str">
            <v>CL02</v>
          </cell>
          <cell r="AL614" t="str">
            <v>KR</v>
          </cell>
          <cell r="AM614" t="str">
            <v>PMF002</v>
          </cell>
          <cell r="AN614" t="str">
            <v>MFSUR</v>
          </cell>
          <cell r="AO614" t="str">
            <v>CL02</v>
          </cell>
          <cell r="AP614" t="str">
            <v>PI01</v>
          </cell>
          <cell r="AQ614" t="str">
            <v>14.772.941</v>
          </cell>
          <cell r="AR614">
            <v>8321</v>
          </cell>
          <cell r="AS614">
            <v>10164272</v>
          </cell>
        </row>
        <row r="615">
          <cell r="C615" t="str">
            <v>JFWR74</v>
          </cell>
          <cell r="D615" t="str">
            <v>VEH0013</v>
          </cell>
          <cell r="E615" t="str">
            <v>DIS</v>
          </cell>
          <cell r="F615" t="str">
            <v>MONT</v>
          </cell>
          <cell r="G615">
            <v>2017</v>
          </cell>
          <cell r="H615"/>
          <cell r="I615" t="str">
            <v>CL31078</v>
          </cell>
          <cell r="J615">
            <v>8314</v>
          </cell>
          <cell r="K615" t="str">
            <v>COMBUSTION</v>
          </cell>
          <cell r="L615" t="str">
            <v>DIESEL</v>
          </cell>
          <cell r="M615" t="str">
            <v>20-12-2016</v>
          </cell>
          <cell r="N615"/>
          <cell r="O615" t="str">
            <v>DC LOS ANGELES/Flota camiones</v>
          </cell>
          <cell r="P615" t="str">
            <v>FRONTIER 2.5</v>
          </cell>
          <cell r="Q615" t="str">
            <v>29-08-2017</v>
          </cell>
          <cell r="R615"/>
          <cell r="S615" t="str">
            <v>kIA</v>
          </cell>
          <cell r="T615" t="str">
            <v>16-11-2016</v>
          </cell>
          <cell r="U615" t="str">
            <v>MF</v>
          </cell>
          <cell r="V615">
            <v>0</v>
          </cell>
          <cell r="W615">
            <v>2</v>
          </cell>
          <cell r="X615"/>
          <cell r="Y615">
            <v>0</v>
          </cell>
          <cell r="Z615">
            <v>44839</v>
          </cell>
          <cell r="AA615" t="str">
            <v>CLP</v>
          </cell>
          <cell r="AB615">
            <v>1</v>
          </cell>
          <cell r="AC615">
            <v>2</v>
          </cell>
          <cell r="AD615" t="str">
            <v>KNCSJX76AG7116706</v>
          </cell>
          <cell r="AE615" t="str">
            <v>01 PROPIO</v>
          </cell>
          <cell r="AF615" t="str">
            <v>D4CBG103626</v>
          </cell>
          <cell r="AG615"/>
          <cell r="AH615"/>
          <cell r="AI615"/>
          <cell r="AJ615"/>
          <cell r="AK615" t="str">
            <v>CL02</v>
          </cell>
          <cell r="AL615" t="str">
            <v>KR</v>
          </cell>
          <cell r="AM615" t="str">
            <v>PMF002</v>
          </cell>
          <cell r="AN615" t="str">
            <v>MFTALLER</v>
          </cell>
          <cell r="AO615" t="str">
            <v>CL02</v>
          </cell>
          <cell r="AP615" t="str">
            <v>PI01</v>
          </cell>
          <cell r="AQ615" t="str">
            <v>14.772.941</v>
          </cell>
          <cell r="AR615">
            <v>8321</v>
          </cell>
          <cell r="AS615">
            <v>10164273</v>
          </cell>
        </row>
        <row r="616">
          <cell r="C616" t="str">
            <v>JFWR75</v>
          </cell>
          <cell r="D616" t="str">
            <v>VEH0013</v>
          </cell>
          <cell r="E616" t="str">
            <v>DIS</v>
          </cell>
          <cell r="F616" t="str">
            <v>MONT</v>
          </cell>
          <cell r="G616">
            <v>2017</v>
          </cell>
          <cell r="H616"/>
          <cell r="I616" t="str">
            <v>CL31134</v>
          </cell>
          <cell r="J616">
            <v>8322</v>
          </cell>
          <cell r="K616" t="str">
            <v>COMBUSTION</v>
          </cell>
          <cell r="L616" t="str">
            <v>DIESEL</v>
          </cell>
          <cell r="M616" t="str">
            <v>20-12-2016</v>
          </cell>
          <cell r="N616"/>
          <cell r="O616" t="str">
            <v>PEC STGO NORTE/Flota camiones</v>
          </cell>
          <cell r="P616" t="str">
            <v>FRONTIER 2.5</v>
          </cell>
          <cell r="Q616" t="str">
            <v>30-05-2018</v>
          </cell>
          <cell r="R616"/>
          <cell r="S616" t="str">
            <v>kIA</v>
          </cell>
          <cell r="T616" t="str">
            <v>16-11-2016</v>
          </cell>
          <cell r="U616" t="str">
            <v>MF</v>
          </cell>
          <cell r="V616">
            <v>0</v>
          </cell>
          <cell r="W616">
            <v>2</v>
          </cell>
          <cell r="X616"/>
          <cell r="Y616">
            <v>0</v>
          </cell>
          <cell r="Z616">
            <v>44839</v>
          </cell>
          <cell r="AA616" t="str">
            <v>CLP</v>
          </cell>
          <cell r="AB616">
            <v>1</v>
          </cell>
          <cell r="AC616">
            <v>2</v>
          </cell>
          <cell r="AD616" t="str">
            <v>KNCSJX76AG7118265</v>
          </cell>
          <cell r="AE616" t="str">
            <v>01 PROPIO</v>
          </cell>
          <cell r="AF616" t="str">
            <v>D4CBG108802</v>
          </cell>
          <cell r="AG616"/>
          <cell r="AH616"/>
          <cell r="AI616"/>
          <cell r="AJ616"/>
          <cell r="AK616" t="str">
            <v>CL02</v>
          </cell>
          <cell r="AL616" t="str">
            <v>KR</v>
          </cell>
          <cell r="AM616" t="str">
            <v>PMF002</v>
          </cell>
          <cell r="AN616" t="str">
            <v>MFTALLER</v>
          </cell>
          <cell r="AO616" t="str">
            <v>CL02</v>
          </cell>
          <cell r="AP616" t="str">
            <v>PI01</v>
          </cell>
          <cell r="AQ616" t="str">
            <v>14.772.941</v>
          </cell>
          <cell r="AR616">
            <v>8321</v>
          </cell>
          <cell r="AS616">
            <v>10164274</v>
          </cell>
        </row>
        <row r="617">
          <cell r="C617" t="str">
            <v>JFWR76</v>
          </cell>
          <cell r="D617" t="str">
            <v>VEH0013</v>
          </cell>
          <cell r="E617" t="str">
            <v>DIS</v>
          </cell>
          <cell r="F617" t="str">
            <v>MONT</v>
          </cell>
          <cell r="G617">
            <v>2017</v>
          </cell>
          <cell r="H617"/>
          <cell r="I617" t="str">
            <v>CL31127</v>
          </cell>
          <cell r="J617">
            <v>8321</v>
          </cell>
          <cell r="K617" t="str">
            <v>COMBUSTION</v>
          </cell>
          <cell r="L617" t="str">
            <v>DIESEL</v>
          </cell>
          <cell r="M617" t="str">
            <v>20-12-2016</v>
          </cell>
          <cell r="N617"/>
          <cell r="O617" t="str">
            <v>DC SANTA MARTA/Flota camiones</v>
          </cell>
          <cell r="P617" t="str">
            <v>FRONTIER 2.5</v>
          </cell>
          <cell r="Q617" t="str">
            <v>30-05-2018</v>
          </cell>
          <cell r="R617"/>
          <cell r="S617" t="str">
            <v>kIA</v>
          </cell>
          <cell r="T617" t="str">
            <v>16-11-2016</v>
          </cell>
          <cell r="U617" t="str">
            <v>MF</v>
          </cell>
          <cell r="V617">
            <v>0</v>
          </cell>
          <cell r="W617">
            <v>2</v>
          </cell>
          <cell r="X617"/>
          <cell r="Y617">
            <v>0</v>
          </cell>
          <cell r="Z617">
            <v>44839</v>
          </cell>
          <cell r="AA617" t="str">
            <v>CLP</v>
          </cell>
          <cell r="AB617">
            <v>1</v>
          </cell>
          <cell r="AC617">
            <v>2</v>
          </cell>
          <cell r="AD617" t="str">
            <v>KNCSJX76AG7118272</v>
          </cell>
          <cell r="AE617" t="str">
            <v>01 PROPIO</v>
          </cell>
          <cell r="AF617" t="str">
            <v>D4CBG108467</v>
          </cell>
          <cell r="AG617"/>
          <cell r="AH617"/>
          <cell r="AI617"/>
          <cell r="AJ617"/>
          <cell r="AK617" t="str">
            <v>CL02</v>
          </cell>
          <cell r="AL617" t="str">
            <v>KR</v>
          </cell>
          <cell r="AM617" t="str">
            <v>PMF002</v>
          </cell>
          <cell r="AN617" t="str">
            <v>MFTALLER</v>
          </cell>
          <cell r="AO617" t="str">
            <v>CL02</v>
          </cell>
          <cell r="AP617" t="str">
            <v>PI01</v>
          </cell>
          <cell r="AQ617" t="str">
            <v>14.772.941</v>
          </cell>
          <cell r="AR617">
            <v>8321</v>
          </cell>
          <cell r="AS617">
            <v>10164275</v>
          </cell>
        </row>
        <row r="618">
          <cell r="C618" t="str">
            <v>JFWR77</v>
          </cell>
          <cell r="D618" t="str">
            <v>VEH0013</v>
          </cell>
          <cell r="E618" t="str">
            <v>DIS</v>
          </cell>
          <cell r="F618" t="str">
            <v>MONT</v>
          </cell>
          <cell r="G618">
            <v>2017</v>
          </cell>
          <cell r="H618"/>
          <cell r="I618" t="str">
            <v>CL31054</v>
          </cell>
          <cell r="J618">
            <v>8310</v>
          </cell>
          <cell r="K618" t="str">
            <v>COMBUSTION</v>
          </cell>
          <cell r="L618" t="str">
            <v>DIESEL</v>
          </cell>
          <cell r="M618" t="str">
            <v>20-12-2016</v>
          </cell>
          <cell r="N618"/>
          <cell r="O618" t="str">
            <v>DC CORDILLERA/Flota camiones</v>
          </cell>
          <cell r="P618" t="str">
            <v>FRONTIER 2.5</v>
          </cell>
          <cell r="Q618" t="str">
            <v>30-05-2018</v>
          </cell>
          <cell r="R618"/>
          <cell r="S618" t="str">
            <v>kIA</v>
          </cell>
          <cell r="T618" t="str">
            <v>16-11-2016</v>
          </cell>
          <cell r="U618" t="str">
            <v>MF</v>
          </cell>
          <cell r="V618">
            <v>0</v>
          </cell>
          <cell r="W618">
            <v>2</v>
          </cell>
          <cell r="X618"/>
          <cell r="Y618">
            <v>0</v>
          </cell>
          <cell r="Z618">
            <v>44839</v>
          </cell>
          <cell r="AA618" t="str">
            <v>CLP</v>
          </cell>
          <cell r="AB618">
            <v>1</v>
          </cell>
          <cell r="AC618">
            <v>2</v>
          </cell>
          <cell r="AD618" t="str">
            <v>KNCSJX76AG7118312</v>
          </cell>
          <cell r="AE618" t="str">
            <v>01 PROPIO</v>
          </cell>
          <cell r="AF618" t="str">
            <v>D4CBG108461</v>
          </cell>
          <cell r="AG618"/>
          <cell r="AH618"/>
          <cell r="AI618"/>
          <cell r="AJ618"/>
          <cell r="AK618" t="str">
            <v>CL02</v>
          </cell>
          <cell r="AL618" t="str">
            <v>KR</v>
          </cell>
          <cell r="AM618" t="str">
            <v>PMF002</v>
          </cell>
          <cell r="AN618" t="str">
            <v>MFTALLER</v>
          </cell>
          <cell r="AO618" t="str">
            <v>CL02</v>
          </cell>
          <cell r="AP618" t="str">
            <v>PI01</v>
          </cell>
          <cell r="AQ618" t="str">
            <v>14.772.941</v>
          </cell>
          <cell r="AR618">
            <v>8321</v>
          </cell>
          <cell r="AS618">
            <v>10164276</v>
          </cell>
        </row>
        <row r="619">
          <cell r="C619" t="str">
            <v>JFWR78</v>
          </cell>
          <cell r="D619" t="str">
            <v>VEH0013</v>
          </cell>
          <cell r="E619" t="str">
            <v>DIS</v>
          </cell>
          <cell r="F619" t="str">
            <v>MONT</v>
          </cell>
          <cell r="G619">
            <v>2017</v>
          </cell>
          <cell r="H619"/>
          <cell r="I619" t="str">
            <v>CL31110</v>
          </cell>
          <cell r="J619">
            <v>8319</v>
          </cell>
          <cell r="K619" t="str">
            <v>COMBUSTION</v>
          </cell>
          <cell r="L619" t="str">
            <v>DIESEL</v>
          </cell>
          <cell r="M619" t="str">
            <v>20-12-2016</v>
          </cell>
          <cell r="N619"/>
          <cell r="O619" t="str">
            <v>DC SAN FELIPE/Flota camiones</v>
          </cell>
          <cell r="P619" t="str">
            <v>FRONTIER 2.5</v>
          </cell>
          <cell r="Q619">
            <v>42924</v>
          </cell>
          <cell r="R619"/>
          <cell r="S619" t="str">
            <v>kIA</v>
          </cell>
          <cell r="T619" t="str">
            <v>16-11-2016</v>
          </cell>
          <cell r="U619" t="str">
            <v>MF</v>
          </cell>
          <cell r="V619">
            <v>0</v>
          </cell>
          <cell r="W619">
            <v>2</v>
          </cell>
          <cell r="X619"/>
          <cell r="Y619">
            <v>0</v>
          </cell>
          <cell r="Z619">
            <v>44839</v>
          </cell>
          <cell r="AA619" t="str">
            <v>CLP</v>
          </cell>
          <cell r="AB619">
            <v>1</v>
          </cell>
          <cell r="AC619">
            <v>2</v>
          </cell>
          <cell r="AD619" t="str">
            <v>KNCSJX76AG7121601</v>
          </cell>
          <cell r="AE619" t="str">
            <v>01 PROPIO</v>
          </cell>
          <cell r="AF619" t="str">
            <v>D4CBG115052</v>
          </cell>
          <cell r="AG619"/>
          <cell r="AH619"/>
          <cell r="AI619"/>
          <cell r="AJ619"/>
          <cell r="AK619" t="str">
            <v>CL02</v>
          </cell>
          <cell r="AL619" t="str">
            <v>KR</v>
          </cell>
          <cell r="AM619" t="str">
            <v>PMF002</v>
          </cell>
          <cell r="AN619" t="str">
            <v>MFNORTE</v>
          </cell>
          <cell r="AO619" t="str">
            <v>CL02</v>
          </cell>
          <cell r="AP619" t="str">
            <v>PI01</v>
          </cell>
          <cell r="AQ619" t="str">
            <v>14.772.941</v>
          </cell>
          <cell r="AR619">
            <v>8321</v>
          </cell>
          <cell r="AS619">
            <v>10164277</v>
          </cell>
        </row>
        <row r="620">
          <cell r="C620" t="str">
            <v>JFWR79</v>
          </cell>
          <cell r="D620" t="str">
            <v>VEH0013</v>
          </cell>
          <cell r="E620" t="str">
            <v>DIS</v>
          </cell>
          <cell r="F620" t="str">
            <v>DISP</v>
          </cell>
          <cell r="G620">
            <v>2017</v>
          </cell>
          <cell r="H620"/>
          <cell r="I620" t="str">
            <v>CL31048</v>
          </cell>
          <cell r="J620">
            <v>8309</v>
          </cell>
          <cell r="K620" t="str">
            <v>COMBUSTION</v>
          </cell>
          <cell r="L620" t="str">
            <v>DIESEL</v>
          </cell>
          <cell r="M620" t="str">
            <v>20-12-2016</v>
          </cell>
          <cell r="N620"/>
          <cell r="O620"/>
          <cell r="P620" t="str">
            <v>FRONTIER 2.5</v>
          </cell>
          <cell r="Q620">
            <v>45386</v>
          </cell>
          <cell r="R620"/>
          <cell r="S620" t="str">
            <v>kIA</v>
          </cell>
          <cell r="T620" t="str">
            <v>16-11-2016</v>
          </cell>
          <cell r="U620" t="str">
            <v>MF</v>
          </cell>
          <cell r="V620">
            <v>0</v>
          </cell>
          <cell r="W620">
            <v>2</v>
          </cell>
          <cell r="X620"/>
          <cell r="Y620">
            <v>0</v>
          </cell>
          <cell r="Z620">
            <v>45386</v>
          </cell>
          <cell r="AA620" t="str">
            <v>CLP</v>
          </cell>
          <cell r="AB620">
            <v>1</v>
          </cell>
          <cell r="AC620">
            <v>2</v>
          </cell>
          <cell r="AD620" t="str">
            <v>KNCSJX76AG7121616</v>
          </cell>
          <cell r="AE620" t="str">
            <v>01 PROPIO</v>
          </cell>
          <cell r="AF620" t="str">
            <v>D4CBG115054</v>
          </cell>
          <cell r="AG620"/>
          <cell r="AH620"/>
          <cell r="AI620"/>
          <cell r="AJ620"/>
          <cell r="AK620" t="str">
            <v>CL02</v>
          </cell>
          <cell r="AL620" t="str">
            <v>KR</v>
          </cell>
          <cell r="AM620" t="str">
            <v>PMF002</v>
          </cell>
          <cell r="AN620" t="str">
            <v>MFTALLER</v>
          </cell>
          <cell r="AO620" t="str">
            <v>CL02</v>
          </cell>
          <cell r="AP620" t="str">
            <v>PI01</v>
          </cell>
          <cell r="AQ620" t="str">
            <v>14.772.941</v>
          </cell>
          <cell r="AR620">
            <v>8321</v>
          </cell>
          <cell r="AS620">
            <v>10164278</v>
          </cell>
        </row>
        <row r="621">
          <cell r="C621" t="str">
            <v>JFWR80</v>
          </cell>
          <cell r="D621" t="str">
            <v>VEH0013</v>
          </cell>
          <cell r="E621" t="str">
            <v>DIS</v>
          </cell>
          <cell r="F621" t="str">
            <v>MONT</v>
          </cell>
          <cell r="G621">
            <v>2017</v>
          </cell>
          <cell r="H621"/>
          <cell r="I621" t="str">
            <v>CL31215</v>
          </cell>
          <cell r="J621">
            <v>8321</v>
          </cell>
          <cell r="K621" t="str">
            <v>COMBUSTION</v>
          </cell>
          <cell r="L621" t="str">
            <v>DIESEL</v>
          </cell>
          <cell r="M621" t="str">
            <v>20-12-2016</v>
          </cell>
          <cell r="N621"/>
          <cell r="O621" t="str">
            <v>DC SANTA MARTA/Flota camiones</v>
          </cell>
          <cell r="P621" t="str">
            <v>FRONTIER 2.5</v>
          </cell>
          <cell r="Q621">
            <v>45544</v>
          </cell>
          <cell r="R621"/>
          <cell r="S621" t="str">
            <v>kIA</v>
          </cell>
          <cell r="T621" t="str">
            <v>16-11-2016</v>
          </cell>
          <cell r="U621" t="str">
            <v>MF</v>
          </cell>
          <cell r="V621">
            <v>0</v>
          </cell>
          <cell r="W621">
            <v>2</v>
          </cell>
          <cell r="X621"/>
          <cell r="Y621">
            <v>0</v>
          </cell>
          <cell r="Z621">
            <v>45544</v>
          </cell>
          <cell r="AA621" t="str">
            <v>CLP</v>
          </cell>
          <cell r="AB621">
            <v>1</v>
          </cell>
          <cell r="AC621">
            <v>2</v>
          </cell>
          <cell r="AD621" t="str">
            <v>KNCSJX76AG7121602</v>
          </cell>
          <cell r="AE621" t="str">
            <v>01 PROPIO</v>
          </cell>
          <cell r="AF621" t="str">
            <v>D4CBG115079</v>
          </cell>
          <cell r="AG621"/>
          <cell r="AH621"/>
          <cell r="AI621"/>
          <cell r="AJ621"/>
          <cell r="AK621" t="str">
            <v>CL02</v>
          </cell>
          <cell r="AL621" t="str">
            <v>KR</v>
          </cell>
          <cell r="AM621" t="str">
            <v>PMF002</v>
          </cell>
          <cell r="AN621" t="str">
            <v>MFTALLER</v>
          </cell>
          <cell r="AO621" t="str">
            <v>CL02</v>
          </cell>
          <cell r="AP621" t="str">
            <v>PI01</v>
          </cell>
          <cell r="AQ621" t="str">
            <v>14.772.941</v>
          </cell>
          <cell r="AR621">
            <v>8321</v>
          </cell>
          <cell r="AS621">
            <v>10164279</v>
          </cell>
        </row>
        <row r="622">
          <cell r="C622" t="str">
            <v>JFWR81</v>
          </cell>
          <cell r="D622" t="str">
            <v>VEH0013</v>
          </cell>
          <cell r="E622" t="str">
            <v>DIS</v>
          </cell>
          <cell r="F622" t="str">
            <v>MONT</v>
          </cell>
          <cell r="G622">
            <v>2017</v>
          </cell>
          <cell r="H622"/>
          <cell r="I622" t="str">
            <v>CL31036</v>
          </cell>
          <cell r="J622">
            <v>8307</v>
          </cell>
          <cell r="K622" t="str">
            <v>COMBUSTION</v>
          </cell>
          <cell r="L622" t="str">
            <v>DIESEL</v>
          </cell>
          <cell r="M622" t="str">
            <v>20-12-2016</v>
          </cell>
          <cell r="N622"/>
          <cell r="O622" t="str">
            <v>DC CONCEPCION/Flota camiones</v>
          </cell>
          <cell r="P622" t="str">
            <v>FRONTIER 2.5</v>
          </cell>
          <cell r="Q622" t="str">
            <v>17-08-2017</v>
          </cell>
          <cell r="R622"/>
          <cell r="S622" t="str">
            <v>kIA</v>
          </cell>
          <cell r="T622" t="str">
            <v>16-11-2016</v>
          </cell>
          <cell r="U622" t="str">
            <v>MF</v>
          </cell>
          <cell r="V622">
            <v>0</v>
          </cell>
          <cell r="W622">
            <v>2</v>
          </cell>
          <cell r="X622"/>
          <cell r="Y622">
            <v>0</v>
          </cell>
          <cell r="Z622">
            <v>44839</v>
          </cell>
          <cell r="AA622" t="str">
            <v>CLP</v>
          </cell>
          <cell r="AB622">
            <v>1</v>
          </cell>
          <cell r="AC622">
            <v>2</v>
          </cell>
          <cell r="AD622" t="str">
            <v>KNCSJX76AG7121608</v>
          </cell>
          <cell r="AE622" t="str">
            <v>01 PROPIO</v>
          </cell>
          <cell r="AF622" t="str">
            <v>D4CBG115056</v>
          </cell>
          <cell r="AG622"/>
          <cell r="AH622"/>
          <cell r="AI622"/>
          <cell r="AJ622"/>
          <cell r="AK622" t="str">
            <v>CL02</v>
          </cell>
          <cell r="AL622" t="str">
            <v>KR</v>
          </cell>
          <cell r="AM622" t="str">
            <v>PMF002</v>
          </cell>
          <cell r="AN622" t="str">
            <v>MFSUR</v>
          </cell>
          <cell r="AO622" t="str">
            <v>CL02</v>
          </cell>
          <cell r="AP622" t="str">
            <v>PI01</v>
          </cell>
          <cell r="AQ622" t="str">
            <v>14.772.941</v>
          </cell>
          <cell r="AR622">
            <v>8321</v>
          </cell>
          <cell r="AS622">
            <v>10164280</v>
          </cell>
        </row>
        <row r="623">
          <cell r="C623" t="str">
            <v>JFWR82</v>
          </cell>
          <cell r="D623" t="str">
            <v>VEH0013</v>
          </cell>
          <cell r="E623" t="str">
            <v>DIS</v>
          </cell>
          <cell r="F623" t="str">
            <v>MONT</v>
          </cell>
          <cell r="G623">
            <v>2017</v>
          </cell>
          <cell r="H623"/>
          <cell r="I623" t="str">
            <v>CL31054</v>
          </cell>
          <cell r="J623">
            <v>8310</v>
          </cell>
          <cell r="K623" t="str">
            <v>COMBUSTION</v>
          </cell>
          <cell r="L623" t="str">
            <v>DIESEL</v>
          </cell>
          <cell r="M623" t="str">
            <v>20-12-2016</v>
          </cell>
          <cell r="N623"/>
          <cell r="O623" t="str">
            <v>DC CORDILLERA/Flota camiones</v>
          </cell>
          <cell r="P623" t="str">
            <v>FRONTIER 2.5</v>
          </cell>
          <cell r="Q623" t="str">
            <v>26-03-2019</v>
          </cell>
          <cell r="R623"/>
          <cell r="S623" t="str">
            <v>kIA</v>
          </cell>
          <cell r="T623" t="str">
            <v>16-11-2016</v>
          </cell>
          <cell r="U623" t="str">
            <v>MF</v>
          </cell>
          <cell r="V623">
            <v>0</v>
          </cell>
          <cell r="W623">
            <v>2</v>
          </cell>
          <cell r="X623"/>
          <cell r="Y623">
            <v>0</v>
          </cell>
          <cell r="Z623">
            <v>44839</v>
          </cell>
          <cell r="AA623" t="str">
            <v>CLP</v>
          </cell>
          <cell r="AB623">
            <v>1</v>
          </cell>
          <cell r="AC623">
            <v>2</v>
          </cell>
          <cell r="AD623" t="str">
            <v>KNCSJX76AG7121613</v>
          </cell>
          <cell r="AE623" t="str">
            <v>01 PROPIO</v>
          </cell>
          <cell r="AF623" t="str">
            <v>D4CBG115073</v>
          </cell>
          <cell r="AG623"/>
          <cell r="AH623"/>
          <cell r="AI623"/>
          <cell r="AJ623"/>
          <cell r="AK623" t="str">
            <v>CL02</v>
          </cell>
          <cell r="AL623" t="str">
            <v>KR</v>
          </cell>
          <cell r="AM623" t="str">
            <v>PMF002</v>
          </cell>
          <cell r="AN623" t="str">
            <v>MFCENTRO</v>
          </cell>
          <cell r="AO623" t="str">
            <v>CL02</v>
          </cell>
          <cell r="AP623" t="str">
            <v>PI01</v>
          </cell>
          <cell r="AQ623" t="str">
            <v>14.772.941</v>
          </cell>
          <cell r="AR623">
            <v>8321</v>
          </cell>
          <cell r="AS623">
            <v>10164281</v>
          </cell>
        </row>
        <row r="624">
          <cell r="C624" t="str">
            <v>JFWR84</v>
          </cell>
          <cell r="D624" t="str">
            <v>VEH0013</v>
          </cell>
          <cell r="E624" t="str">
            <v>DIS</v>
          </cell>
          <cell r="F624" t="str">
            <v>MONT</v>
          </cell>
          <cell r="G624">
            <v>2017</v>
          </cell>
          <cell r="H624"/>
          <cell r="I624" t="str">
            <v>CL31042</v>
          </cell>
          <cell r="J624">
            <v>8308</v>
          </cell>
          <cell r="K624" t="str">
            <v>COMBUSTION</v>
          </cell>
          <cell r="L624" t="str">
            <v>DIESEL</v>
          </cell>
          <cell r="M624" t="str">
            <v>20-12-2016</v>
          </cell>
          <cell r="N624"/>
          <cell r="O624" t="str">
            <v>DC COPIAPO/Flota camiones</v>
          </cell>
          <cell r="P624" t="str">
            <v>FRONTIER 2.5</v>
          </cell>
          <cell r="Q624" t="str">
            <v>29-08-2017</v>
          </cell>
          <cell r="R624"/>
          <cell r="S624" t="str">
            <v>kIA</v>
          </cell>
          <cell r="T624" t="str">
            <v>16-11-2016</v>
          </cell>
          <cell r="U624" t="str">
            <v>MF</v>
          </cell>
          <cell r="V624">
            <v>0</v>
          </cell>
          <cell r="W624">
            <v>2</v>
          </cell>
          <cell r="X624"/>
          <cell r="Y624">
            <v>0</v>
          </cell>
          <cell r="Z624">
            <v>44839</v>
          </cell>
          <cell r="AA624" t="str">
            <v>CLP</v>
          </cell>
          <cell r="AB624">
            <v>1</v>
          </cell>
          <cell r="AC624">
            <v>2</v>
          </cell>
          <cell r="AD624" t="str">
            <v>KNCSJX76AG7121606</v>
          </cell>
          <cell r="AE624" t="str">
            <v>01 PROPIO</v>
          </cell>
          <cell r="AF624" t="str">
            <v>D4CBG115066</v>
          </cell>
          <cell r="AG624"/>
          <cell r="AH624"/>
          <cell r="AI624"/>
          <cell r="AJ624"/>
          <cell r="AK624" t="str">
            <v>CL02</v>
          </cell>
          <cell r="AL624" t="str">
            <v>KR</v>
          </cell>
          <cell r="AM624" t="str">
            <v>PMF002</v>
          </cell>
          <cell r="AN624" t="str">
            <v>MFNORTE</v>
          </cell>
          <cell r="AO624" t="str">
            <v>CL02</v>
          </cell>
          <cell r="AP624" t="str">
            <v>PI01</v>
          </cell>
          <cell r="AQ624" t="str">
            <v>14.772.941</v>
          </cell>
          <cell r="AR624">
            <v>8321</v>
          </cell>
          <cell r="AS624">
            <v>10164290</v>
          </cell>
        </row>
        <row r="625">
          <cell r="C625" t="str">
            <v>JFWR85</v>
          </cell>
          <cell r="D625" t="str">
            <v>VEH0013</v>
          </cell>
          <cell r="E625" t="str">
            <v>DIS</v>
          </cell>
          <cell r="F625" t="str">
            <v>MONT</v>
          </cell>
          <cell r="G625">
            <v>2017</v>
          </cell>
          <cell r="H625"/>
          <cell r="I625" t="str">
            <v>CL31152</v>
          </cell>
          <cell r="J625">
            <v>8325</v>
          </cell>
          <cell r="K625" t="str">
            <v>COMBUSTION</v>
          </cell>
          <cell r="L625" t="str">
            <v>DIESEL</v>
          </cell>
          <cell r="M625" t="str">
            <v>20-12-2016</v>
          </cell>
          <cell r="N625"/>
          <cell r="O625" t="str">
            <v>DC VALDIVIA/Flota camiones</v>
          </cell>
          <cell r="P625" t="str">
            <v>FRONTIER 2.5</v>
          </cell>
          <cell r="Q625" t="str">
            <v>29-08-2017</v>
          </cell>
          <cell r="R625"/>
          <cell r="S625" t="str">
            <v>kIA</v>
          </cell>
          <cell r="T625" t="str">
            <v>16-11-2016</v>
          </cell>
          <cell r="U625" t="str">
            <v>MF</v>
          </cell>
          <cell r="V625">
            <v>0</v>
          </cell>
          <cell r="W625">
            <v>2</v>
          </cell>
          <cell r="X625"/>
          <cell r="Y625">
            <v>0</v>
          </cell>
          <cell r="Z625">
            <v>44839</v>
          </cell>
          <cell r="AA625" t="str">
            <v>CLP</v>
          </cell>
          <cell r="AB625">
            <v>1</v>
          </cell>
          <cell r="AC625">
            <v>2</v>
          </cell>
          <cell r="AD625" t="str">
            <v>KNCSJX76AG7121615</v>
          </cell>
          <cell r="AE625" t="str">
            <v>01 PROPIO</v>
          </cell>
          <cell r="AF625" t="str">
            <v>D4CBG115065</v>
          </cell>
          <cell r="AG625"/>
          <cell r="AH625"/>
          <cell r="AI625"/>
          <cell r="AJ625"/>
          <cell r="AK625" t="str">
            <v>CL02</v>
          </cell>
          <cell r="AL625" t="str">
            <v>KR</v>
          </cell>
          <cell r="AM625" t="str">
            <v>PMF002</v>
          </cell>
          <cell r="AN625" t="str">
            <v>MFSUR</v>
          </cell>
          <cell r="AO625" t="str">
            <v>CL02</v>
          </cell>
          <cell r="AP625" t="str">
            <v>PI01</v>
          </cell>
          <cell r="AQ625" t="str">
            <v>14.772.941</v>
          </cell>
          <cell r="AR625">
            <v>8321</v>
          </cell>
          <cell r="AS625">
            <v>10164294</v>
          </cell>
        </row>
        <row r="626">
          <cell r="C626" t="str">
            <v>JFWR86</v>
          </cell>
          <cell r="D626" t="str">
            <v>VEH0013</v>
          </cell>
          <cell r="E626" t="str">
            <v>DIS</v>
          </cell>
          <cell r="F626" t="str">
            <v>MONT</v>
          </cell>
          <cell r="G626">
            <v>2017</v>
          </cell>
          <cell r="H626"/>
          <cell r="I626" t="str">
            <v>CL31098</v>
          </cell>
          <cell r="J626">
            <v>8317</v>
          </cell>
          <cell r="K626" t="str">
            <v>COMBUSTION</v>
          </cell>
          <cell r="L626" t="str">
            <v>DIESEL</v>
          </cell>
          <cell r="M626" t="str">
            <v>20-12-2016</v>
          </cell>
          <cell r="N626"/>
          <cell r="O626" t="str">
            <v>DC RANCAGUA/Flota camiones</v>
          </cell>
          <cell r="P626" t="str">
            <v>FRONTIER 2.5</v>
          </cell>
          <cell r="Q626">
            <v>43836</v>
          </cell>
          <cell r="R626"/>
          <cell r="S626" t="str">
            <v>kIA</v>
          </cell>
          <cell r="T626" t="str">
            <v>16-11-2016</v>
          </cell>
          <cell r="U626" t="str">
            <v>MF</v>
          </cell>
          <cell r="V626">
            <v>0</v>
          </cell>
          <cell r="W626">
            <v>2</v>
          </cell>
          <cell r="X626"/>
          <cell r="Y626">
            <v>0</v>
          </cell>
          <cell r="Z626">
            <v>44839</v>
          </cell>
          <cell r="AA626" t="str">
            <v>CLP</v>
          </cell>
          <cell r="AB626">
            <v>1</v>
          </cell>
          <cell r="AC626">
            <v>2</v>
          </cell>
          <cell r="AD626" t="str">
            <v>KNCSJX76AG7121604</v>
          </cell>
          <cell r="AE626" t="str">
            <v>01 PROPIO</v>
          </cell>
          <cell r="AF626" t="str">
            <v>D4CBG115080</v>
          </cell>
          <cell r="AG626"/>
          <cell r="AH626"/>
          <cell r="AI626"/>
          <cell r="AJ626"/>
          <cell r="AK626" t="str">
            <v>CL02</v>
          </cell>
          <cell r="AL626" t="str">
            <v>KR</v>
          </cell>
          <cell r="AM626" t="str">
            <v>PMF002</v>
          </cell>
          <cell r="AN626" t="str">
            <v>MFCENTRO</v>
          </cell>
          <cell r="AO626" t="str">
            <v>CL02</v>
          </cell>
          <cell r="AP626" t="str">
            <v>PI01</v>
          </cell>
          <cell r="AQ626" t="str">
            <v>14.772.941</v>
          </cell>
          <cell r="AR626">
            <v>8321</v>
          </cell>
          <cell r="AS626">
            <v>10164296</v>
          </cell>
        </row>
        <row r="627">
          <cell r="C627" t="str">
            <v>JFWR87</v>
          </cell>
          <cell r="D627" t="str">
            <v>VEH0013</v>
          </cell>
          <cell r="E627" t="str">
            <v>DIS</v>
          </cell>
          <cell r="F627" t="str">
            <v>MONT</v>
          </cell>
          <cell r="G627">
            <v>2017</v>
          </cell>
          <cell r="H627"/>
          <cell r="I627" t="str">
            <v>CL31078</v>
          </cell>
          <cell r="J627">
            <v>8314</v>
          </cell>
          <cell r="K627" t="str">
            <v>COMBUSTION</v>
          </cell>
          <cell r="L627" t="str">
            <v>DIESEL</v>
          </cell>
          <cell r="M627" t="str">
            <v>20-12-2016</v>
          </cell>
          <cell r="N627"/>
          <cell r="O627" t="str">
            <v>DC LOS ANGELES/Flota camiones</v>
          </cell>
          <cell r="P627" t="str">
            <v>FRONTIER 2.5</v>
          </cell>
          <cell r="Q627" t="str">
            <v>29-08-2017</v>
          </cell>
          <cell r="R627"/>
          <cell r="S627" t="str">
            <v>kIA</v>
          </cell>
          <cell r="T627" t="str">
            <v>16-11-2016</v>
          </cell>
          <cell r="U627" t="str">
            <v>MF</v>
          </cell>
          <cell r="V627">
            <v>0</v>
          </cell>
          <cell r="W627">
            <v>2</v>
          </cell>
          <cell r="X627"/>
          <cell r="Y627">
            <v>0</v>
          </cell>
          <cell r="Z627">
            <v>44839</v>
          </cell>
          <cell r="AA627" t="str">
            <v>CLP</v>
          </cell>
          <cell r="AB627">
            <v>1</v>
          </cell>
          <cell r="AC627">
            <v>2</v>
          </cell>
          <cell r="AD627" t="str">
            <v>KNCSJX76AG7121612</v>
          </cell>
          <cell r="AE627" t="str">
            <v>01 PROPIO</v>
          </cell>
          <cell r="AF627" t="str">
            <v>D4CBG115071</v>
          </cell>
          <cell r="AG627"/>
          <cell r="AH627"/>
          <cell r="AI627"/>
          <cell r="AJ627"/>
          <cell r="AK627" t="str">
            <v>CL02</v>
          </cell>
          <cell r="AL627" t="str">
            <v>KR</v>
          </cell>
          <cell r="AM627" t="str">
            <v>PMF002</v>
          </cell>
          <cell r="AN627" t="str">
            <v>MFSUR</v>
          </cell>
          <cell r="AO627" t="str">
            <v>CL02</v>
          </cell>
          <cell r="AP627" t="str">
            <v>PI01</v>
          </cell>
          <cell r="AQ627" t="str">
            <v>14.772.941</v>
          </cell>
          <cell r="AR627">
            <v>8321</v>
          </cell>
          <cell r="AS627">
            <v>10164297</v>
          </cell>
        </row>
        <row r="628">
          <cell r="C628" t="str">
            <v>JFWR89</v>
          </cell>
          <cell r="D628" t="str">
            <v>VEH0013</v>
          </cell>
          <cell r="E628" t="str">
            <v>DIS</v>
          </cell>
          <cell r="F628" t="str">
            <v>MONT</v>
          </cell>
          <cell r="G628">
            <v>2017</v>
          </cell>
          <cell r="H628"/>
          <cell r="I628" t="str">
            <v>CL31092</v>
          </cell>
          <cell r="J628">
            <v>8316</v>
          </cell>
          <cell r="K628" t="str">
            <v>COMBUSTION</v>
          </cell>
          <cell r="L628" t="str">
            <v>DIESEL</v>
          </cell>
          <cell r="M628" t="str">
            <v>21-12-2016</v>
          </cell>
          <cell r="N628"/>
          <cell r="O628" t="str">
            <v>DC PUERTO MONTT/Flota camiones</v>
          </cell>
          <cell r="P628" t="str">
            <v>FRONTIER 2.5</v>
          </cell>
          <cell r="Q628" t="str">
            <v>24-11-2017</v>
          </cell>
          <cell r="R628"/>
          <cell r="S628" t="str">
            <v>kIA</v>
          </cell>
          <cell r="T628" t="str">
            <v>16-11-2016</v>
          </cell>
          <cell r="U628" t="str">
            <v>MF</v>
          </cell>
          <cell r="V628">
            <v>0</v>
          </cell>
          <cell r="W628">
            <v>2</v>
          </cell>
          <cell r="X628"/>
          <cell r="Y628">
            <v>0</v>
          </cell>
          <cell r="Z628">
            <v>44839</v>
          </cell>
          <cell r="AA628" t="str">
            <v>CLP</v>
          </cell>
          <cell r="AB628">
            <v>1</v>
          </cell>
          <cell r="AC628">
            <v>2</v>
          </cell>
          <cell r="AD628" t="str">
            <v>KNCSJX76AG7121605</v>
          </cell>
          <cell r="AE628" t="str">
            <v>01 PROPIO</v>
          </cell>
          <cell r="AF628" t="str">
            <v>D4CBG115058</v>
          </cell>
          <cell r="AG628"/>
          <cell r="AH628"/>
          <cell r="AI628"/>
          <cell r="AJ628"/>
          <cell r="AK628" t="str">
            <v>CL02</v>
          </cell>
          <cell r="AL628" t="str">
            <v>KR</v>
          </cell>
          <cell r="AM628" t="str">
            <v>PMF002</v>
          </cell>
          <cell r="AN628" t="str">
            <v>MFSUR</v>
          </cell>
          <cell r="AO628" t="str">
            <v>CL02</v>
          </cell>
          <cell r="AP628" t="str">
            <v>PI01</v>
          </cell>
          <cell r="AQ628" t="str">
            <v>14.772.941</v>
          </cell>
          <cell r="AR628">
            <v>8321</v>
          </cell>
          <cell r="AS628">
            <v>10164369</v>
          </cell>
        </row>
        <row r="629">
          <cell r="C629" t="str">
            <v>JFWR90</v>
          </cell>
          <cell r="D629" t="str">
            <v>VEH0013</v>
          </cell>
          <cell r="E629" t="str">
            <v>DIS</v>
          </cell>
          <cell r="F629" t="str">
            <v>MONT</v>
          </cell>
          <cell r="G629">
            <v>2017</v>
          </cell>
          <cell r="H629"/>
          <cell r="I629" t="str">
            <v>CL31024</v>
          </cell>
          <cell r="J629">
            <v>8305</v>
          </cell>
          <cell r="K629" t="str">
            <v>COMBUSTION</v>
          </cell>
          <cell r="L629" t="str">
            <v>DIESEL</v>
          </cell>
          <cell r="M629" t="str">
            <v>21-12-2016</v>
          </cell>
          <cell r="N629"/>
          <cell r="O629" t="str">
            <v>DC CASTRO/Flota camiones</v>
          </cell>
          <cell r="P629" t="str">
            <v>FRONTIER 2.5</v>
          </cell>
          <cell r="Q629" t="str">
            <v>24-11-2017</v>
          </cell>
          <cell r="R629"/>
          <cell r="S629" t="str">
            <v>kIA</v>
          </cell>
          <cell r="T629" t="str">
            <v>16-11-2016</v>
          </cell>
          <cell r="U629" t="str">
            <v>MF</v>
          </cell>
          <cell r="V629">
            <v>0</v>
          </cell>
          <cell r="W629">
            <v>2</v>
          </cell>
          <cell r="X629"/>
          <cell r="Y629">
            <v>0</v>
          </cell>
          <cell r="Z629">
            <v>44839</v>
          </cell>
          <cell r="AA629" t="str">
            <v>CLP</v>
          </cell>
          <cell r="AB629">
            <v>1</v>
          </cell>
          <cell r="AC629">
            <v>2</v>
          </cell>
          <cell r="AD629" t="str">
            <v>KNCSJX76AG7121610</v>
          </cell>
          <cell r="AE629" t="str">
            <v>01 PROPIO</v>
          </cell>
          <cell r="AF629" t="str">
            <v>D4CBG115074</v>
          </cell>
          <cell r="AG629"/>
          <cell r="AH629"/>
          <cell r="AI629"/>
          <cell r="AJ629"/>
          <cell r="AK629" t="str">
            <v>CL02</v>
          </cell>
          <cell r="AL629" t="str">
            <v>KR</v>
          </cell>
          <cell r="AM629" t="str">
            <v>PMF002</v>
          </cell>
          <cell r="AN629" t="str">
            <v>MFTALLER</v>
          </cell>
          <cell r="AO629" t="str">
            <v>CL02</v>
          </cell>
          <cell r="AP629" t="str">
            <v>PI01</v>
          </cell>
          <cell r="AQ629" t="str">
            <v>14.772.941</v>
          </cell>
          <cell r="AR629">
            <v>8321</v>
          </cell>
          <cell r="AS629">
            <v>10164370</v>
          </cell>
        </row>
        <row r="630">
          <cell r="C630" t="str">
            <v>JFWR91</v>
          </cell>
          <cell r="D630" t="str">
            <v>VEH0013</v>
          </cell>
          <cell r="E630" t="str">
            <v>DIS</v>
          </cell>
          <cell r="F630" t="str">
            <v>MONT</v>
          </cell>
          <cell r="G630">
            <v>2017</v>
          </cell>
          <cell r="H630"/>
          <cell r="I630" t="str">
            <v>CL31098</v>
          </cell>
          <cell r="J630">
            <v>8317</v>
          </cell>
          <cell r="K630" t="str">
            <v>COMBUSTION</v>
          </cell>
          <cell r="L630" t="str">
            <v>DIESEL</v>
          </cell>
          <cell r="M630" t="str">
            <v>21-12-2016</v>
          </cell>
          <cell r="N630"/>
          <cell r="O630" t="str">
            <v>DC RANCAGUA/Flota camiones</v>
          </cell>
          <cell r="P630" t="str">
            <v>FRONTIER 2.5</v>
          </cell>
          <cell r="Q630">
            <v>43621</v>
          </cell>
          <cell r="R630"/>
          <cell r="S630" t="str">
            <v>kIA</v>
          </cell>
          <cell r="T630" t="str">
            <v>16-11-2016</v>
          </cell>
          <cell r="U630" t="str">
            <v>MF</v>
          </cell>
          <cell r="V630">
            <v>0</v>
          </cell>
          <cell r="W630">
            <v>2</v>
          </cell>
          <cell r="X630"/>
          <cell r="Y630">
            <v>0</v>
          </cell>
          <cell r="Z630">
            <v>44839</v>
          </cell>
          <cell r="AA630" t="str">
            <v>CLP</v>
          </cell>
          <cell r="AB630">
            <v>1</v>
          </cell>
          <cell r="AC630">
            <v>2</v>
          </cell>
          <cell r="AD630" t="str">
            <v>KNCSJX76AG7116707</v>
          </cell>
          <cell r="AE630" t="str">
            <v>01 PROPIO</v>
          </cell>
          <cell r="AF630" t="str">
            <v>D4CBG104535</v>
          </cell>
          <cell r="AG630"/>
          <cell r="AH630"/>
          <cell r="AI630"/>
          <cell r="AJ630"/>
          <cell r="AK630" t="str">
            <v>CL02</v>
          </cell>
          <cell r="AL630" t="str">
            <v>KR</v>
          </cell>
          <cell r="AM630" t="str">
            <v>PMF002</v>
          </cell>
          <cell r="AN630" t="str">
            <v>MFCENTRO</v>
          </cell>
          <cell r="AO630" t="str">
            <v>CL02</v>
          </cell>
          <cell r="AP630" t="str">
            <v>PI01</v>
          </cell>
          <cell r="AQ630" t="str">
            <v>14.772.941</v>
          </cell>
          <cell r="AR630">
            <v>8321</v>
          </cell>
          <cell r="AS630">
            <v>10164371</v>
          </cell>
        </row>
        <row r="631">
          <cell r="C631" t="str">
            <v>JFWR92</v>
          </cell>
          <cell r="D631" t="str">
            <v>VEH0013</v>
          </cell>
          <cell r="E631" t="str">
            <v>DIS</v>
          </cell>
          <cell r="F631" t="str">
            <v>MONT</v>
          </cell>
          <cell r="G631">
            <v>2017</v>
          </cell>
          <cell r="H631"/>
          <cell r="I631" t="str">
            <v>CL31146</v>
          </cell>
          <cell r="J631">
            <v>8321</v>
          </cell>
          <cell r="K631" t="str">
            <v>COMBUSTION</v>
          </cell>
          <cell r="L631" t="str">
            <v>DIESEL</v>
          </cell>
          <cell r="M631" t="str">
            <v>21-12-2016</v>
          </cell>
          <cell r="N631"/>
          <cell r="O631" t="str">
            <v>DC SANTA MARTA/Flota camiones</v>
          </cell>
          <cell r="P631" t="str">
            <v>FRONTIER 2.5</v>
          </cell>
          <cell r="Q631">
            <v>45416</v>
          </cell>
          <cell r="R631"/>
          <cell r="S631" t="str">
            <v>kIA</v>
          </cell>
          <cell r="T631" t="str">
            <v>16-11-2016</v>
          </cell>
          <cell r="U631" t="str">
            <v>MF</v>
          </cell>
          <cell r="V631">
            <v>0</v>
          </cell>
          <cell r="W631">
            <v>2</v>
          </cell>
          <cell r="X631"/>
          <cell r="Y631">
            <v>0</v>
          </cell>
          <cell r="Z631">
            <v>45416</v>
          </cell>
          <cell r="AA631" t="str">
            <v>CLP</v>
          </cell>
          <cell r="AB631">
            <v>1</v>
          </cell>
          <cell r="AC631">
            <v>2</v>
          </cell>
          <cell r="AD631" t="str">
            <v>KNCSJX76AG7118267</v>
          </cell>
          <cell r="AE631" t="str">
            <v>01 PROPIO</v>
          </cell>
          <cell r="AF631" t="str">
            <v>D4CBG107645</v>
          </cell>
          <cell r="AG631"/>
          <cell r="AH631"/>
          <cell r="AI631"/>
          <cell r="AJ631"/>
          <cell r="AK631" t="str">
            <v>CL02</v>
          </cell>
          <cell r="AL631" t="str">
            <v>KR</v>
          </cell>
          <cell r="AM631" t="str">
            <v>PMF002</v>
          </cell>
          <cell r="AN631" t="str">
            <v>MFTALLER</v>
          </cell>
          <cell r="AO631" t="str">
            <v>CL02</v>
          </cell>
          <cell r="AP631" t="str">
            <v>PI01</v>
          </cell>
          <cell r="AQ631" t="str">
            <v>14.772.941</v>
          </cell>
          <cell r="AR631">
            <v>8321</v>
          </cell>
          <cell r="AS631">
            <v>10164372</v>
          </cell>
        </row>
        <row r="632">
          <cell r="C632" t="str">
            <v>JFWR93</v>
          </cell>
          <cell r="D632" t="str">
            <v>VEH0013</v>
          </cell>
          <cell r="E632" t="str">
            <v>DIS</v>
          </cell>
          <cell r="F632" t="str">
            <v>MONT</v>
          </cell>
          <cell r="G632">
            <v>2017</v>
          </cell>
          <cell r="H632"/>
          <cell r="I632" t="str">
            <v>CL31030</v>
          </cell>
          <cell r="J632">
            <v>8306</v>
          </cell>
          <cell r="K632" t="str">
            <v>COMBUSTION</v>
          </cell>
          <cell r="L632" t="str">
            <v>DIESEL</v>
          </cell>
          <cell r="M632" t="str">
            <v>21-12-2016</v>
          </cell>
          <cell r="N632"/>
          <cell r="O632" t="str">
            <v>DC CHILLAN/Flota camiones</v>
          </cell>
          <cell r="P632" t="str">
            <v>FRONTIER 2.5</v>
          </cell>
          <cell r="Q632" t="str">
            <v>29-06-2017</v>
          </cell>
          <cell r="R632"/>
          <cell r="S632" t="str">
            <v>kIA</v>
          </cell>
          <cell r="T632" t="str">
            <v>16-11-2016</v>
          </cell>
          <cell r="U632" t="str">
            <v>MF</v>
          </cell>
          <cell r="V632">
            <v>0</v>
          </cell>
          <cell r="W632">
            <v>2</v>
          </cell>
          <cell r="X632"/>
          <cell r="Y632">
            <v>0</v>
          </cell>
          <cell r="Z632">
            <v>44839</v>
          </cell>
          <cell r="AA632" t="str">
            <v>CLP</v>
          </cell>
          <cell r="AB632">
            <v>1</v>
          </cell>
          <cell r="AC632">
            <v>2</v>
          </cell>
          <cell r="AD632" t="str">
            <v>KNCSJX76AG7118260</v>
          </cell>
          <cell r="AE632" t="str">
            <v>01 PROPIO</v>
          </cell>
          <cell r="AF632" t="str">
            <v>D4CBG108459</v>
          </cell>
          <cell r="AG632"/>
          <cell r="AH632"/>
          <cell r="AI632"/>
          <cell r="AJ632"/>
          <cell r="AK632" t="str">
            <v>CL02</v>
          </cell>
          <cell r="AL632" t="str">
            <v>KR</v>
          </cell>
          <cell r="AM632" t="str">
            <v>PMF002</v>
          </cell>
          <cell r="AN632" t="str">
            <v>MFSUR</v>
          </cell>
          <cell r="AO632" t="str">
            <v>CL02</v>
          </cell>
          <cell r="AP632" t="str">
            <v>PI01</v>
          </cell>
          <cell r="AQ632" t="str">
            <v>14.772.941</v>
          </cell>
          <cell r="AR632">
            <v>8321</v>
          </cell>
          <cell r="AS632">
            <v>10164373</v>
          </cell>
        </row>
        <row r="633">
          <cell r="C633" t="str">
            <v>JFWR94</v>
          </cell>
          <cell r="D633" t="str">
            <v>VEH0013</v>
          </cell>
          <cell r="E633" t="str">
            <v>DIS</v>
          </cell>
          <cell r="F633" t="str">
            <v>MONT</v>
          </cell>
          <cell r="G633">
            <v>2017</v>
          </cell>
          <cell r="H633"/>
          <cell r="I633" t="str">
            <v>CL31042</v>
          </cell>
          <cell r="J633">
            <v>8308</v>
          </cell>
          <cell r="K633" t="str">
            <v>COMBUSTION</v>
          </cell>
          <cell r="L633" t="str">
            <v>DIESEL</v>
          </cell>
          <cell r="M633" t="str">
            <v>21-12-2016</v>
          </cell>
          <cell r="N633"/>
          <cell r="O633" t="str">
            <v>DC COPIAPO/Flota camiones</v>
          </cell>
          <cell r="P633" t="str">
            <v>FRONTIER 2.5</v>
          </cell>
          <cell r="Q633" t="str">
            <v>29-08-2017</v>
          </cell>
          <cell r="R633"/>
          <cell r="S633" t="str">
            <v>kIA</v>
          </cell>
          <cell r="T633" t="str">
            <v>16-11-2016</v>
          </cell>
          <cell r="U633" t="str">
            <v>MF</v>
          </cell>
          <cell r="V633">
            <v>0</v>
          </cell>
          <cell r="W633">
            <v>2</v>
          </cell>
          <cell r="X633"/>
          <cell r="Y633">
            <v>0</v>
          </cell>
          <cell r="Z633">
            <v>44839</v>
          </cell>
          <cell r="AA633" t="str">
            <v>CLP</v>
          </cell>
          <cell r="AB633">
            <v>1</v>
          </cell>
          <cell r="AC633">
            <v>2</v>
          </cell>
          <cell r="AD633" t="str">
            <v>KNCSJX76AG7118264</v>
          </cell>
          <cell r="AE633" t="str">
            <v>01 PROPIO</v>
          </cell>
          <cell r="AF633" t="str">
            <v>D4CBG108472</v>
          </cell>
          <cell r="AG633"/>
          <cell r="AH633"/>
          <cell r="AI633"/>
          <cell r="AJ633"/>
          <cell r="AK633" t="str">
            <v>CL02</v>
          </cell>
          <cell r="AL633" t="str">
            <v>KR</v>
          </cell>
          <cell r="AM633" t="str">
            <v>PMF002</v>
          </cell>
          <cell r="AN633" t="str">
            <v>MFNORTE</v>
          </cell>
          <cell r="AO633" t="str">
            <v>CL02</v>
          </cell>
          <cell r="AP633" t="str">
            <v>PI01</v>
          </cell>
          <cell r="AQ633" t="str">
            <v>14.772.941</v>
          </cell>
          <cell r="AR633">
            <v>8321</v>
          </cell>
          <cell r="AS633">
            <v>10164374</v>
          </cell>
        </row>
        <row r="634">
          <cell r="C634" t="str">
            <v>JFWR95</v>
          </cell>
          <cell r="D634" t="str">
            <v>VEH0013</v>
          </cell>
          <cell r="E634" t="str">
            <v>DIS</v>
          </cell>
          <cell r="F634" t="str">
            <v>MONT</v>
          </cell>
          <cell r="G634">
            <v>2017</v>
          </cell>
          <cell r="H634"/>
          <cell r="I634" t="str">
            <v>CL31092</v>
          </cell>
          <cell r="J634">
            <v>8316</v>
          </cell>
          <cell r="K634" t="str">
            <v>COMBUSTION</v>
          </cell>
          <cell r="L634" t="str">
            <v>DIESEL</v>
          </cell>
          <cell r="M634" t="str">
            <v>21-12-2016</v>
          </cell>
          <cell r="N634"/>
          <cell r="O634" t="str">
            <v>DC PUERTO MONTT/Flota camiones</v>
          </cell>
          <cell r="P634" t="str">
            <v>FRONTIER 2.5</v>
          </cell>
          <cell r="Q634" t="str">
            <v>29-08-2017</v>
          </cell>
          <cell r="R634"/>
          <cell r="S634" t="str">
            <v>kIA</v>
          </cell>
          <cell r="T634" t="str">
            <v>16-11-2016</v>
          </cell>
          <cell r="U634" t="str">
            <v>MF</v>
          </cell>
          <cell r="V634">
            <v>0</v>
          </cell>
          <cell r="W634">
            <v>2</v>
          </cell>
          <cell r="X634"/>
          <cell r="Y634">
            <v>0</v>
          </cell>
          <cell r="Z634">
            <v>44839</v>
          </cell>
          <cell r="AA634" t="str">
            <v>CLP</v>
          </cell>
          <cell r="AB634">
            <v>1</v>
          </cell>
          <cell r="AC634">
            <v>2</v>
          </cell>
          <cell r="AD634" t="str">
            <v>KNCSJX76AG7118266</v>
          </cell>
          <cell r="AE634" t="str">
            <v>01 PROPIO</v>
          </cell>
          <cell r="AF634" t="str">
            <v>D4CBG108470</v>
          </cell>
          <cell r="AG634"/>
          <cell r="AH634"/>
          <cell r="AI634"/>
          <cell r="AJ634"/>
          <cell r="AK634" t="str">
            <v>CL02</v>
          </cell>
          <cell r="AL634" t="str">
            <v>KR</v>
          </cell>
          <cell r="AM634" t="str">
            <v>PMF002</v>
          </cell>
          <cell r="AN634" t="str">
            <v>MFSUR</v>
          </cell>
          <cell r="AO634" t="str">
            <v>CL02</v>
          </cell>
          <cell r="AP634" t="str">
            <v>PI01</v>
          </cell>
          <cell r="AQ634" t="str">
            <v>14.772.941</v>
          </cell>
          <cell r="AR634">
            <v>8321</v>
          </cell>
          <cell r="AS634">
            <v>10164376</v>
          </cell>
        </row>
        <row r="635">
          <cell r="C635" t="str">
            <v>JFWR96</v>
          </cell>
          <cell r="D635" t="str">
            <v>VEH0013</v>
          </cell>
          <cell r="E635" t="str">
            <v>DIS</v>
          </cell>
          <cell r="F635" t="str">
            <v>MONT</v>
          </cell>
          <cell r="G635">
            <v>2017</v>
          </cell>
          <cell r="H635"/>
          <cell r="I635" t="str">
            <v>CL31054</v>
          </cell>
          <cell r="J635">
            <v>8310</v>
          </cell>
          <cell r="K635" t="str">
            <v>COMBUSTION</v>
          </cell>
          <cell r="L635" t="str">
            <v>DIESEL</v>
          </cell>
          <cell r="M635" t="str">
            <v>21-12-2016</v>
          </cell>
          <cell r="N635"/>
          <cell r="O635" t="str">
            <v>DC CORDILLERA/Flota camiones</v>
          </cell>
          <cell r="P635" t="str">
            <v>FRONTIER 2.5</v>
          </cell>
          <cell r="Q635" t="str">
            <v>21-08-2020</v>
          </cell>
          <cell r="R635"/>
          <cell r="S635" t="str">
            <v>kIA</v>
          </cell>
          <cell r="T635" t="str">
            <v>16-11-2016</v>
          </cell>
          <cell r="U635" t="str">
            <v>MF</v>
          </cell>
          <cell r="V635">
            <v>0</v>
          </cell>
          <cell r="W635">
            <v>2</v>
          </cell>
          <cell r="X635"/>
          <cell r="Y635">
            <v>0</v>
          </cell>
          <cell r="Z635">
            <v>44839</v>
          </cell>
          <cell r="AA635" t="str">
            <v>CLP</v>
          </cell>
          <cell r="AB635">
            <v>1</v>
          </cell>
          <cell r="AC635">
            <v>2</v>
          </cell>
          <cell r="AD635" t="str">
            <v>KNCSJX76AG7118273</v>
          </cell>
          <cell r="AE635" t="str">
            <v>01 PROPIO</v>
          </cell>
          <cell r="AF635" t="str">
            <v>D4CBG108471</v>
          </cell>
          <cell r="AG635"/>
          <cell r="AH635"/>
          <cell r="AI635"/>
          <cell r="AJ635"/>
          <cell r="AK635" t="str">
            <v>CL02</v>
          </cell>
          <cell r="AL635" t="str">
            <v>KR</v>
          </cell>
          <cell r="AM635" t="str">
            <v>PMF002</v>
          </cell>
          <cell r="AN635" t="str">
            <v>MFCENTRO</v>
          </cell>
          <cell r="AO635" t="str">
            <v>CL02</v>
          </cell>
          <cell r="AP635" t="str">
            <v>PI01</v>
          </cell>
          <cell r="AQ635" t="str">
            <v>14.772.941</v>
          </cell>
          <cell r="AR635">
            <v>8321</v>
          </cell>
          <cell r="AS635">
            <v>10164377</v>
          </cell>
        </row>
        <row r="636">
          <cell r="C636" t="str">
            <v>JFWR97</v>
          </cell>
          <cell r="D636" t="str">
            <v>VEH0013</v>
          </cell>
          <cell r="E636" t="str">
            <v>DIS</v>
          </cell>
          <cell r="F636" t="str">
            <v>MONT</v>
          </cell>
          <cell r="G636">
            <v>2017</v>
          </cell>
          <cell r="H636"/>
          <cell r="I636" t="str">
            <v>CL31110</v>
          </cell>
          <cell r="J636">
            <v>8319</v>
          </cell>
          <cell r="K636" t="str">
            <v>COMBUSTION</v>
          </cell>
          <cell r="L636" t="str">
            <v>DIESEL</v>
          </cell>
          <cell r="M636" t="str">
            <v>21-12-2016</v>
          </cell>
          <cell r="N636"/>
          <cell r="O636" t="str">
            <v>DC SAN FELIPE/Flota camiones</v>
          </cell>
          <cell r="P636" t="str">
            <v>FRONTIER 2.5</v>
          </cell>
          <cell r="Q636" t="str">
            <v>25-05-2022</v>
          </cell>
          <cell r="R636"/>
          <cell r="S636" t="str">
            <v>kIA</v>
          </cell>
          <cell r="T636" t="str">
            <v>16-11-2016</v>
          </cell>
          <cell r="U636" t="str">
            <v>MF</v>
          </cell>
          <cell r="V636">
            <v>0</v>
          </cell>
          <cell r="W636">
            <v>2</v>
          </cell>
          <cell r="X636"/>
          <cell r="Y636">
            <v>0</v>
          </cell>
          <cell r="Z636" t="str">
            <v>25-05-2022</v>
          </cell>
          <cell r="AA636" t="str">
            <v>CLP</v>
          </cell>
          <cell r="AB636">
            <v>1</v>
          </cell>
          <cell r="AC636">
            <v>2</v>
          </cell>
          <cell r="AD636" t="str">
            <v>KNCSJX76AG7118310</v>
          </cell>
          <cell r="AE636" t="str">
            <v>01 PROPIO</v>
          </cell>
          <cell r="AF636" t="str">
            <v>D4CBG108468</v>
          </cell>
          <cell r="AG636"/>
          <cell r="AH636"/>
          <cell r="AI636"/>
          <cell r="AJ636"/>
          <cell r="AK636" t="str">
            <v>CL02</v>
          </cell>
          <cell r="AL636" t="str">
            <v>KR</v>
          </cell>
          <cell r="AM636" t="str">
            <v>PMF002</v>
          </cell>
          <cell r="AN636" t="str">
            <v>MFTALLER</v>
          </cell>
          <cell r="AO636" t="str">
            <v>CL02</v>
          </cell>
          <cell r="AP636" t="str">
            <v>PI01</v>
          </cell>
          <cell r="AQ636" t="str">
            <v>14.772.941</v>
          </cell>
          <cell r="AR636">
            <v>8321</v>
          </cell>
          <cell r="AS636">
            <v>10164378</v>
          </cell>
        </row>
        <row r="637">
          <cell r="C637" t="str">
            <v>JFWR98</v>
          </cell>
          <cell r="D637" t="str">
            <v>VEH0013</v>
          </cell>
          <cell r="E637" t="str">
            <v>DIS</v>
          </cell>
          <cell r="F637" t="str">
            <v>MONT</v>
          </cell>
          <cell r="G637">
            <v>2017</v>
          </cell>
          <cell r="H637"/>
          <cell r="I637" t="str">
            <v>CL31134</v>
          </cell>
          <cell r="J637">
            <v>8322</v>
          </cell>
          <cell r="K637" t="str">
            <v>COMBUSTION</v>
          </cell>
          <cell r="L637" t="str">
            <v>DIESEL</v>
          </cell>
          <cell r="M637" t="str">
            <v>21-12-2016</v>
          </cell>
          <cell r="N637"/>
          <cell r="O637" t="str">
            <v>PEC STGO NORTE/Flota camiones</v>
          </cell>
          <cell r="P637" t="str">
            <v>FRONTIER 2.5</v>
          </cell>
          <cell r="Q637" t="str">
            <v>30-05-2018</v>
          </cell>
          <cell r="R637"/>
          <cell r="S637" t="str">
            <v>kIA</v>
          </cell>
          <cell r="T637" t="str">
            <v>16-11-2016</v>
          </cell>
          <cell r="U637" t="str">
            <v>MF</v>
          </cell>
          <cell r="V637">
            <v>0</v>
          </cell>
          <cell r="W637">
            <v>2</v>
          </cell>
          <cell r="X637"/>
          <cell r="Y637">
            <v>0</v>
          </cell>
          <cell r="Z637">
            <v>44839</v>
          </cell>
          <cell r="AA637" t="str">
            <v>CLP</v>
          </cell>
          <cell r="AB637">
            <v>1</v>
          </cell>
          <cell r="AC637">
            <v>2</v>
          </cell>
          <cell r="AD637" t="str">
            <v>KNCSJX76AG7116729</v>
          </cell>
          <cell r="AE637" t="str">
            <v>01 PROPIO</v>
          </cell>
          <cell r="AF637" t="str">
            <v>D4CBG101658</v>
          </cell>
          <cell r="AG637"/>
          <cell r="AH637"/>
          <cell r="AI637"/>
          <cell r="AJ637"/>
          <cell r="AK637" t="str">
            <v>CL02</v>
          </cell>
          <cell r="AL637" t="str">
            <v>KR</v>
          </cell>
          <cell r="AM637" t="str">
            <v>PMF002</v>
          </cell>
          <cell r="AN637" t="str">
            <v>MFTALLER</v>
          </cell>
          <cell r="AO637" t="str">
            <v>CL02</v>
          </cell>
          <cell r="AP637" t="str">
            <v>PI01</v>
          </cell>
          <cell r="AQ637" t="str">
            <v>14.772.941</v>
          </cell>
          <cell r="AR637">
            <v>8321</v>
          </cell>
          <cell r="AS637">
            <v>10164379</v>
          </cell>
        </row>
        <row r="638">
          <cell r="C638" t="str">
            <v>JFWP68</v>
          </cell>
          <cell r="D638" t="str">
            <v>VEH0013</v>
          </cell>
          <cell r="E638" t="str">
            <v>DIS</v>
          </cell>
          <cell r="F638" t="str">
            <v>MONT</v>
          </cell>
          <cell r="G638">
            <v>2017</v>
          </cell>
          <cell r="H638"/>
          <cell r="I638" t="str">
            <v>CL31098</v>
          </cell>
          <cell r="J638">
            <v>8317</v>
          </cell>
          <cell r="K638" t="str">
            <v>COMBUSTION</v>
          </cell>
          <cell r="L638" t="str">
            <v>DIESEL</v>
          </cell>
          <cell r="M638" t="str">
            <v>21-12-2016</v>
          </cell>
          <cell r="N638"/>
          <cell r="O638" t="str">
            <v>DC RANCAGUA/Flota camiones</v>
          </cell>
          <cell r="P638" t="str">
            <v>FRONTIER 2.5</v>
          </cell>
          <cell r="Q638" t="str">
            <v>24-04-2018</v>
          </cell>
          <cell r="R638"/>
          <cell r="S638" t="str">
            <v>kIA</v>
          </cell>
          <cell r="T638" t="str">
            <v>16-11-2016</v>
          </cell>
          <cell r="U638" t="str">
            <v>MF</v>
          </cell>
          <cell r="V638">
            <v>0</v>
          </cell>
          <cell r="W638">
            <v>2</v>
          </cell>
          <cell r="X638"/>
          <cell r="Y638">
            <v>0</v>
          </cell>
          <cell r="Z638">
            <v>44839</v>
          </cell>
          <cell r="AA638" t="str">
            <v>CLP</v>
          </cell>
          <cell r="AB638">
            <v>1</v>
          </cell>
          <cell r="AC638">
            <v>2</v>
          </cell>
          <cell r="AD638" t="str">
            <v>KNCSJX76AG7116702</v>
          </cell>
          <cell r="AE638" t="str">
            <v>01 PROPIO</v>
          </cell>
          <cell r="AF638" t="str">
            <v>D4CBG104520</v>
          </cell>
          <cell r="AG638"/>
          <cell r="AH638"/>
          <cell r="AI638"/>
          <cell r="AJ638"/>
          <cell r="AK638" t="str">
            <v>CL02</v>
          </cell>
          <cell r="AL638" t="str">
            <v>KR</v>
          </cell>
          <cell r="AM638" t="str">
            <v>PMF002</v>
          </cell>
          <cell r="AN638" t="str">
            <v>MFSUR</v>
          </cell>
          <cell r="AO638" t="str">
            <v>CL02</v>
          </cell>
          <cell r="AP638" t="str">
            <v>PI01</v>
          </cell>
          <cell r="AQ638" t="str">
            <v>14.772.941</v>
          </cell>
          <cell r="AR638">
            <v>8321</v>
          </cell>
          <cell r="AS638">
            <v>10164381</v>
          </cell>
        </row>
        <row r="639">
          <cell r="C639" t="str">
            <v>JCFS93</v>
          </cell>
          <cell r="D639" t="str">
            <v>VEH0013</v>
          </cell>
          <cell r="E639" t="str">
            <v>DIS</v>
          </cell>
          <cell r="F639" t="str">
            <v>MONT</v>
          </cell>
          <cell r="G639">
            <v>2017</v>
          </cell>
          <cell r="H639"/>
          <cell r="I639" t="str">
            <v>CL31092</v>
          </cell>
          <cell r="J639">
            <v>8316</v>
          </cell>
          <cell r="K639" t="str">
            <v>COMBUSTION</v>
          </cell>
          <cell r="L639" t="str">
            <v>DIESEL</v>
          </cell>
          <cell r="M639" t="str">
            <v>21-12-2016</v>
          </cell>
          <cell r="N639"/>
          <cell r="O639" t="str">
            <v>DC PUERTO MONTT/Flota camiones</v>
          </cell>
          <cell r="P639" t="str">
            <v>FRONTIER 2.5</v>
          </cell>
          <cell r="Q639" t="str">
            <v>29-08-2017</v>
          </cell>
          <cell r="R639"/>
          <cell r="S639" t="str">
            <v>kIA</v>
          </cell>
          <cell r="T639" t="str">
            <v>16-11-2016</v>
          </cell>
          <cell r="U639" t="str">
            <v>MF</v>
          </cell>
          <cell r="V639">
            <v>0</v>
          </cell>
          <cell r="W639">
            <v>2</v>
          </cell>
          <cell r="X639"/>
          <cell r="Y639">
            <v>0</v>
          </cell>
          <cell r="Z639">
            <v>44839</v>
          </cell>
          <cell r="AA639" t="str">
            <v>CLP</v>
          </cell>
          <cell r="AB639">
            <v>1</v>
          </cell>
          <cell r="AC639">
            <v>2</v>
          </cell>
          <cell r="AD639" t="str">
            <v>KNCSJX76AG7116821</v>
          </cell>
          <cell r="AE639" t="str">
            <v>01 PROPIO</v>
          </cell>
          <cell r="AF639" t="str">
            <v>D4CBG104809</v>
          </cell>
          <cell r="AG639"/>
          <cell r="AH639"/>
          <cell r="AI639"/>
          <cell r="AJ639"/>
          <cell r="AK639" t="str">
            <v>CL02</v>
          </cell>
          <cell r="AL639" t="str">
            <v>KR</v>
          </cell>
          <cell r="AM639" t="str">
            <v>PMF002</v>
          </cell>
          <cell r="AN639" t="str">
            <v>MFSUR</v>
          </cell>
          <cell r="AO639" t="str">
            <v>CL02</v>
          </cell>
          <cell r="AP639" t="str">
            <v>PI01</v>
          </cell>
          <cell r="AQ639" t="str">
            <v>14.772.941</v>
          </cell>
          <cell r="AR639">
            <v>8321</v>
          </cell>
          <cell r="AS639">
            <v>10164382</v>
          </cell>
        </row>
        <row r="640">
          <cell r="C640" t="str">
            <v>JJLC89</v>
          </cell>
          <cell r="D640" t="str">
            <v>VEH0014</v>
          </cell>
          <cell r="E640" t="str">
            <v>DIS</v>
          </cell>
          <cell r="F640" t="str">
            <v>MONT</v>
          </cell>
          <cell r="G640">
            <v>2017</v>
          </cell>
          <cell r="H640"/>
          <cell r="I640" t="str">
            <v>CL11005</v>
          </cell>
          <cell r="J640">
            <v>8300</v>
          </cell>
          <cell r="K640"/>
          <cell r="L640" t="str">
            <v>DIESEL</v>
          </cell>
          <cell r="M640">
            <v>42798</v>
          </cell>
          <cell r="N640"/>
          <cell r="O640" t="str">
            <v>CERRILLOS/Flota ejecutivos</v>
          </cell>
          <cell r="P640"/>
          <cell r="Q640">
            <v>42920</v>
          </cell>
          <cell r="R640"/>
          <cell r="S640" t="str">
            <v>Sannyong</v>
          </cell>
          <cell r="T640" t="str">
            <v>30-12-2016</v>
          </cell>
          <cell r="U640" t="str">
            <v>MF</v>
          </cell>
          <cell r="V640">
            <v>0</v>
          </cell>
          <cell r="W640">
            <v>5</v>
          </cell>
          <cell r="X640" t="str">
            <v>Debora Muñoz</v>
          </cell>
          <cell r="Y640"/>
          <cell r="Z640">
            <v>45269</v>
          </cell>
          <cell r="AA640" t="str">
            <v>CLP</v>
          </cell>
          <cell r="AB640">
            <v>1</v>
          </cell>
          <cell r="AC640">
            <v>0</v>
          </cell>
          <cell r="AD640" t="str">
            <v>KPACA1ETSHP276899</v>
          </cell>
          <cell r="AE640"/>
          <cell r="AF640">
            <v>67196010547148</v>
          </cell>
          <cell r="AG640"/>
          <cell r="AH640"/>
          <cell r="AI640"/>
          <cell r="AJ640"/>
          <cell r="AK640"/>
          <cell r="AL640" t="str">
            <v>KR</v>
          </cell>
          <cell r="AM640"/>
          <cell r="AN640" t="str">
            <v>MFCENTRO</v>
          </cell>
          <cell r="AO640" t="str">
            <v>CL02</v>
          </cell>
          <cell r="AP640" t="str">
            <v>PI01</v>
          </cell>
          <cell r="AQ640" t="str">
            <v>13.810.063</v>
          </cell>
          <cell r="AR640">
            <v>8321</v>
          </cell>
          <cell r="AS640">
            <v>10174531</v>
          </cell>
        </row>
        <row r="641">
          <cell r="C641" t="str">
            <v>JFWP66</v>
          </cell>
          <cell r="D641" t="str">
            <v>VEH0013</v>
          </cell>
          <cell r="E641" t="str">
            <v>DIS</v>
          </cell>
          <cell r="F641" t="str">
            <v>MONT</v>
          </cell>
          <cell r="G641">
            <v>2017</v>
          </cell>
          <cell r="H641"/>
          <cell r="I641" t="str">
            <v>CL31092</v>
          </cell>
          <cell r="J641">
            <v>8316</v>
          </cell>
          <cell r="K641" t="str">
            <v>COMBUSTION</v>
          </cell>
          <cell r="L641" t="str">
            <v>DIESEL</v>
          </cell>
          <cell r="M641">
            <v>42952</v>
          </cell>
          <cell r="N641"/>
          <cell r="O641" t="str">
            <v>DC PUERTO MONTT/Flota camiones</v>
          </cell>
          <cell r="P641" t="str">
            <v>FRONTIER 2.5</v>
          </cell>
          <cell r="Q641" t="str">
            <v>29-08-2017</v>
          </cell>
          <cell r="R641"/>
          <cell r="S641" t="str">
            <v>KIA</v>
          </cell>
          <cell r="T641" t="str">
            <v>16-11-2016</v>
          </cell>
          <cell r="U641" t="str">
            <v>MF</v>
          </cell>
          <cell r="V641">
            <v>0</v>
          </cell>
          <cell r="W641">
            <v>2</v>
          </cell>
          <cell r="X641"/>
          <cell r="Y641">
            <v>0</v>
          </cell>
          <cell r="Z641">
            <v>44839</v>
          </cell>
          <cell r="AA641" t="str">
            <v>CLP</v>
          </cell>
          <cell r="AB641">
            <v>1</v>
          </cell>
          <cell r="AC641">
            <v>2</v>
          </cell>
          <cell r="AD641" t="str">
            <v>KNCSJX76AG7118269</v>
          </cell>
          <cell r="AE641">
            <v>1</v>
          </cell>
          <cell r="AF641" t="str">
            <v>D4CBG108462</v>
          </cell>
          <cell r="AG641"/>
          <cell r="AH641"/>
          <cell r="AI641"/>
          <cell r="AJ641"/>
          <cell r="AK641" t="str">
            <v>CL02</v>
          </cell>
          <cell r="AL641" t="str">
            <v>KR</v>
          </cell>
          <cell r="AM641" t="str">
            <v>PMF002</v>
          </cell>
          <cell r="AN641" t="str">
            <v>MFSUR</v>
          </cell>
          <cell r="AO641" t="str">
            <v>CL02</v>
          </cell>
          <cell r="AP641" t="str">
            <v>PI01</v>
          </cell>
          <cell r="AQ641" t="str">
            <v>14.772.941</v>
          </cell>
          <cell r="AR641">
            <v>8321</v>
          </cell>
          <cell r="AS641">
            <v>10176978</v>
          </cell>
        </row>
        <row r="642">
          <cell r="C642" t="str">
            <v>JFWT48</v>
          </cell>
          <cell r="D642" t="str">
            <v>VEH0013</v>
          </cell>
          <cell r="E642" t="str">
            <v>DIS</v>
          </cell>
          <cell r="F642" t="str">
            <v>MONT</v>
          </cell>
          <cell r="G642">
            <v>2017</v>
          </cell>
          <cell r="H642"/>
          <cell r="I642" t="str">
            <v>CL31024</v>
          </cell>
          <cell r="J642">
            <v>8305</v>
          </cell>
          <cell r="K642" t="str">
            <v>COMBUSTION</v>
          </cell>
          <cell r="L642" t="str">
            <v>DIESEL</v>
          </cell>
          <cell r="M642">
            <v>42952</v>
          </cell>
          <cell r="N642"/>
          <cell r="O642" t="str">
            <v>DC CASTRO/Flota camiones</v>
          </cell>
          <cell r="P642" t="str">
            <v>FRONTIER 2.5</v>
          </cell>
          <cell r="Q642" t="str">
            <v>24-11-2017</v>
          </cell>
          <cell r="R642"/>
          <cell r="S642" t="str">
            <v>KIA</v>
          </cell>
          <cell r="T642" t="str">
            <v>16-11-2016</v>
          </cell>
          <cell r="U642" t="str">
            <v>MF</v>
          </cell>
          <cell r="V642">
            <v>0</v>
          </cell>
          <cell r="W642">
            <v>2</v>
          </cell>
          <cell r="X642"/>
          <cell r="Y642">
            <v>0</v>
          </cell>
          <cell r="Z642">
            <v>44839</v>
          </cell>
          <cell r="AA642" t="str">
            <v>CLP</v>
          </cell>
          <cell r="AB642">
            <v>1</v>
          </cell>
          <cell r="AC642">
            <v>2</v>
          </cell>
          <cell r="AD642" t="str">
            <v>KNCSJX76AG7118313</v>
          </cell>
          <cell r="AE642">
            <v>1</v>
          </cell>
          <cell r="AF642" t="str">
            <v>D4CBG108475</v>
          </cell>
          <cell r="AG642"/>
          <cell r="AH642"/>
          <cell r="AI642"/>
          <cell r="AJ642"/>
          <cell r="AK642" t="str">
            <v>CL02</v>
          </cell>
          <cell r="AL642" t="str">
            <v>KR</v>
          </cell>
          <cell r="AM642" t="str">
            <v>PMF002</v>
          </cell>
          <cell r="AN642" t="str">
            <v>MFSUR</v>
          </cell>
          <cell r="AO642" t="str">
            <v>CL02</v>
          </cell>
          <cell r="AP642" t="str">
            <v>PI01</v>
          </cell>
          <cell r="AQ642" t="str">
            <v>14.772.941</v>
          </cell>
          <cell r="AR642">
            <v>8321</v>
          </cell>
          <cell r="AS642">
            <v>10176979</v>
          </cell>
        </row>
        <row r="643">
          <cell r="C643" t="str">
            <v>KLDD12</v>
          </cell>
          <cell r="D643" t="str">
            <v>VEH0013</v>
          </cell>
          <cell r="E643" t="str">
            <v>DIS</v>
          </cell>
          <cell r="F643" t="str">
            <v>MONT</v>
          </cell>
          <cell r="G643">
            <v>2018</v>
          </cell>
          <cell r="H643"/>
          <cell r="I643" t="str">
            <v>CL31054</v>
          </cell>
          <cell r="J643">
            <v>8310</v>
          </cell>
          <cell r="K643" t="str">
            <v>COMBUSTION</v>
          </cell>
          <cell r="L643" t="str">
            <v>DIESEL</v>
          </cell>
          <cell r="M643" t="str">
            <v>21-06-2018</v>
          </cell>
          <cell r="N643"/>
          <cell r="O643" t="str">
            <v>DC CORDILLERA/Flota camiones</v>
          </cell>
          <cell r="P643" t="str">
            <v>BOXER HDI L3 2.0</v>
          </cell>
          <cell r="Q643" t="str">
            <v>26-03-2019</v>
          </cell>
          <cell r="R643"/>
          <cell r="S643" t="str">
            <v>PEUGEOT</v>
          </cell>
          <cell r="T643" t="str">
            <v>27-04-2018</v>
          </cell>
          <cell r="U643" t="str">
            <v>MF</v>
          </cell>
          <cell r="V643">
            <v>0</v>
          </cell>
          <cell r="W643">
            <v>2</v>
          </cell>
          <cell r="X643"/>
          <cell r="Y643">
            <v>0</v>
          </cell>
          <cell r="Z643">
            <v>44839</v>
          </cell>
          <cell r="AA643" t="str">
            <v>CLP</v>
          </cell>
          <cell r="AB643">
            <v>1</v>
          </cell>
          <cell r="AC643">
            <v>2</v>
          </cell>
          <cell r="AD643" t="str">
            <v>VF3YD3MAUJ2G30848</v>
          </cell>
          <cell r="AE643" t="str">
            <v>01 PROPIO</v>
          </cell>
          <cell r="AF643" t="str">
            <v>10DYZZ4183832</v>
          </cell>
          <cell r="AG643"/>
          <cell r="AH643"/>
          <cell r="AI643"/>
          <cell r="AJ643"/>
          <cell r="AK643" t="str">
            <v>CL02</v>
          </cell>
          <cell r="AL643" t="str">
            <v>FR</v>
          </cell>
          <cell r="AM643" t="str">
            <v>PMF002</v>
          </cell>
          <cell r="AN643" t="str">
            <v>MFCENTRO</v>
          </cell>
          <cell r="AO643" t="str">
            <v>CL02</v>
          </cell>
          <cell r="AP643" t="str">
            <v>PI01</v>
          </cell>
          <cell r="AQ643" t="str">
            <v>15.407.100</v>
          </cell>
          <cell r="AR643">
            <v>8321</v>
          </cell>
          <cell r="AS643">
            <v>10198224</v>
          </cell>
        </row>
        <row r="644">
          <cell r="C644" t="str">
            <v>KLDC89</v>
          </cell>
          <cell r="D644" t="str">
            <v>VEH0013</v>
          </cell>
          <cell r="E644" t="str">
            <v>DIS</v>
          </cell>
          <cell r="F644" t="str">
            <v>MONT</v>
          </cell>
          <cell r="G644">
            <v>2018</v>
          </cell>
          <cell r="H644"/>
          <cell r="I644" t="str">
            <v>CL31127</v>
          </cell>
          <cell r="J644">
            <v>8321</v>
          </cell>
          <cell r="K644" t="str">
            <v>COMBUSTION</v>
          </cell>
          <cell r="L644" t="str">
            <v>DIESEL</v>
          </cell>
          <cell r="M644" t="str">
            <v>21-06-2018</v>
          </cell>
          <cell r="N644"/>
          <cell r="O644" t="str">
            <v>DC SANTA MARTA/Flota camiones</v>
          </cell>
          <cell r="P644" t="str">
            <v>BOXER HDI L3 2.0</v>
          </cell>
          <cell r="Q644" t="str">
            <v>26-03-2019</v>
          </cell>
          <cell r="R644"/>
          <cell r="S644" t="str">
            <v>PEUGEOT</v>
          </cell>
          <cell r="T644" t="str">
            <v>27-04-2018</v>
          </cell>
          <cell r="U644" t="str">
            <v>MF</v>
          </cell>
          <cell r="V644">
            <v>0</v>
          </cell>
          <cell r="W644">
            <v>2</v>
          </cell>
          <cell r="X644"/>
          <cell r="Y644">
            <v>0</v>
          </cell>
          <cell r="Z644">
            <v>44839</v>
          </cell>
          <cell r="AA644" t="str">
            <v>CLP</v>
          </cell>
          <cell r="AB644">
            <v>1</v>
          </cell>
          <cell r="AC644">
            <v>2</v>
          </cell>
          <cell r="AD644" t="str">
            <v>VF3YD3MAUJ2F81604</v>
          </cell>
          <cell r="AE644" t="str">
            <v>01 PROPIO</v>
          </cell>
          <cell r="AF644" t="str">
            <v>10DYZZ4164288</v>
          </cell>
          <cell r="AG644"/>
          <cell r="AH644"/>
          <cell r="AI644"/>
          <cell r="AJ644"/>
          <cell r="AK644" t="str">
            <v>CL02</v>
          </cell>
          <cell r="AL644" t="str">
            <v>FR</v>
          </cell>
          <cell r="AM644" t="str">
            <v>PMF002</v>
          </cell>
          <cell r="AN644" t="str">
            <v>MFCENTRO</v>
          </cell>
          <cell r="AO644" t="str">
            <v>CL02</v>
          </cell>
          <cell r="AP644" t="str">
            <v>PI01</v>
          </cell>
          <cell r="AQ644" t="str">
            <v>15.407.100</v>
          </cell>
          <cell r="AR644">
            <v>8321</v>
          </cell>
          <cell r="AS644">
            <v>10198225</v>
          </cell>
        </row>
        <row r="645">
          <cell r="C645" t="str">
            <v>KLDC99</v>
          </cell>
          <cell r="D645" t="str">
            <v>VEH0013</v>
          </cell>
          <cell r="E645" t="str">
            <v>DIS</v>
          </cell>
          <cell r="F645" t="str">
            <v>MONT</v>
          </cell>
          <cell r="G645">
            <v>2018</v>
          </cell>
          <cell r="H645"/>
          <cell r="I645" t="str">
            <v>CL31054</v>
          </cell>
          <cell r="J645">
            <v>8310</v>
          </cell>
          <cell r="K645" t="str">
            <v>COMBUSTION</v>
          </cell>
          <cell r="L645" t="str">
            <v>DIESEL</v>
          </cell>
          <cell r="M645" t="str">
            <v>21-06-2018</v>
          </cell>
          <cell r="N645"/>
          <cell r="O645" t="str">
            <v>DC CORDILLERA/Flota camiones</v>
          </cell>
          <cell r="P645" t="str">
            <v>BOXER HDI L3 2.0</v>
          </cell>
          <cell r="Q645" t="str">
            <v>26-03-2019</v>
          </cell>
          <cell r="R645"/>
          <cell r="S645" t="str">
            <v>PEUGEOT</v>
          </cell>
          <cell r="T645" t="str">
            <v>27-04-2018</v>
          </cell>
          <cell r="U645" t="str">
            <v>MF</v>
          </cell>
          <cell r="V645">
            <v>0</v>
          </cell>
          <cell r="W645">
            <v>2</v>
          </cell>
          <cell r="X645"/>
          <cell r="Y645">
            <v>0</v>
          </cell>
          <cell r="Z645">
            <v>44839</v>
          </cell>
          <cell r="AA645" t="str">
            <v>CLP</v>
          </cell>
          <cell r="AB645">
            <v>1</v>
          </cell>
          <cell r="AC645">
            <v>2</v>
          </cell>
          <cell r="AD645" t="str">
            <v>VF3YD3MAUJ2G30186</v>
          </cell>
          <cell r="AE645" t="str">
            <v>01 PROPIO</v>
          </cell>
          <cell r="AF645" t="str">
            <v>10DYZZ4183599</v>
          </cell>
          <cell r="AG645"/>
          <cell r="AH645"/>
          <cell r="AI645"/>
          <cell r="AJ645"/>
          <cell r="AK645" t="str">
            <v>CL02</v>
          </cell>
          <cell r="AL645" t="str">
            <v>FR</v>
          </cell>
          <cell r="AM645" t="str">
            <v>PMF002</v>
          </cell>
          <cell r="AN645" t="str">
            <v>MFCENTRO</v>
          </cell>
          <cell r="AO645" t="str">
            <v>CL02</v>
          </cell>
          <cell r="AP645" t="str">
            <v>PI01</v>
          </cell>
          <cell r="AQ645" t="str">
            <v>15.407.100</v>
          </cell>
          <cell r="AR645">
            <v>8321</v>
          </cell>
          <cell r="AS645">
            <v>10198226</v>
          </cell>
        </row>
        <row r="646">
          <cell r="C646" t="str">
            <v>KLDC95</v>
          </cell>
          <cell r="D646" t="str">
            <v>VEH0013</v>
          </cell>
          <cell r="E646" t="str">
            <v>DIS</v>
          </cell>
          <cell r="F646" t="str">
            <v>MONT</v>
          </cell>
          <cell r="G646">
            <v>2018</v>
          </cell>
          <cell r="H646"/>
          <cell r="I646" t="str">
            <v>CL31054</v>
          </cell>
          <cell r="J646">
            <v>8310</v>
          </cell>
          <cell r="K646" t="str">
            <v>COMBUSTION</v>
          </cell>
          <cell r="L646" t="str">
            <v>DIESEL</v>
          </cell>
          <cell r="M646" t="str">
            <v>21-06-2018</v>
          </cell>
          <cell r="N646"/>
          <cell r="O646" t="str">
            <v>DC CORDILLERA/Flota camiones</v>
          </cell>
          <cell r="P646" t="str">
            <v>BOXER HDI L3 2.0</v>
          </cell>
          <cell r="Q646" t="str">
            <v>26-03-2019</v>
          </cell>
          <cell r="R646"/>
          <cell r="S646" t="str">
            <v>PEUGEOT</v>
          </cell>
          <cell r="T646" t="str">
            <v>27-04-2018</v>
          </cell>
          <cell r="U646" t="str">
            <v>MF</v>
          </cell>
          <cell r="V646">
            <v>0</v>
          </cell>
          <cell r="W646">
            <v>2</v>
          </cell>
          <cell r="X646"/>
          <cell r="Y646">
            <v>0</v>
          </cell>
          <cell r="Z646">
            <v>44839</v>
          </cell>
          <cell r="AA646" t="str">
            <v>CLP</v>
          </cell>
          <cell r="AB646">
            <v>1</v>
          </cell>
          <cell r="AC646">
            <v>2</v>
          </cell>
          <cell r="AD646" t="str">
            <v>VF3YD3MAUJ2G30422</v>
          </cell>
          <cell r="AE646" t="str">
            <v>01 PROPIO</v>
          </cell>
          <cell r="AF646" t="str">
            <v>10DYZZ4183824</v>
          </cell>
          <cell r="AG646"/>
          <cell r="AH646"/>
          <cell r="AI646"/>
          <cell r="AJ646"/>
          <cell r="AK646" t="str">
            <v>CL02</v>
          </cell>
          <cell r="AL646" t="str">
            <v>FR</v>
          </cell>
          <cell r="AM646" t="str">
            <v>PMF002</v>
          </cell>
          <cell r="AN646" t="str">
            <v>MFCENTRO</v>
          </cell>
          <cell r="AO646" t="str">
            <v>CL02</v>
          </cell>
          <cell r="AP646" t="str">
            <v>PI01</v>
          </cell>
          <cell r="AQ646" t="str">
            <v>15.407.100</v>
          </cell>
          <cell r="AR646">
            <v>8321</v>
          </cell>
          <cell r="AS646">
            <v>10198227</v>
          </cell>
        </row>
        <row r="647">
          <cell r="C647" t="str">
            <v>KLDD14</v>
          </cell>
          <cell r="D647" t="str">
            <v>VEH0013</v>
          </cell>
          <cell r="E647" t="str">
            <v>DIS</v>
          </cell>
          <cell r="F647" t="str">
            <v>DISP</v>
          </cell>
          <cell r="G647">
            <v>2018</v>
          </cell>
          <cell r="H647"/>
          <cell r="I647" t="str">
            <v>CL31164</v>
          </cell>
          <cell r="J647">
            <v>8327</v>
          </cell>
          <cell r="K647" t="str">
            <v>COMBUSTION</v>
          </cell>
          <cell r="L647" t="str">
            <v>DIESEL</v>
          </cell>
          <cell r="M647" t="str">
            <v>21-06-2018</v>
          </cell>
          <cell r="N647"/>
          <cell r="O647"/>
          <cell r="P647" t="str">
            <v>BOXER HDI L3 2.0</v>
          </cell>
          <cell r="Q647" t="str">
            <v>18-10-2024</v>
          </cell>
          <cell r="R647"/>
          <cell r="S647" t="str">
            <v>PEUGEOT</v>
          </cell>
          <cell r="T647" t="str">
            <v>27-04-2018</v>
          </cell>
          <cell r="U647" t="str">
            <v>MF</v>
          </cell>
          <cell r="V647">
            <v>0</v>
          </cell>
          <cell r="W647">
            <v>2</v>
          </cell>
          <cell r="X647"/>
          <cell r="Y647">
            <v>0</v>
          </cell>
          <cell r="Z647" t="str">
            <v>18-10-2024</v>
          </cell>
          <cell r="AA647" t="str">
            <v>CLP</v>
          </cell>
          <cell r="AB647">
            <v>1</v>
          </cell>
          <cell r="AC647">
            <v>2</v>
          </cell>
          <cell r="AD647" t="str">
            <v>VF3YD3MAUJ2G30487</v>
          </cell>
          <cell r="AE647" t="str">
            <v>01 PROPIO</v>
          </cell>
          <cell r="AF647" t="str">
            <v>10DYZZ4183735</v>
          </cell>
          <cell r="AG647"/>
          <cell r="AH647"/>
          <cell r="AI647"/>
          <cell r="AJ647"/>
          <cell r="AK647" t="str">
            <v>CL02</v>
          </cell>
          <cell r="AL647" t="str">
            <v>FR</v>
          </cell>
          <cell r="AM647" t="str">
            <v>PMF002</v>
          </cell>
          <cell r="AN647" t="str">
            <v>MFSUR</v>
          </cell>
          <cell r="AO647" t="str">
            <v>CL02</v>
          </cell>
          <cell r="AP647" t="str">
            <v>PI01</v>
          </cell>
          <cell r="AQ647" t="str">
            <v>15.407.100</v>
          </cell>
          <cell r="AR647">
            <v>8321</v>
          </cell>
          <cell r="AS647">
            <v>10198228</v>
          </cell>
        </row>
        <row r="648">
          <cell r="C648" t="str">
            <v>KLDF17</v>
          </cell>
          <cell r="D648" t="str">
            <v>VEH0013</v>
          </cell>
          <cell r="E648" t="str">
            <v>DIS</v>
          </cell>
          <cell r="F648" t="str">
            <v>MONT</v>
          </cell>
          <cell r="G648">
            <v>2018</v>
          </cell>
          <cell r="H648"/>
          <cell r="I648" t="str">
            <v>CL31054</v>
          </cell>
          <cell r="J648">
            <v>8310</v>
          </cell>
          <cell r="K648" t="str">
            <v>COMBUSTION</v>
          </cell>
          <cell r="L648" t="str">
            <v>DIESEL</v>
          </cell>
          <cell r="M648" t="str">
            <v>21-06-2018</v>
          </cell>
          <cell r="N648"/>
          <cell r="O648" t="str">
            <v>DC CORDILLERA/Flota camiones</v>
          </cell>
          <cell r="P648" t="str">
            <v>BOXER HDI L3 2.0</v>
          </cell>
          <cell r="Q648" t="str">
            <v>27-03-2019</v>
          </cell>
          <cell r="R648"/>
          <cell r="S648" t="str">
            <v>PEUGEOT</v>
          </cell>
          <cell r="T648" t="str">
            <v>27-04-2018</v>
          </cell>
          <cell r="U648" t="str">
            <v>MF</v>
          </cell>
          <cell r="V648">
            <v>0</v>
          </cell>
          <cell r="W648">
            <v>2</v>
          </cell>
          <cell r="X648"/>
          <cell r="Y648">
            <v>0</v>
          </cell>
          <cell r="Z648">
            <v>44839</v>
          </cell>
          <cell r="AA648" t="str">
            <v>CLP</v>
          </cell>
          <cell r="AB648">
            <v>1</v>
          </cell>
          <cell r="AC648">
            <v>2</v>
          </cell>
          <cell r="AD648" t="str">
            <v>VF3YD3MAUJ2G31608</v>
          </cell>
          <cell r="AE648" t="str">
            <v>01 PROPIO</v>
          </cell>
          <cell r="AF648" t="str">
            <v>10DYZZ4183526</v>
          </cell>
          <cell r="AG648"/>
          <cell r="AH648"/>
          <cell r="AI648"/>
          <cell r="AJ648"/>
          <cell r="AK648" t="str">
            <v>CL02</v>
          </cell>
          <cell r="AL648" t="str">
            <v>FR</v>
          </cell>
          <cell r="AM648" t="str">
            <v>PMF002</v>
          </cell>
          <cell r="AN648" t="str">
            <v>MFCENTRO</v>
          </cell>
          <cell r="AO648" t="str">
            <v>CL02</v>
          </cell>
          <cell r="AP648" t="str">
            <v>PI01</v>
          </cell>
          <cell r="AQ648" t="str">
            <v>15.407.100</v>
          </cell>
          <cell r="AR648">
            <v>8321</v>
          </cell>
          <cell r="AS648">
            <v>10198229</v>
          </cell>
        </row>
        <row r="649">
          <cell r="C649" t="str">
            <v>KLDD97</v>
          </cell>
          <cell r="D649" t="str">
            <v>VEH0013</v>
          </cell>
          <cell r="E649" t="str">
            <v>DIS</v>
          </cell>
          <cell r="F649" t="str">
            <v>DISP</v>
          </cell>
          <cell r="G649">
            <v>2018</v>
          </cell>
          <cell r="H649"/>
          <cell r="I649" t="str">
            <v>CL31066</v>
          </cell>
          <cell r="J649">
            <v>8312</v>
          </cell>
          <cell r="K649" t="str">
            <v>COMBUSTION</v>
          </cell>
          <cell r="L649" t="str">
            <v>DIESEL</v>
          </cell>
          <cell r="M649" t="str">
            <v>21-06-2018</v>
          </cell>
          <cell r="N649"/>
          <cell r="O649"/>
          <cell r="P649" t="str">
            <v>BOXER HDI L3 2.0</v>
          </cell>
          <cell r="Q649" t="str">
            <v>15-02-2024</v>
          </cell>
          <cell r="R649"/>
          <cell r="S649" t="str">
            <v>PEUGEOT</v>
          </cell>
          <cell r="T649" t="str">
            <v>27-04-2018</v>
          </cell>
          <cell r="U649" t="str">
            <v>MF</v>
          </cell>
          <cell r="V649">
            <v>0</v>
          </cell>
          <cell r="W649">
            <v>2</v>
          </cell>
          <cell r="X649"/>
          <cell r="Y649">
            <v>0</v>
          </cell>
          <cell r="Z649" t="str">
            <v>15-02-2024</v>
          </cell>
          <cell r="AA649" t="str">
            <v>CLP</v>
          </cell>
          <cell r="AB649">
            <v>1</v>
          </cell>
          <cell r="AC649">
            <v>2</v>
          </cell>
          <cell r="AD649" t="str">
            <v>VF3YD3MAUJ2G32851</v>
          </cell>
          <cell r="AE649" t="str">
            <v>01 PROPIO</v>
          </cell>
          <cell r="AF649" t="str">
            <v>10DYZZ4185204</v>
          </cell>
          <cell r="AG649"/>
          <cell r="AH649"/>
          <cell r="AI649"/>
          <cell r="AJ649"/>
          <cell r="AK649" t="str">
            <v>CL02</v>
          </cell>
          <cell r="AL649" t="str">
            <v>FR</v>
          </cell>
          <cell r="AM649" t="str">
            <v>PMF002</v>
          </cell>
          <cell r="AN649" t="str">
            <v>MFCENTRO</v>
          </cell>
          <cell r="AO649" t="str">
            <v>CL02</v>
          </cell>
          <cell r="AP649" t="str">
            <v>PI01</v>
          </cell>
          <cell r="AQ649" t="str">
            <v>15.407.100</v>
          </cell>
          <cell r="AR649">
            <v>8321</v>
          </cell>
          <cell r="AS649">
            <v>10198230</v>
          </cell>
        </row>
        <row r="650">
          <cell r="C650" t="str">
            <v>KLDD19</v>
          </cell>
          <cell r="D650" t="str">
            <v>VEH0013</v>
          </cell>
          <cell r="E650" t="str">
            <v>DIS</v>
          </cell>
          <cell r="F650" t="str">
            <v>MONT</v>
          </cell>
          <cell r="G650">
            <v>2018</v>
          </cell>
          <cell r="H650"/>
          <cell r="I650" t="str">
            <v>CL31054</v>
          </cell>
          <cell r="J650">
            <v>8310</v>
          </cell>
          <cell r="K650" t="str">
            <v>COMBUSTION</v>
          </cell>
          <cell r="L650" t="str">
            <v>DIESEL</v>
          </cell>
          <cell r="M650" t="str">
            <v>21-06-2018</v>
          </cell>
          <cell r="N650"/>
          <cell r="O650" t="str">
            <v>DC CORDILLERA/Flota camiones</v>
          </cell>
          <cell r="P650" t="str">
            <v>BOXER HDI L3 2.0</v>
          </cell>
          <cell r="Q650" t="str">
            <v>26-03-2019</v>
          </cell>
          <cell r="R650"/>
          <cell r="S650" t="str">
            <v>PEUGEOT</v>
          </cell>
          <cell r="T650" t="str">
            <v>27-04-2018</v>
          </cell>
          <cell r="U650" t="str">
            <v>MF</v>
          </cell>
          <cell r="V650">
            <v>0</v>
          </cell>
          <cell r="W650">
            <v>2</v>
          </cell>
          <cell r="X650"/>
          <cell r="Y650">
            <v>0</v>
          </cell>
          <cell r="Z650">
            <v>44839</v>
          </cell>
          <cell r="AA650" t="str">
            <v>CLP</v>
          </cell>
          <cell r="AB650">
            <v>1</v>
          </cell>
          <cell r="AC650">
            <v>2</v>
          </cell>
          <cell r="AD650" t="str">
            <v>VF3YD3MAUJ2G32942</v>
          </cell>
          <cell r="AE650" t="str">
            <v>01 PROPIO</v>
          </cell>
          <cell r="AF650" t="str">
            <v>10DYZZ4185619</v>
          </cell>
          <cell r="AG650"/>
          <cell r="AH650"/>
          <cell r="AI650"/>
          <cell r="AJ650"/>
          <cell r="AK650" t="str">
            <v>CL02</v>
          </cell>
          <cell r="AL650" t="str">
            <v>FR</v>
          </cell>
          <cell r="AM650" t="str">
            <v>PMF002</v>
          </cell>
          <cell r="AN650" t="str">
            <v>MFCENTRO</v>
          </cell>
          <cell r="AO650" t="str">
            <v>CL02</v>
          </cell>
          <cell r="AP650" t="str">
            <v>PI01</v>
          </cell>
          <cell r="AQ650" t="str">
            <v>15.407.100</v>
          </cell>
          <cell r="AR650">
            <v>8321</v>
          </cell>
          <cell r="AS650">
            <v>10198231</v>
          </cell>
        </row>
        <row r="651">
          <cell r="C651" t="str">
            <v>KLDD13</v>
          </cell>
          <cell r="D651" t="str">
            <v>VEH0013</v>
          </cell>
          <cell r="E651" t="str">
            <v>DIS</v>
          </cell>
          <cell r="F651" t="str">
            <v>DISP</v>
          </cell>
          <cell r="G651">
            <v>2018</v>
          </cell>
          <cell r="H651"/>
          <cell r="I651" t="str">
            <v>CL31104</v>
          </cell>
          <cell r="J651">
            <v>8321</v>
          </cell>
          <cell r="K651" t="str">
            <v>COMBUSTION</v>
          </cell>
          <cell r="L651" t="str">
            <v>DIESEL</v>
          </cell>
          <cell r="M651" t="str">
            <v>21-06-2018</v>
          </cell>
          <cell r="N651"/>
          <cell r="O651"/>
          <cell r="P651" t="str">
            <v>BOXER HDI L3 2.0</v>
          </cell>
          <cell r="Q651" t="str">
            <v>24-12-2024</v>
          </cell>
          <cell r="R651"/>
          <cell r="S651" t="str">
            <v>PEUGEOT</v>
          </cell>
          <cell r="T651" t="str">
            <v>27-04-2018</v>
          </cell>
          <cell r="U651" t="str">
            <v>MF</v>
          </cell>
          <cell r="V651">
            <v>0</v>
          </cell>
          <cell r="W651">
            <v>2</v>
          </cell>
          <cell r="X651"/>
          <cell r="Y651">
            <v>0</v>
          </cell>
          <cell r="Z651" t="str">
            <v>24-12-2024</v>
          </cell>
          <cell r="AA651" t="str">
            <v>CLP</v>
          </cell>
          <cell r="AB651">
            <v>1</v>
          </cell>
          <cell r="AC651">
            <v>2</v>
          </cell>
          <cell r="AD651" t="str">
            <v>VF3YD3MAUJ2G33267</v>
          </cell>
          <cell r="AE651" t="str">
            <v>01 PROPIO</v>
          </cell>
          <cell r="AF651" t="str">
            <v>10DYZZ4185117</v>
          </cell>
          <cell r="AG651"/>
          <cell r="AH651"/>
          <cell r="AI651"/>
          <cell r="AJ651"/>
          <cell r="AK651" t="str">
            <v>CL02</v>
          </cell>
          <cell r="AL651" t="str">
            <v>FR</v>
          </cell>
          <cell r="AM651" t="str">
            <v>PMF002</v>
          </cell>
          <cell r="AN651" t="str">
            <v>MFCENTRO</v>
          </cell>
          <cell r="AO651" t="str">
            <v>CL02</v>
          </cell>
          <cell r="AP651" t="str">
            <v>PI01</v>
          </cell>
          <cell r="AQ651" t="str">
            <v>15.407.100</v>
          </cell>
          <cell r="AR651">
            <v>8321</v>
          </cell>
          <cell r="AS651">
            <v>10198232</v>
          </cell>
        </row>
        <row r="652">
          <cell r="C652" t="str">
            <v>KLDD23</v>
          </cell>
          <cell r="D652" t="str">
            <v>VEH0013</v>
          </cell>
          <cell r="E652" t="str">
            <v>DIS</v>
          </cell>
          <cell r="F652" t="str">
            <v>MONT</v>
          </cell>
          <cell r="G652">
            <v>2018</v>
          </cell>
          <cell r="H652"/>
          <cell r="I652" t="str">
            <v>CL31134</v>
          </cell>
          <cell r="J652">
            <v>8322</v>
          </cell>
          <cell r="K652" t="str">
            <v>COMBUSTION</v>
          </cell>
          <cell r="L652" t="str">
            <v>DIESEL</v>
          </cell>
          <cell r="M652" t="str">
            <v>21-06-2018</v>
          </cell>
          <cell r="N652"/>
          <cell r="O652" t="str">
            <v>PEC STGO NORTE/Flota camiones</v>
          </cell>
          <cell r="P652" t="str">
            <v>BOXER HDI L3 2.0</v>
          </cell>
          <cell r="Q652" t="str">
            <v>27-03-2019</v>
          </cell>
          <cell r="R652"/>
          <cell r="S652" t="str">
            <v>PEUGEOT</v>
          </cell>
          <cell r="T652" t="str">
            <v>27-04-2018</v>
          </cell>
          <cell r="U652" t="str">
            <v>MF</v>
          </cell>
          <cell r="V652">
            <v>0</v>
          </cell>
          <cell r="W652">
            <v>2</v>
          </cell>
          <cell r="X652"/>
          <cell r="Y652">
            <v>0</v>
          </cell>
          <cell r="Z652">
            <v>44839</v>
          </cell>
          <cell r="AA652" t="str">
            <v>CLP</v>
          </cell>
          <cell r="AB652">
            <v>1</v>
          </cell>
          <cell r="AC652">
            <v>2</v>
          </cell>
          <cell r="AD652" t="str">
            <v>VF3YD3MAUJ2G34097</v>
          </cell>
          <cell r="AE652" t="str">
            <v>01 PROPIO</v>
          </cell>
          <cell r="AF652" t="str">
            <v>10DYZZ4186254</v>
          </cell>
          <cell r="AG652"/>
          <cell r="AH652"/>
          <cell r="AI652"/>
          <cell r="AJ652"/>
          <cell r="AK652" t="str">
            <v>CL02</v>
          </cell>
          <cell r="AL652" t="str">
            <v>FR</v>
          </cell>
          <cell r="AM652" t="str">
            <v>PMF002</v>
          </cell>
          <cell r="AN652" t="str">
            <v>MFCENTRO</v>
          </cell>
          <cell r="AO652" t="str">
            <v>CL02</v>
          </cell>
          <cell r="AP652" t="str">
            <v>PI01</v>
          </cell>
          <cell r="AQ652" t="str">
            <v>15.407.100</v>
          </cell>
          <cell r="AR652">
            <v>8321</v>
          </cell>
          <cell r="AS652">
            <v>10198233</v>
          </cell>
        </row>
        <row r="653">
          <cell r="C653" t="str">
            <v>KLDD18</v>
          </cell>
          <cell r="D653" t="str">
            <v>VEH0013</v>
          </cell>
          <cell r="E653" t="str">
            <v>DIS</v>
          </cell>
          <cell r="F653" t="str">
            <v>MONT</v>
          </cell>
          <cell r="G653">
            <v>2018</v>
          </cell>
          <cell r="H653"/>
          <cell r="I653" t="str">
            <v>CL31054</v>
          </cell>
          <cell r="J653">
            <v>8310</v>
          </cell>
          <cell r="K653" t="str">
            <v>COMBUSTION</v>
          </cell>
          <cell r="L653" t="str">
            <v>DIESEL</v>
          </cell>
          <cell r="M653" t="str">
            <v>21-06-2018</v>
          </cell>
          <cell r="N653"/>
          <cell r="O653" t="str">
            <v>DC CORDILLERA/Flota camiones</v>
          </cell>
          <cell r="P653" t="str">
            <v>BOXER HDI L3 2.0</v>
          </cell>
          <cell r="Q653">
            <v>43681</v>
          </cell>
          <cell r="R653"/>
          <cell r="S653" t="str">
            <v>PEUGEOT</v>
          </cell>
          <cell r="T653" t="str">
            <v>27-04-2018</v>
          </cell>
          <cell r="U653" t="str">
            <v>MF</v>
          </cell>
          <cell r="V653">
            <v>0</v>
          </cell>
          <cell r="W653">
            <v>2</v>
          </cell>
          <cell r="X653"/>
          <cell r="Y653">
            <v>0</v>
          </cell>
          <cell r="Z653">
            <v>44839</v>
          </cell>
          <cell r="AA653" t="str">
            <v>CLP</v>
          </cell>
          <cell r="AB653">
            <v>1</v>
          </cell>
          <cell r="AC653">
            <v>2</v>
          </cell>
          <cell r="AD653" t="str">
            <v>VF3YD3MAUJ2G34545</v>
          </cell>
          <cell r="AE653" t="str">
            <v>01 PROPIO</v>
          </cell>
          <cell r="AF653" t="str">
            <v>10DYZZ4186681</v>
          </cell>
          <cell r="AG653"/>
          <cell r="AH653"/>
          <cell r="AI653"/>
          <cell r="AJ653"/>
          <cell r="AK653" t="str">
            <v>CL02</v>
          </cell>
          <cell r="AL653" t="str">
            <v>FR</v>
          </cell>
          <cell r="AM653" t="str">
            <v>PMF002</v>
          </cell>
          <cell r="AN653" t="str">
            <v>MFCENTRO</v>
          </cell>
          <cell r="AO653" t="str">
            <v>CL02</v>
          </cell>
          <cell r="AP653" t="str">
            <v>PI01</v>
          </cell>
          <cell r="AQ653" t="str">
            <v>15.407.100</v>
          </cell>
          <cell r="AR653">
            <v>8321</v>
          </cell>
          <cell r="AS653">
            <v>10198236</v>
          </cell>
        </row>
        <row r="654">
          <cell r="C654" t="str">
            <v>KLDD15</v>
          </cell>
          <cell r="D654" t="str">
            <v>VEH0013</v>
          </cell>
          <cell r="E654" t="str">
            <v>DIS</v>
          </cell>
          <cell r="F654" t="str">
            <v>MONT</v>
          </cell>
          <cell r="G654">
            <v>2018</v>
          </cell>
          <cell r="H654"/>
          <cell r="I654" t="str">
            <v>CL31054</v>
          </cell>
          <cell r="J654">
            <v>8310</v>
          </cell>
          <cell r="K654" t="str">
            <v>COMBUSTION</v>
          </cell>
          <cell r="L654" t="str">
            <v>DIESEL</v>
          </cell>
          <cell r="M654" t="str">
            <v>21-06-2018</v>
          </cell>
          <cell r="N654"/>
          <cell r="O654" t="str">
            <v>DC CORDILLERA/Flota camiones</v>
          </cell>
          <cell r="P654" t="str">
            <v>BOXER HDI L3 2.0</v>
          </cell>
          <cell r="Q654" t="str">
            <v>26-03-2019</v>
          </cell>
          <cell r="R654"/>
          <cell r="S654" t="str">
            <v>PEUGEOT</v>
          </cell>
          <cell r="T654" t="str">
            <v>27-04-2018</v>
          </cell>
          <cell r="U654" t="str">
            <v>MF</v>
          </cell>
          <cell r="V654">
            <v>0</v>
          </cell>
          <cell r="W654">
            <v>2</v>
          </cell>
          <cell r="X654"/>
          <cell r="Y654">
            <v>0</v>
          </cell>
          <cell r="Z654">
            <v>44839</v>
          </cell>
          <cell r="AA654" t="str">
            <v>CLP</v>
          </cell>
          <cell r="AB654">
            <v>1</v>
          </cell>
          <cell r="AC654">
            <v>2</v>
          </cell>
          <cell r="AD654" t="str">
            <v>VF3YD3MAUJ2G57309</v>
          </cell>
          <cell r="AE654" t="str">
            <v>01 PROPIO</v>
          </cell>
          <cell r="AF654" t="str">
            <v>10DYZZ4195709</v>
          </cell>
          <cell r="AG654"/>
          <cell r="AH654"/>
          <cell r="AI654"/>
          <cell r="AJ654"/>
          <cell r="AK654" t="str">
            <v>CL02</v>
          </cell>
          <cell r="AL654" t="str">
            <v>FR</v>
          </cell>
          <cell r="AM654" t="str">
            <v>PMF002</v>
          </cell>
          <cell r="AN654" t="str">
            <v>MFCENTRO</v>
          </cell>
          <cell r="AO654" t="str">
            <v>CL02</v>
          </cell>
          <cell r="AP654" t="str">
            <v>PI01</v>
          </cell>
          <cell r="AQ654" t="str">
            <v>15.407.100</v>
          </cell>
          <cell r="AR654">
            <v>8321</v>
          </cell>
          <cell r="AS654">
            <v>10198237</v>
          </cell>
        </row>
        <row r="655">
          <cell r="C655" t="str">
            <v>KLDD87</v>
          </cell>
          <cell r="D655" t="str">
            <v>VEH0013</v>
          </cell>
          <cell r="E655" t="str">
            <v>DIS</v>
          </cell>
          <cell r="F655" t="str">
            <v>MONT</v>
          </cell>
          <cell r="G655">
            <v>2018</v>
          </cell>
          <cell r="H655"/>
          <cell r="I655" t="str">
            <v>CL31127</v>
          </cell>
          <cell r="J655">
            <v>8321</v>
          </cell>
          <cell r="K655" t="str">
            <v>COMBUSTION</v>
          </cell>
          <cell r="L655" t="str">
            <v>DIESEL</v>
          </cell>
          <cell r="M655" t="str">
            <v>21-06-2018</v>
          </cell>
          <cell r="N655"/>
          <cell r="O655" t="str">
            <v>DC SANTA MARTA/Flota camiones</v>
          </cell>
          <cell r="P655" t="str">
            <v>BOXER HDI L3 2.0</v>
          </cell>
          <cell r="Q655" t="str">
            <v>27-03-2019</v>
          </cell>
          <cell r="R655"/>
          <cell r="S655" t="str">
            <v>PEUGEOT</v>
          </cell>
          <cell r="T655" t="str">
            <v>27-04-2018</v>
          </cell>
          <cell r="U655" t="str">
            <v>MF</v>
          </cell>
          <cell r="V655">
            <v>0</v>
          </cell>
          <cell r="W655">
            <v>2</v>
          </cell>
          <cell r="X655"/>
          <cell r="Y655">
            <v>0</v>
          </cell>
          <cell r="Z655">
            <v>44839</v>
          </cell>
          <cell r="AA655" t="str">
            <v>CLP</v>
          </cell>
          <cell r="AB655">
            <v>1</v>
          </cell>
          <cell r="AC655">
            <v>2</v>
          </cell>
          <cell r="AD655" t="str">
            <v>VF3YD3MAUJ2G30069</v>
          </cell>
          <cell r="AE655" t="str">
            <v>01 PROPIO</v>
          </cell>
          <cell r="AF655" t="str">
            <v>10DYZZ4184030</v>
          </cell>
          <cell r="AG655"/>
          <cell r="AH655"/>
          <cell r="AI655"/>
          <cell r="AJ655"/>
          <cell r="AK655" t="str">
            <v>CL02</v>
          </cell>
          <cell r="AL655" t="str">
            <v>FR</v>
          </cell>
          <cell r="AM655" t="str">
            <v>PMF002</v>
          </cell>
          <cell r="AN655" t="str">
            <v>MFCENTRO</v>
          </cell>
          <cell r="AO655" t="str">
            <v>CL02</v>
          </cell>
          <cell r="AP655" t="str">
            <v>PI01</v>
          </cell>
          <cell r="AQ655" t="str">
            <v>15.407.100</v>
          </cell>
          <cell r="AR655">
            <v>8321</v>
          </cell>
          <cell r="AS655">
            <v>10198238</v>
          </cell>
        </row>
        <row r="656">
          <cell r="C656" t="str">
            <v>KLDD31</v>
          </cell>
          <cell r="D656" t="str">
            <v>VEH0013</v>
          </cell>
          <cell r="E656" t="str">
            <v>DIS</v>
          </cell>
          <cell r="F656" t="str">
            <v>MONT</v>
          </cell>
          <cell r="G656">
            <v>2018</v>
          </cell>
          <cell r="H656"/>
          <cell r="I656" t="str">
            <v>CL31127</v>
          </cell>
          <cell r="J656">
            <v>8321</v>
          </cell>
          <cell r="K656" t="str">
            <v>COMBUSTION</v>
          </cell>
          <cell r="L656" t="str">
            <v>DIESEL</v>
          </cell>
          <cell r="M656" t="str">
            <v>21-06-2018</v>
          </cell>
          <cell r="N656"/>
          <cell r="O656" t="str">
            <v>DC SANTA MARTA/Flota camiones</v>
          </cell>
          <cell r="P656" t="str">
            <v>BOXER HDI L3 2.0</v>
          </cell>
          <cell r="Q656" t="str">
            <v>27-03-2019</v>
          </cell>
          <cell r="R656"/>
          <cell r="S656" t="str">
            <v>PEUGEOT</v>
          </cell>
          <cell r="T656" t="str">
            <v>27-04-2018</v>
          </cell>
          <cell r="U656" t="str">
            <v>MF</v>
          </cell>
          <cell r="V656">
            <v>0</v>
          </cell>
          <cell r="W656">
            <v>2</v>
          </cell>
          <cell r="X656"/>
          <cell r="Y656">
            <v>0</v>
          </cell>
          <cell r="Z656">
            <v>44839</v>
          </cell>
          <cell r="AA656" t="str">
            <v>CLP</v>
          </cell>
          <cell r="AB656">
            <v>1</v>
          </cell>
          <cell r="AC656">
            <v>2</v>
          </cell>
          <cell r="AD656" t="str">
            <v>VF3YD3MAUJ2G30465</v>
          </cell>
          <cell r="AE656" t="str">
            <v>01 PROPIO</v>
          </cell>
          <cell r="AF656" t="str">
            <v>10DYZZ4183740</v>
          </cell>
          <cell r="AG656"/>
          <cell r="AH656"/>
          <cell r="AI656"/>
          <cell r="AJ656"/>
          <cell r="AK656" t="str">
            <v>CL02</v>
          </cell>
          <cell r="AL656" t="str">
            <v>FR</v>
          </cell>
          <cell r="AM656" t="str">
            <v>PMF002</v>
          </cell>
          <cell r="AN656" t="str">
            <v>MFCENTRO</v>
          </cell>
          <cell r="AO656" t="str">
            <v>CL02</v>
          </cell>
          <cell r="AP656" t="str">
            <v>PI01</v>
          </cell>
          <cell r="AQ656" t="str">
            <v>15.407.100</v>
          </cell>
          <cell r="AR656">
            <v>8321</v>
          </cell>
          <cell r="AS656">
            <v>10198239</v>
          </cell>
        </row>
        <row r="657">
          <cell r="C657" t="str">
            <v>KLDD33</v>
          </cell>
          <cell r="D657" t="str">
            <v>VEH0013</v>
          </cell>
          <cell r="E657" t="str">
            <v>DIS</v>
          </cell>
          <cell r="F657" t="str">
            <v>DISP</v>
          </cell>
          <cell r="G657">
            <v>2018</v>
          </cell>
          <cell r="H657"/>
          <cell r="I657" t="str">
            <v>CL31054</v>
          </cell>
          <cell r="J657">
            <v>8310</v>
          </cell>
          <cell r="K657" t="str">
            <v>COMBUSTION</v>
          </cell>
          <cell r="L657" t="str">
            <v>DIESEL</v>
          </cell>
          <cell r="M657" t="str">
            <v>21-06-2018</v>
          </cell>
          <cell r="N657"/>
          <cell r="O657"/>
          <cell r="P657" t="str">
            <v>BOXER HDI L3 2.0</v>
          </cell>
          <cell r="Q657" t="str">
            <v>27-03-2019</v>
          </cell>
          <cell r="R657"/>
          <cell r="S657" t="str">
            <v>PEUGEOT</v>
          </cell>
          <cell r="T657" t="str">
            <v>27-04-2018</v>
          </cell>
          <cell r="U657" t="str">
            <v>MF</v>
          </cell>
          <cell r="V657">
            <v>0</v>
          </cell>
          <cell r="W657">
            <v>2</v>
          </cell>
          <cell r="X657"/>
          <cell r="Y657">
            <v>0</v>
          </cell>
          <cell r="Z657">
            <v>44839</v>
          </cell>
          <cell r="AA657" t="str">
            <v>CLP</v>
          </cell>
          <cell r="AB657">
            <v>1</v>
          </cell>
          <cell r="AC657">
            <v>2</v>
          </cell>
          <cell r="AD657" t="str">
            <v>VF3YD3MAUJ2G32927</v>
          </cell>
          <cell r="AE657" t="str">
            <v>01 PROPIO</v>
          </cell>
          <cell r="AF657" t="str">
            <v>10DYZZ4185561</v>
          </cell>
          <cell r="AG657"/>
          <cell r="AH657"/>
          <cell r="AI657"/>
          <cell r="AJ657"/>
          <cell r="AK657" t="str">
            <v>CL02</v>
          </cell>
          <cell r="AL657" t="str">
            <v>FR</v>
          </cell>
          <cell r="AM657" t="str">
            <v>PMF002</v>
          </cell>
          <cell r="AN657" t="str">
            <v>MFCENTRO</v>
          </cell>
          <cell r="AO657" t="str">
            <v>CL02</v>
          </cell>
          <cell r="AP657" t="str">
            <v>PI01</v>
          </cell>
          <cell r="AQ657" t="str">
            <v>15.407.100</v>
          </cell>
          <cell r="AR657">
            <v>8321</v>
          </cell>
          <cell r="AS657">
            <v>10198240</v>
          </cell>
        </row>
        <row r="658">
          <cell r="C658" t="str">
            <v>KLDD41</v>
          </cell>
          <cell r="D658" t="str">
            <v>VEH0013</v>
          </cell>
          <cell r="E658" t="str">
            <v>DIS</v>
          </cell>
          <cell r="F658" t="str">
            <v>MONT</v>
          </cell>
          <cell r="G658">
            <v>2018</v>
          </cell>
          <cell r="H658"/>
          <cell r="I658" t="str">
            <v>CL31030</v>
          </cell>
          <cell r="J658">
            <v>8321</v>
          </cell>
          <cell r="K658" t="str">
            <v>COMBUSTION</v>
          </cell>
          <cell r="L658" t="str">
            <v>DIESEL</v>
          </cell>
          <cell r="M658" t="str">
            <v>21-06-2018</v>
          </cell>
          <cell r="N658"/>
          <cell r="O658" t="str">
            <v>DC SANTA MARTA/Flota camiones</v>
          </cell>
          <cell r="P658" t="str">
            <v>BOXER HDI L3 2.0</v>
          </cell>
          <cell r="Q658">
            <v>45416</v>
          </cell>
          <cell r="R658"/>
          <cell r="S658" t="str">
            <v>PEUGEOT</v>
          </cell>
          <cell r="T658" t="str">
            <v>27-04-2018</v>
          </cell>
          <cell r="U658" t="str">
            <v>MF</v>
          </cell>
          <cell r="V658">
            <v>0</v>
          </cell>
          <cell r="W658">
            <v>2</v>
          </cell>
          <cell r="X658"/>
          <cell r="Y658">
            <v>0</v>
          </cell>
          <cell r="Z658">
            <v>45416</v>
          </cell>
          <cell r="AA658" t="str">
            <v>CLP</v>
          </cell>
          <cell r="AB658">
            <v>1</v>
          </cell>
          <cell r="AC658">
            <v>2</v>
          </cell>
          <cell r="AD658" t="str">
            <v>VF3YD3MAUJ2G33159</v>
          </cell>
          <cell r="AE658" t="str">
            <v>01 PROPIO</v>
          </cell>
          <cell r="AF658" t="str">
            <v>10DYZZ4185121</v>
          </cell>
          <cell r="AG658"/>
          <cell r="AH658"/>
          <cell r="AI658"/>
          <cell r="AJ658"/>
          <cell r="AK658" t="str">
            <v>CL02</v>
          </cell>
          <cell r="AL658" t="str">
            <v>FR</v>
          </cell>
          <cell r="AM658" t="str">
            <v>PMF002</v>
          </cell>
          <cell r="AN658" t="str">
            <v>MFCENTRO</v>
          </cell>
          <cell r="AO658" t="str">
            <v>CL02</v>
          </cell>
          <cell r="AP658" t="str">
            <v>PI01</v>
          </cell>
          <cell r="AQ658" t="str">
            <v>15.407.100</v>
          </cell>
          <cell r="AR658">
            <v>8321</v>
          </cell>
          <cell r="AS658">
            <v>10198241</v>
          </cell>
        </row>
        <row r="659">
          <cell r="C659" t="str">
            <v>KLDC94</v>
          </cell>
          <cell r="D659" t="str">
            <v>VEH0013</v>
          </cell>
          <cell r="E659" t="str">
            <v>DIS</v>
          </cell>
          <cell r="F659" t="str">
            <v>DISP</v>
          </cell>
          <cell r="G659">
            <v>2018</v>
          </cell>
          <cell r="H659"/>
          <cell r="I659" t="str">
            <v>CL31104</v>
          </cell>
          <cell r="J659">
            <v>8318</v>
          </cell>
          <cell r="K659" t="str">
            <v>COMBUSTION</v>
          </cell>
          <cell r="L659"/>
          <cell r="M659" t="str">
            <v>21-06-2018</v>
          </cell>
          <cell r="N659"/>
          <cell r="O659"/>
          <cell r="P659" t="str">
            <v>BOXER HDI L3 2.0</v>
          </cell>
          <cell r="Q659">
            <v>45386</v>
          </cell>
          <cell r="R659"/>
          <cell r="S659" t="str">
            <v>PEUGEOT</v>
          </cell>
          <cell r="T659" t="str">
            <v>27-04-2018</v>
          </cell>
          <cell r="U659" t="str">
            <v>MF</v>
          </cell>
          <cell r="V659">
            <v>0</v>
          </cell>
          <cell r="W659">
            <v>2</v>
          </cell>
          <cell r="X659"/>
          <cell r="Y659">
            <v>0</v>
          </cell>
          <cell r="Z659">
            <v>45386</v>
          </cell>
          <cell r="AA659" t="str">
            <v>CLP</v>
          </cell>
          <cell r="AB659">
            <v>1</v>
          </cell>
          <cell r="AC659">
            <v>2</v>
          </cell>
          <cell r="AD659" t="str">
            <v>VF3YD3MAUJ2G30332</v>
          </cell>
          <cell r="AE659" t="str">
            <v>01 PROPIO</v>
          </cell>
          <cell r="AF659" t="str">
            <v>10DYZZ4183937</v>
          </cell>
          <cell r="AG659"/>
          <cell r="AH659"/>
          <cell r="AI659"/>
          <cell r="AJ659"/>
          <cell r="AK659" t="str">
            <v>CL02</v>
          </cell>
          <cell r="AL659" t="str">
            <v>FR</v>
          </cell>
          <cell r="AM659" t="str">
            <v>PMF002</v>
          </cell>
          <cell r="AN659" t="str">
            <v>MFCENTRO</v>
          </cell>
          <cell r="AO659" t="str">
            <v>CL02</v>
          </cell>
          <cell r="AP659" t="str">
            <v>PI01</v>
          </cell>
          <cell r="AQ659" t="str">
            <v>15.407.100</v>
          </cell>
          <cell r="AR659">
            <v>8321</v>
          </cell>
          <cell r="AS659">
            <v>10198242</v>
          </cell>
        </row>
        <row r="660">
          <cell r="C660" t="str">
            <v>KLCG28</v>
          </cell>
          <cell r="D660" t="str">
            <v>VEH0013</v>
          </cell>
          <cell r="E660" t="str">
            <v>DIS</v>
          </cell>
          <cell r="F660" t="str">
            <v>MONT</v>
          </cell>
          <cell r="G660">
            <v>2018</v>
          </cell>
          <cell r="H660"/>
          <cell r="I660" t="str">
            <v>CL31127</v>
          </cell>
          <cell r="J660">
            <v>8321</v>
          </cell>
          <cell r="K660" t="str">
            <v>COMBUSTION</v>
          </cell>
          <cell r="L660"/>
          <cell r="M660" t="str">
            <v>21-06-2018</v>
          </cell>
          <cell r="N660"/>
          <cell r="O660" t="str">
            <v>DC SANTA MARTA/Flota camiones</v>
          </cell>
          <cell r="P660" t="str">
            <v>BOXER HDI L3 2.0</v>
          </cell>
          <cell r="Q660" t="str">
            <v>26-03-2019</v>
          </cell>
          <cell r="R660"/>
          <cell r="S660" t="str">
            <v>PEUGEOT</v>
          </cell>
          <cell r="T660" t="str">
            <v>27-04-2018</v>
          </cell>
          <cell r="U660" t="str">
            <v>MF</v>
          </cell>
          <cell r="V660">
            <v>0</v>
          </cell>
          <cell r="W660">
            <v>2</v>
          </cell>
          <cell r="X660"/>
          <cell r="Y660">
            <v>0</v>
          </cell>
          <cell r="Z660">
            <v>44839</v>
          </cell>
          <cell r="AA660" t="str">
            <v>CLP</v>
          </cell>
          <cell r="AB660">
            <v>1</v>
          </cell>
          <cell r="AC660">
            <v>2</v>
          </cell>
          <cell r="AD660" t="str">
            <v>VF3YD3MAUJ2G33073</v>
          </cell>
          <cell r="AE660" t="str">
            <v>01 PROPIO</v>
          </cell>
          <cell r="AF660" t="str">
            <v>10DYZZ4185945</v>
          </cell>
          <cell r="AG660"/>
          <cell r="AH660"/>
          <cell r="AI660"/>
          <cell r="AJ660"/>
          <cell r="AK660" t="str">
            <v>CL02</v>
          </cell>
          <cell r="AL660" t="str">
            <v>FR</v>
          </cell>
          <cell r="AM660" t="str">
            <v>PMF002</v>
          </cell>
          <cell r="AN660" t="str">
            <v>MFCENTRO</v>
          </cell>
          <cell r="AO660" t="str">
            <v>CL02</v>
          </cell>
          <cell r="AP660" t="str">
            <v>PI01</v>
          </cell>
          <cell r="AQ660" t="str">
            <v>15.407.100</v>
          </cell>
          <cell r="AR660">
            <v>8321</v>
          </cell>
          <cell r="AS660">
            <v>10198243</v>
          </cell>
        </row>
        <row r="661">
          <cell r="C661" t="str">
            <v>KLCG23</v>
          </cell>
          <cell r="D661" t="str">
            <v>VEH0013</v>
          </cell>
          <cell r="E661" t="str">
            <v>DIS</v>
          </cell>
          <cell r="F661" t="str">
            <v>MONT</v>
          </cell>
          <cell r="G661">
            <v>2018</v>
          </cell>
          <cell r="H661"/>
          <cell r="I661" t="str">
            <v>CL31030</v>
          </cell>
          <cell r="J661">
            <v>8321</v>
          </cell>
          <cell r="K661" t="str">
            <v>COMBUSTION</v>
          </cell>
          <cell r="L661" t="str">
            <v>DIESEL</v>
          </cell>
          <cell r="M661" t="str">
            <v>21-06-2018</v>
          </cell>
          <cell r="N661"/>
          <cell r="O661" t="str">
            <v>DC SANTA MARTA/Flota camiones</v>
          </cell>
          <cell r="P661" t="str">
            <v>BOXER HDI L3 2.0</v>
          </cell>
          <cell r="Q661">
            <v>45416</v>
          </cell>
          <cell r="R661"/>
          <cell r="S661" t="str">
            <v>PEUGEOT</v>
          </cell>
          <cell r="T661" t="str">
            <v>27-04-2018</v>
          </cell>
          <cell r="U661" t="str">
            <v>MF</v>
          </cell>
          <cell r="V661">
            <v>0</v>
          </cell>
          <cell r="W661">
            <v>2</v>
          </cell>
          <cell r="X661"/>
          <cell r="Y661">
            <v>0</v>
          </cell>
          <cell r="Z661">
            <v>45416</v>
          </cell>
          <cell r="AA661" t="str">
            <v>CLP</v>
          </cell>
          <cell r="AB661">
            <v>1</v>
          </cell>
          <cell r="AC661">
            <v>2</v>
          </cell>
          <cell r="AD661" t="str">
            <v>VF3YD3MAUJ2G31603</v>
          </cell>
          <cell r="AE661" t="str">
            <v>01 PROPIO</v>
          </cell>
          <cell r="AF661" t="str">
            <v>10DYZZ4184035</v>
          </cell>
          <cell r="AG661"/>
          <cell r="AH661"/>
          <cell r="AI661"/>
          <cell r="AJ661"/>
          <cell r="AK661" t="str">
            <v>CL02</v>
          </cell>
          <cell r="AL661" t="str">
            <v>FR</v>
          </cell>
          <cell r="AM661" t="str">
            <v>PMF002</v>
          </cell>
          <cell r="AN661" t="str">
            <v>MFCENTRO</v>
          </cell>
          <cell r="AO661" t="str">
            <v>CL02</v>
          </cell>
          <cell r="AP661" t="str">
            <v>PI01</v>
          </cell>
          <cell r="AQ661" t="str">
            <v>15.407.100</v>
          </cell>
          <cell r="AR661">
            <v>8321</v>
          </cell>
          <cell r="AS661">
            <v>10198244</v>
          </cell>
        </row>
        <row r="662">
          <cell r="C662" t="str">
            <v>KPCB85</v>
          </cell>
          <cell r="D662" t="str">
            <v>VEH0014</v>
          </cell>
          <cell r="E662" t="str">
            <v>DIS</v>
          </cell>
          <cell r="F662" t="str">
            <v>MONT</v>
          </cell>
          <cell r="G662">
            <v>2018</v>
          </cell>
          <cell r="H662"/>
          <cell r="I662" t="str">
            <v>CL31054</v>
          </cell>
          <cell r="J662">
            <v>8310</v>
          </cell>
          <cell r="K662" t="str">
            <v>COMBUSTION</v>
          </cell>
          <cell r="L662" t="str">
            <v>DIESEL</v>
          </cell>
          <cell r="M662">
            <v>43169</v>
          </cell>
          <cell r="N662"/>
          <cell r="O662" t="str">
            <v>DC CORDILLERA/Flota camiones</v>
          </cell>
          <cell r="P662" t="str">
            <v>BOXER HDI L3 2.0</v>
          </cell>
          <cell r="Q662" t="str">
            <v>27-03-2019</v>
          </cell>
          <cell r="R662"/>
          <cell r="S662" t="str">
            <v>PEUGEOT</v>
          </cell>
          <cell r="T662" t="str">
            <v>27-04-2018</v>
          </cell>
          <cell r="U662" t="str">
            <v>MF</v>
          </cell>
          <cell r="V662">
            <v>0</v>
          </cell>
          <cell r="W662">
            <v>2</v>
          </cell>
          <cell r="X662"/>
          <cell r="Y662">
            <v>0</v>
          </cell>
          <cell r="Z662">
            <v>44839</v>
          </cell>
          <cell r="AA662" t="str">
            <v>CLP</v>
          </cell>
          <cell r="AB662">
            <v>1</v>
          </cell>
          <cell r="AC662">
            <v>2</v>
          </cell>
          <cell r="AD662" t="str">
            <v>VF3YD3MAUJ2G33094</v>
          </cell>
          <cell r="AE662" t="str">
            <v>01 PROPIO</v>
          </cell>
          <cell r="AF662" t="str">
            <v>10DYZZ4183552</v>
          </cell>
          <cell r="AG662"/>
          <cell r="AH662"/>
          <cell r="AI662"/>
          <cell r="AJ662"/>
          <cell r="AK662" t="str">
            <v>CL02</v>
          </cell>
          <cell r="AL662" t="str">
            <v>FR</v>
          </cell>
          <cell r="AM662" t="str">
            <v>PMF002</v>
          </cell>
          <cell r="AN662" t="str">
            <v>MFCENTRO</v>
          </cell>
          <cell r="AO662" t="str">
            <v>CL02</v>
          </cell>
          <cell r="AP662" t="str">
            <v>PI01</v>
          </cell>
          <cell r="AQ662" t="str">
            <v>15.407.100</v>
          </cell>
          <cell r="AR662">
            <v>8321</v>
          </cell>
          <cell r="AS662">
            <v>10203306</v>
          </cell>
        </row>
        <row r="663">
          <cell r="C663" t="str">
            <v>KWPD60</v>
          </cell>
          <cell r="D663" t="str">
            <v>VEH0013</v>
          </cell>
          <cell r="E663" t="str">
            <v>DIS</v>
          </cell>
          <cell r="F663" t="str">
            <v>MONT</v>
          </cell>
          <cell r="G663">
            <v>2019</v>
          </cell>
          <cell r="H663"/>
          <cell r="I663" t="str">
            <v>CL31164</v>
          </cell>
          <cell r="J663">
            <v>8327</v>
          </cell>
          <cell r="K663" t="str">
            <v>COMBUSTION</v>
          </cell>
          <cell r="L663" t="str">
            <v>DIESEL</v>
          </cell>
          <cell r="M663" t="str">
            <v>19-10-2018</v>
          </cell>
          <cell r="N663"/>
          <cell r="O663" t="str">
            <v>DC VI#A DEL MAR/Flota jefaturas</v>
          </cell>
          <cell r="P663" t="str">
            <v>NUEVA PARTNER MAXI 1</v>
          </cell>
          <cell r="Q663">
            <v>43354</v>
          </cell>
          <cell r="R663"/>
          <cell r="S663" t="str">
            <v>PEUGEOT</v>
          </cell>
          <cell r="T663">
            <v>43200</v>
          </cell>
          <cell r="U663" t="str">
            <v>MF</v>
          </cell>
          <cell r="V663">
            <v>0</v>
          </cell>
          <cell r="W663">
            <v>4</v>
          </cell>
          <cell r="X663" t="str">
            <v>Sergio Burgos</v>
          </cell>
          <cell r="Y663">
            <v>1</v>
          </cell>
          <cell r="Z663">
            <v>45269</v>
          </cell>
          <cell r="AA663" t="str">
            <v>CLP</v>
          </cell>
          <cell r="AB663">
            <v>1</v>
          </cell>
          <cell r="AC663">
            <v>0</v>
          </cell>
          <cell r="AD663" t="str">
            <v>VF37F9HF0KJ514589</v>
          </cell>
          <cell r="AE663" t="str">
            <v>01 PROPIO</v>
          </cell>
          <cell r="AF663" t="str">
            <v>10JBEM0571423</v>
          </cell>
          <cell r="AG663"/>
          <cell r="AH663"/>
          <cell r="AI663"/>
          <cell r="AJ663"/>
          <cell r="AK663"/>
          <cell r="AL663" t="str">
            <v>FR</v>
          </cell>
          <cell r="AM663" t="str">
            <v>PMF001</v>
          </cell>
          <cell r="AN663" t="str">
            <v>MFCENTRO</v>
          </cell>
          <cell r="AO663" t="str">
            <v>CL02</v>
          </cell>
          <cell r="AP663" t="str">
            <v>PI01</v>
          </cell>
          <cell r="AQ663" t="str">
            <v>9.868.700</v>
          </cell>
          <cell r="AR663">
            <v>8321</v>
          </cell>
          <cell r="AS663">
            <v>10204064</v>
          </cell>
        </row>
        <row r="664">
          <cell r="C664" t="str">
            <v>KWPD49</v>
          </cell>
          <cell r="D664" t="str">
            <v>VEH0013</v>
          </cell>
          <cell r="E664" t="str">
            <v>DIS</v>
          </cell>
          <cell r="F664" t="str">
            <v>MONT</v>
          </cell>
          <cell r="G664">
            <v>2019</v>
          </cell>
          <cell r="H664"/>
          <cell r="I664" t="str">
            <v>CL31054</v>
          </cell>
          <cell r="J664">
            <v>8310</v>
          </cell>
          <cell r="K664" t="str">
            <v>COMBUSTION</v>
          </cell>
          <cell r="L664" t="str">
            <v>DIESEL</v>
          </cell>
          <cell r="M664" t="str">
            <v>19-10-2018</v>
          </cell>
          <cell r="N664"/>
          <cell r="O664" t="str">
            <v>DC CORDILLERA/Flota jefaturas</v>
          </cell>
          <cell r="P664" t="str">
            <v>NUEVA PARTNER MAXI 1</v>
          </cell>
          <cell r="Q664" t="str">
            <v>27-03-2019</v>
          </cell>
          <cell r="R664"/>
          <cell r="S664" t="str">
            <v>PEUGEOT</v>
          </cell>
          <cell r="T664">
            <v>43200</v>
          </cell>
          <cell r="U664" t="str">
            <v>MF</v>
          </cell>
          <cell r="V664">
            <v>0</v>
          </cell>
          <cell r="W664">
            <v>4</v>
          </cell>
          <cell r="X664" t="str">
            <v>Gabriel Velasque</v>
          </cell>
          <cell r="Y664">
            <v>1</v>
          </cell>
          <cell r="Z664">
            <v>45269</v>
          </cell>
          <cell r="AA664" t="str">
            <v>CLP</v>
          </cell>
          <cell r="AB664">
            <v>1</v>
          </cell>
          <cell r="AC664">
            <v>0</v>
          </cell>
          <cell r="AD664" t="str">
            <v>VF37F9HF0KJ514585</v>
          </cell>
          <cell r="AE664" t="str">
            <v>01 PROPIO</v>
          </cell>
          <cell r="AF664" t="str">
            <v>10JBEM0571451</v>
          </cell>
          <cell r="AG664"/>
          <cell r="AH664"/>
          <cell r="AI664"/>
          <cell r="AJ664"/>
          <cell r="AK664"/>
          <cell r="AL664" t="str">
            <v>FR</v>
          </cell>
          <cell r="AM664" t="str">
            <v>PMF001</v>
          </cell>
          <cell r="AN664" t="str">
            <v>MFCENTRO</v>
          </cell>
          <cell r="AO664" t="str">
            <v>CL02</v>
          </cell>
          <cell r="AP664" t="str">
            <v>PI01</v>
          </cell>
          <cell r="AQ664" t="str">
            <v>9.868.700</v>
          </cell>
          <cell r="AR664">
            <v>8321</v>
          </cell>
          <cell r="AS664">
            <v>10204066</v>
          </cell>
        </row>
        <row r="665">
          <cell r="C665" t="str">
            <v>KWPD55</v>
          </cell>
          <cell r="D665" t="str">
            <v>VEH0013</v>
          </cell>
          <cell r="E665" t="str">
            <v>DIS</v>
          </cell>
          <cell r="F665" t="str">
            <v>MONT</v>
          </cell>
          <cell r="G665">
            <v>2019</v>
          </cell>
          <cell r="H665"/>
          <cell r="I665" t="str">
            <v>CL31054</v>
          </cell>
          <cell r="J665">
            <v>8310</v>
          </cell>
          <cell r="K665" t="str">
            <v>COMBUSTION</v>
          </cell>
          <cell r="L665" t="str">
            <v>DIESEL</v>
          </cell>
          <cell r="M665" t="str">
            <v>19-10-2018</v>
          </cell>
          <cell r="N665"/>
          <cell r="O665" t="str">
            <v>DC CORDILLERA/Flota jefaturas</v>
          </cell>
          <cell r="P665" t="str">
            <v>NUEVA PARTNER MAXI 1</v>
          </cell>
          <cell r="Q665">
            <v>45447</v>
          </cell>
          <cell r="R665"/>
          <cell r="S665" t="str">
            <v>PEUGEOT</v>
          </cell>
          <cell r="T665">
            <v>43200</v>
          </cell>
          <cell r="U665" t="str">
            <v>MF</v>
          </cell>
          <cell r="V665">
            <v>0</v>
          </cell>
          <cell r="W665">
            <v>4</v>
          </cell>
          <cell r="X665" t="str">
            <v>Carlos Novoa</v>
          </cell>
          <cell r="Y665">
            <v>1</v>
          </cell>
          <cell r="Z665">
            <v>45447</v>
          </cell>
          <cell r="AA665" t="str">
            <v>CLP</v>
          </cell>
          <cell r="AB665">
            <v>1</v>
          </cell>
          <cell r="AC665">
            <v>0</v>
          </cell>
          <cell r="AD665" t="str">
            <v>VF37F9HF0KJ514602</v>
          </cell>
          <cell r="AE665" t="str">
            <v>01 PROPIO</v>
          </cell>
          <cell r="AF665" t="str">
            <v>10JBEM0571499</v>
          </cell>
          <cell r="AG665"/>
          <cell r="AH665"/>
          <cell r="AI665"/>
          <cell r="AJ665"/>
          <cell r="AK665"/>
          <cell r="AL665" t="str">
            <v>FR</v>
          </cell>
          <cell r="AM665" t="str">
            <v>PMF001</v>
          </cell>
          <cell r="AN665" t="str">
            <v>MFCENTRO</v>
          </cell>
          <cell r="AO665" t="str">
            <v>CL02</v>
          </cell>
          <cell r="AP665" t="str">
            <v>PI01</v>
          </cell>
          <cell r="AQ665" t="str">
            <v>9.868.700</v>
          </cell>
          <cell r="AR665">
            <v>8321</v>
          </cell>
          <cell r="AS665">
            <v>10204067</v>
          </cell>
        </row>
        <row r="666">
          <cell r="C666" t="str">
            <v>KWPD52</v>
          </cell>
          <cell r="D666" t="str">
            <v>VEH0013</v>
          </cell>
          <cell r="E666" t="str">
            <v>DIS</v>
          </cell>
          <cell r="F666" t="str">
            <v>MONT</v>
          </cell>
          <cell r="G666">
            <v>2019</v>
          </cell>
          <cell r="H666"/>
          <cell r="I666" t="str">
            <v>CL31054</v>
          </cell>
          <cell r="J666">
            <v>8310</v>
          </cell>
          <cell r="K666" t="str">
            <v>COMBUSTION</v>
          </cell>
          <cell r="L666" t="str">
            <v>DIESEL</v>
          </cell>
          <cell r="M666" t="str">
            <v>19-10-2018</v>
          </cell>
          <cell r="N666"/>
          <cell r="O666" t="str">
            <v>DC CORDILLERA/Flota jefaturas</v>
          </cell>
          <cell r="P666" t="str">
            <v>NUEVA PARTNER MAXI 1</v>
          </cell>
          <cell r="Q666">
            <v>45447</v>
          </cell>
          <cell r="R666"/>
          <cell r="S666" t="str">
            <v>PEUGEOT</v>
          </cell>
          <cell r="T666">
            <v>43200</v>
          </cell>
          <cell r="U666" t="str">
            <v>MF</v>
          </cell>
          <cell r="V666">
            <v>0</v>
          </cell>
          <cell r="W666">
            <v>4</v>
          </cell>
          <cell r="X666" t="str">
            <v>OLIBER AVILA</v>
          </cell>
          <cell r="Y666">
            <v>1</v>
          </cell>
          <cell r="Z666">
            <v>45447</v>
          </cell>
          <cell r="AA666" t="str">
            <v>CLP</v>
          </cell>
          <cell r="AB666">
            <v>1</v>
          </cell>
          <cell r="AC666">
            <v>0</v>
          </cell>
          <cell r="AD666" t="str">
            <v>VF37F9HF0KJ520462</v>
          </cell>
          <cell r="AE666" t="str">
            <v>01 PROPIO</v>
          </cell>
          <cell r="AF666" t="str">
            <v>10JBEM0573294</v>
          </cell>
          <cell r="AG666"/>
          <cell r="AH666"/>
          <cell r="AI666"/>
          <cell r="AJ666"/>
          <cell r="AK666"/>
          <cell r="AL666" t="str">
            <v>FR</v>
          </cell>
          <cell r="AM666" t="str">
            <v>PMF001</v>
          </cell>
          <cell r="AN666" t="str">
            <v>MFCENTRO</v>
          </cell>
          <cell r="AO666" t="str">
            <v>CL02</v>
          </cell>
          <cell r="AP666" t="str">
            <v>PI01</v>
          </cell>
          <cell r="AQ666" t="str">
            <v>9.868.700</v>
          </cell>
          <cell r="AR666">
            <v>8321</v>
          </cell>
          <cell r="AS666">
            <v>10204069</v>
          </cell>
        </row>
        <row r="667">
          <cell r="C667" t="str">
            <v>KWPD50</v>
          </cell>
          <cell r="D667" t="str">
            <v>VEH0013</v>
          </cell>
          <cell r="E667" t="str">
            <v>DIS</v>
          </cell>
          <cell r="F667" t="str">
            <v>MONT</v>
          </cell>
          <cell r="G667">
            <v>2019</v>
          </cell>
          <cell r="H667"/>
          <cell r="I667" t="str">
            <v>CL31030</v>
          </cell>
          <cell r="J667">
            <v>8310</v>
          </cell>
          <cell r="K667" t="str">
            <v>COMBUSTION</v>
          </cell>
          <cell r="L667" t="str">
            <v>DIESEL</v>
          </cell>
          <cell r="M667" t="str">
            <v>19-10-2018</v>
          </cell>
          <cell r="N667"/>
          <cell r="O667" t="str">
            <v>DC CORDILLERA/Flota jefaturas</v>
          </cell>
          <cell r="P667" t="str">
            <v>NUEVA PARTNER MAXI 1</v>
          </cell>
          <cell r="Q667">
            <v>45180</v>
          </cell>
          <cell r="R667"/>
          <cell r="S667" t="str">
            <v>PEUGEOT</v>
          </cell>
          <cell r="T667">
            <v>43200</v>
          </cell>
          <cell r="U667" t="str">
            <v>MF</v>
          </cell>
          <cell r="V667">
            <v>0</v>
          </cell>
          <cell r="W667">
            <v>4</v>
          </cell>
          <cell r="X667" t="str">
            <v>supervisor cristian inostroza</v>
          </cell>
          <cell r="Y667">
            <v>1</v>
          </cell>
          <cell r="Z667">
            <v>45180</v>
          </cell>
          <cell r="AA667" t="str">
            <v>CLP</v>
          </cell>
          <cell r="AB667">
            <v>1</v>
          </cell>
          <cell r="AC667">
            <v>0</v>
          </cell>
          <cell r="AD667" t="str">
            <v>VF37F9HF0KJ511940</v>
          </cell>
          <cell r="AE667" t="str">
            <v>01 PROPIO</v>
          </cell>
          <cell r="AF667" t="str">
            <v>10JBEM0570262</v>
          </cell>
          <cell r="AG667"/>
          <cell r="AH667"/>
          <cell r="AI667"/>
          <cell r="AJ667"/>
          <cell r="AK667"/>
          <cell r="AL667" t="str">
            <v>FR</v>
          </cell>
          <cell r="AM667" t="str">
            <v>PMF001</v>
          </cell>
          <cell r="AN667" t="str">
            <v>MFCENTRO</v>
          </cell>
          <cell r="AO667" t="str">
            <v>CL02</v>
          </cell>
          <cell r="AP667" t="str">
            <v>PI01</v>
          </cell>
          <cell r="AQ667" t="str">
            <v>9.868.700</v>
          </cell>
          <cell r="AR667">
            <v>8321</v>
          </cell>
          <cell r="AS667">
            <v>10204070</v>
          </cell>
        </row>
        <row r="668">
          <cell r="C668" t="str">
            <v>KWPD70</v>
          </cell>
          <cell r="D668" t="str">
            <v>VEH0013</v>
          </cell>
          <cell r="E668" t="str">
            <v>DIS</v>
          </cell>
          <cell r="F668" t="str">
            <v>DISP</v>
          </cell>
          <cell r="G668">
            <v>2019</v>
          </cell>
          <cell r="H668"/>
          <cell r="I668" t="str">
            <v>CL31164</v>
          </cell>
          <cell r="J668">
            <v>8327</v>
          </cell>
          <cell r="K668" t="str">
            <v>COMBUSTION</v>
          </cell>
          <cell r="L668" t="str">
            <v>DIESEL</v>
          </cell>
          <cell r="M668" t="str">
            <v>19-10-2018</v>
          </cell>
          <cell r="N668"/>
          <cell r="O668"/>
          <cell r="P668" t="str">
            <v>NUEVA PARTNER MAXI 1</v>
          </cell>
          <cell r="Q668">
            <v>45424</v>
          </cell>
          <cell r="R668"/>
          <cell r="S668" t="str">
            <v>PEUGEOT</v>
          </cell>
          <cell r="T668">
            <v>43200</v>
          </cell>
          <cell r="U668" t="str">
            <v>MF</v>
          </cell>
          <cell r="V668">
            <v>0</v>
          </cell>
          <cell r="W668">
            <v>4</v>
          </cell>
          <cell r="X668" t="str">
            <v>Diego Acevedo</v>
          </cell>
          <cell r="Y668">
            <v>1</v>
          </cell>
          <cell r="Z668">
            <v>45424</v>
          </cell>
          <cell r="AA668" t="str">
            <v>CLP</v>
          </cell>
          <cell r="AB668">
            <v>1</v>
          </cell>
          <cell r="AC668">
            <v>0</v>
          </cell>
          <cell r="AD668" t="str">
            <v>VF37F9HF0KJ514593</v>
          </cell>
          <cell r="AE668" t="str">
            <v>01 PROPIO</v>
          </cell>
          <cell r="AF668" t="str">
            <v>10JBEM0571425</v>
          </cell>
          <cell r="AG668"/>
          <cell r="AH668"/>
          <cell r="AI668"/>
          <cell r="AJ668"/>
          <cell r="AK668"/>
          <cell r="AL668" t="str">
            <v>FR</v>
          </cell>
          <cell r="AM668" t="str">
            <v>PMF001</v>
          </cell>
          <cell r="AN668" t="str">
            <v>MFNORTE</v>
          </cell>
          <cell r="AO668" t="str">
            <v>CL02</v>
          </cell>
          <cell r="AP668" t="str">
            <v>PI01</v>
          </cell>
          <cell r="AQ668" t="str">
            <v>9.868.700</v>
          </cell>
          <cell r="AR668">
            <v>8321</v>
          </cell>
          <cell r="AS668">
            <v>10204071</v>
          </cell>
        </row>
        <row r="669">
          <cell r="C669" t="str">
            <v>KWPD45</v>
          </cell>
          <cell r="D669" t="str">
            <v>VEH0013</v>
          </cell>
          <cell r="E669" t="str">
            <v>DIS</v>
          </cell>
          <cell r="F669" t="str">
            <v>MONT</v>
          </cell>
          <cell r="G669">
            <v>2019</v>
          </cell>
          <cell r="H669"/>
          <cell r="I669" t="str">
            <v>CL31054</v>
          </cell>
          <cell r="J669">
            <v>8310</v>
          </cell>
          <cell r="K669" t="str">
            <v>COMBUSTION</v>
          </cell>
          <cell r="L669" t="str">
            <v>DIESEL</v>
          </cell>
          <cell r="M669" t="str">
            <v>31-10-2018</v>
          </cell>
          <cell r="N669"/>
          <cell r="O669" t="str">
            <v>DC CORDILLERA/Flota jefaturas</v>
          </cell>
          <cell r="P669" t="str">
            <v>NUEVA PARTNER MAXI 1</v>
          </cell>
          <cell r="Q669">
            <v>43231</v>
          </cell>
          <cell r="R669"/>
          <cell r="S669" t="str">
            <v>PEUGEOT</v>
          </cell>
          <cell r="T669">
            <v>43200</v>
          </cell>
          <cell r="U669" t="str">
            <v>MF</v>
          </cell>
          <cell r="V669">
            <v>0</v>
          </cell>
          <cell r="W669">
            <v>4</v>
          </cell>
          <cell r="X669" t="str">
            <v>Pablo Alarcon</v>
          </cell>
          <cell r="Y669">
            <v>1</v>
          </cell>
          <cell r="Z669">
            <v>45269</v>
          </cell>
          <cell r="AA669" t="str">
            <v>CLP</v>
          </cell>
          <cell r="AB669">
            <v>1</v>
          </cell>
          <cell r="AC669">
            <v>0</v>
          </cell>
          <cell r="AD669" t="str">
            <v>VF37F9HF0KJ514577</v>
          </cell>
          <cell r="AE669" t="str">
            <v>01 PROPIO</v>
          </cell>
          <cell r="AF669" t="str">
            <v>10JBEM0571455</v>
          </cell>
          <cell r="AG669"/>
          <cell r="AH669"/>
          <cell r="AI669"/>
          <cell r="AJ669"/>
          <cell r="AK669"/>
          <cell r="AL669" t="str">
            <v>FR</v>
          </cell>
          <cell r="AM669" t="str">
            <v>PMF001</v>
          </cell>
          <cell r="AN669" t="str">
            <v>MFCENTRO</v>
          </cell>
          <cell r="AO669" t="str">
            <v>CL02</v>
          </cell>
          <cell r="AP669" t="str">
            <v>PI01</v>
          </cell>
          <cell r="AQ669" t="str">
            <v>9.868.700</v>
          </cell>
          <cell r="AR669">
            <v>8321</v>
          </cell>
          <cell r="AS669">
            <v>10204487</v>
          </cell>
        </row>
        <row r="670">
          <cell r="C670" t="str">
            <v>KYSB86</v>
          </cell>
          <cell r="D670" t="str">
            <v>VEH0013</v>
          </cell>
          <cell r="E670" t="str">
            <v>DIS</v>
          </cell>
          <cell r="F670" t="str">
            <v>MONT</v>
          </cell>
          <cell r="G670">
            <v>2019</v>
          </cell>
          <cell r="H670"/>
          <cell r="I670" t="str">
            <v>CL31104</v>
          </cell>
          <cell r="J670">
            <v>8321</v>
          </cell>
          <cell r="K670" t="str">
            <v>COMBUSTION</v>
          </cell>
          <cell r="L670" t="str">
            <v>DIESEL</v>
          </cell>
          <cell r="M670" t="str">
            <v>26-11-2018</v>
          </cell>
          <cell r="N670"/>
          <cell r="O670" t="str">
            <v>DC SANTA MARTA/Flota camiones</v>
          </cell>
          <cell r="P670" t="str">
            <v>BOXER BLUEHDI 2.0</v>
          </cell>
          <cell r="Q670" t="str">
            <v>24-12-2024</v>
          </cell>
          <cell r="R670"/>
          <cell r="S670" t="str">
            <v>PEUGEOT</v>
          </cell>
          <cell r="T670" t="str">
            <v>14-11-2018</v>
          </cell>
          <cell r="U670" t="str">
            <v>MF</v>
          </cell>
          <cell r="V670">
            <v>0</v>
          </cell>
          <cell r="W670">
            <v>2</v>
          </cell>
          <cell r="X670"/>
          <cell r="Y670">
            <v>1</v>
          </cell>
          <cell r="Z670" t="str">
            <v>24-12-2024</v>
          </cell>
          <cell r="AA670" t="str">
            <v>CLP</v>
          </cell>
          <cell r="AB670">
            <v>1</v>
          </cell>
          <cell r="AC670">
            <v>2</v>
          </cell>
          <cell r="AD670" t="str">
            <v>VF3YD3MFCK2H83588</v>
          </cell>
          <cell r="AE670" t="str">
            <v>01 PROPIO</v>
          </cell>
          <cell r="AF670" t="str">
            <v>10DYZZ4248900</v>
          </cell>
          <cell r="AG670"/>
          <cell r="AH670"/>
          <cell r="AI670"/>
          <cell r="AJ670"/>
          <cell r="AK670" t="str">
            <v>CL02</v>
          </cell>
          <cell r="AL670" t="str">
            <v>FR</v>
          </cell>
          <cell r="AM670" t="str">
            <v>PMF002</v>
          </cell>
          <cell r="AN670" t="str">
            <v>MFCENTRO</v>
          </cell>
          <cell r="AO670" t="str">
            <v>CL02</v>
          </cell>
          <cell r="AP670" t="str">
            <v>PI01</v>
          </cell>
          <cell r="AQ670" t="str">
            <v>15.239.100</v>
          </cell>
          <cell r="AR670">
            <v>8321</v>
          </cell>
          <cell r="AS670">
            <v>10206797</v>
          </cell>
        </row>
        <row r="671">
          <cell r="C671" t="str">
            <v>KYSB87</v>
          </cell>
          <cell r="D671" t="str">
            <v>VEH0013</v>
          </cell>
          <cell r="E671" t="str">
            <v>DIS</v>
          </cell>
          <cell r="F671" t="str">
            <v>MONT</v>
          </cell>
          <cell r="G671">
            <v>2019</v>
          </cell>
          <cell r="H671"/>
          <cell r="I671" t="str">
            <v>CL31170</v>
          </cell>
          <cell r="J671">
            <v>8328</v>
          </cell>
          <cell r="K671" t="str">
            <v>COMBUSTION</v>
          </cell>
          <cell r="L671" t="str">
            <v>DIESEL</v>
          </cell>
          <cell r="M671" t="str">
            <v>26-11-2018</v>
          </cell>
          <cell r="N671"/>
          <cell r="O671" t="str">
            <v>DC ILLAPEL (BIN)/Flota camiones</v>
          </cell>
          <cell r="P671" t="str">
            <v>BOXER BLUEHDI 2.0</v>
          </cell>
          <cell r="Q671">
            <v>45149</v>
          </cell>
          <cell r="R671"/>
          <cell r="S671" t="str">
            <v>PEUGEOT</v>
          </cell>
          <cell r="T671" t="str">
            <v>14-11-2018</v>
          </cell>
          <cell r="U671" t="str">
            <v>MF</v>
          </cell>
          <cell r="V671">
            <v>0</v>
          </cell>
          <cell r="W671">
            <v>2</v>
          </cell>
          <cell r="X671"/>
          <cell r="Y671">
            <v>1</v>
          </cell>
          <cell r="Z671">
            <v>45149</v>
          </cell>
          <cell r="AA671" t="str">
            <v>CLP</v>
          </cell>
          <cell r="AB671">
            <v>1</v>
          </cell>
          <cell r="AC671">
            <v>2</v>
          </cell>
          <cell r="AD671" t="str">
            <v>VF3YD3MFCK2H86199</v>
          </cell>
          <cell r="AE671" t="str">
            <v>01 PROPIO</v>
          </cell>
          <cell r="AF671" t="str">
            <v>10DYZZ4248049</v>
          </cell>
          <cell r="AG671"/>
          <cell r="AH671"/>
          <cell r="AI671"/>
          <cell r="AJ671"/>
          <cell r="AK671" t="str">
            <v>CL02</v>
          </cell>
          <cell r="AL671" t="str">
            <v>FR</v>
          </cell>
          <cell r="AM671" t="str">
            <v>PMF002</v>
          </cell>
          <cell r="AN671" t="str">
            <v>MFSUR</v>
          </cell>
          <cell r="AO671" t="str">
            <v>CL02</v>
          </cell>
          <cell r="AP671" t="str">
            <v>PI01</v>
          </cell>
          <cell r="AQ671" t="str">
            <v>15.239.100</v>
          </cell>
          <cell r="AR671">
            <v>8321</v>
          </cell>
          <cell r="AS671">
            <v>10206798</v>
          </cell>
        </row>
        <row r="672">
          <cell r="C672" t="str">
            <v>KYSB88</v>
          </cell>
          <cell r="D672" t="str">
            <v>VEH0013</v>
          </cell>
          <cell r="E672" t="str">
            <v>DIS</v>
          </cell>
          <cell r="F672" t="str">
            <v>MONT</v>
          </cell>
          <cell r="G672">
            <v>2019</v>
          </cell>
          <cell r="H672"/>
          <cell r="I672" t="str">
            <v>CL31048</v>
          </cell>
          <cell r="J672">
            <v>8309</v>
          </cell>
          <cell r="K672" t="str">
            <v>COMBUSTION</v>
          </cell>
          <cell r="L672" t="str">
            <v>DIESEL</v>
          </cell>
          <cell r="M672" t="str">
            <v>26-11-2018</v>
          </cell>
          <cell r="N672"/>
          <cell r="O672" t="str">
            <v>DC COQUIMBO/Flota camiones</v>
          </cell>
          <cell r="P672" t="str">
            <v>BOXER BLUEHDI 2.0</v>
          </cell>
          <cell r="Q672" t="str">
            <v>13-05-2019</v>
          </cell>
          <cell r="R672"/>
          <cell r="S672" t="str">
            <v>PEUGEOT</v>
          </cell>
          <cell r="T672" t="str">
            <v>14-11-2018</v>
          </cell>
          <cell r="U672" t="str">
            <v>MF</v>
          </cell>
          <cell r="V672">
            <v>0</v>
          </cell>
          <cell r="W672">
            <v>2</v>
          </cell>
          <cell r="X672"/>
          <cell r="Y672">
            <v>1</v>
          </cell>
          <cell r="Z672">
            <v>44839</v>
          </cell>
          <cell r="AA672" t="str">
            <v>CLP</v>
          </cell>
          <cell r="AB672">
            <v>1</v>
          </cell>
          <cell r="AC672">
            <v>0</v>
          </cell>
          <cell r="AD672" t="str">
            <v>VF3YD3MFCK2H86118</v>
          </cell>
          <cell r="AE672" t="str">
            <v>01 PROPIO</v>
          </cell>
          <cell r="AF672" t="str">
            <v>10DYZZ4249337</v>
          </cell>
          <cell r="AG672"/>
          <cell r="AH672"/>
          <cell r="AI672"/>
          <cell r="AJ672"/>
          <cell r="AK672" t="str">
            <v>CL02</v>
          </cell>
          <cell r="AL672" t="str">
            <v>FR</v>
          </cell>
          <cell r="AM672" t="str">
            <v>PMF002</v>
          </cell>
          <cell r="AN672" t="str">
            <v>MFNORTE</v>
          </cell>
          <cell r="AO672" t="str">
            <v>CL02</v>
          </cell>
          <cell r="AP672" t="str">
            <v>PI01</v>
          </cell>
          <cell r="AQ672" t="str">
            <v>15.239.100</v>
          </cell>
          <cell r="AR672">
            <v>8321</v>
          </cell>
          <cell r="AS672">
            <v>10206799</v>
          </cell>
        </row>
        <row r="673">
          <cell r="C673" t="str">
            <v>KYSB80</v>
          </cell>
          <cell r="D673" t="str">
            <v>VEH0013</v>
          </cell>
          <cell r="E673" t="str">
            <v>DIS</v>
          </cell>
          <cell r="F673" t="str">
            <v>MONT</v>
          </cell>
          <cell r="G673">
            <v>2019</v>
          </cell>
          <cell r="H673"/>
          <cell r="I673" t="str">
            <v>CL31134</v>
          </cell>
          <cell r="J673">
            <v>8322</v>
          </cell>
          <cell r="K673" t="str">
            <v>COMBUSTION</v>
          </cell>
          <cell r="L673" t="str">
            <v>DIESEL</v>
          </cell>
          <cell r="M673" t="str">
            <v>27-11-2018</v>
          </cell>
          <cell r="N673"/>
          <cell r="O673" t="str">
            <v>PEC STGO NORTE/Flota camiones</v>
          </cell>
          <cell r="P673" t="str">
            <v>BOXER BLUEHDI 2.0</v>
          </cell>
          <cell r="Q673" t="str">
            <v>27-03-2019</v>
          </cell>
          <cell r="R673"/>
          <cell r="S673" t="str">
            <v>PEUGEOT</v>
          </cell>
          <cell r="T673" t="str">
            <v>14-11-2018</v>
          </cell>
          <cell r="U673" t="str">
            <v>MF</v>
          </cell>
          <cell r="V673">
            <v>0</v>
          </cell>
          <cell r="W673">
            <v>2</v>
          </cell>
          <cell r="X673"/>
          <cell r="Y673">
            <v>1</v>
          </cell>
          <cell r="Z673">
            <v>44839</v>
          </cell>
          <cell r="AA673" t="str">
            <v>CLP</v>
          </cell>
          <cell r="AB673">
            <v>1</v>
          </cell>
          <cell r="AC673">
            <v>2</v>
          </cell>
          <cell r="AD673" t="str">
            <v>VF3YD3MFCK2H83490</v>
          </cell>
          <cell r="AE673" t="str">
            <v>01 PROPIO</v>
          </cell>
          <cell r="AF673" t="str">
            <v>10DYZZ4239228</v>
          </cell>
          <cell r="AG673"/>
          <cell r="AH673"/>
          <cell r="AI673"/>
          <cell r="AJ673"/>
          <cell r="AK673" t="str">
            <v>CL02</v>
          </cell>
          <cell r="AL673" t="str">
            <v>FR</v>
          </cell>
          <cell r="AM673" t="str">
            <v>PMF002</v>
          </cell>
          <cell r="AN673" t="str">
            <v>MFCENTRO</v>
          </cell>
          <cell r="AO673" t="str">
            <v>CL02</v>
          </cell>
          <cell r="AP673" t="str">
            <v>PI01</v>
          </cell>
          <cell r="AQ673" t="str">
            <v>15.239.100</v>
          </cell>
          <cell r="AR673">
            <v>8321</v>
          </cell>
          <cell r="AS673">
            <v>10206801</v>
          </cell>
        </row>
        <row r="674">
          <cell r="C674" t="str">
            <v>KYSB14</v>
          </cell>
          <cell r="D674" t="str">
            <v>VEH0013</v>
          </cell>
          <cell r="E674" t="str">
            <v>DIS</v>
          </cell>
          <cell r="F674" t="str">
            <v>DISP</v>
          </cell>
          <cell r="G674">
            <v>2019</v>
          </cell>
          <cell r="H674"/>
          <cell r="I674" t="str">
            <v>CL31104</v>
          </cell>
          <cell r="J674">
            <v>8321</v>
          </cell>
          <cell r="K674" t="str">
            <v>COMBUSTION</v>
          </cell>
          <cell r="L674" t="str">
            <v>DIESEL</v>
          </cell>
          <cell r="M674" t="str">
            <v>27-11-2018</v>
          </cell>
          <cell r="N674"/>
          <cell r="O674"/>
          <cell r="P674" t="str">
            <v>BOXER BLUEHDI 2.0</v>
          </cell>
          <cell r="Q674" t="str">
            <v>24-12-2024</v>
          </cell>
          <cell r="R674"/>
          <cell r="S674" t="str">
            <v>PEUGEOT</v>
          </cell>
          <cell r="T674" t="str">
            <v>14-11-2018</v>
          </cell>
          <cell r="U674" t="str">
            <v>MF</v>
          </cell>
          <cell r="V674">
            <v>0</v>
          </cell>
          <cell r="W674">
            <v>2</v>
          </cell>
          <cell r="X674"/>
          <cell r="Y674">
            <v>1</v>
          </cell>
          <cell r="Z674" t="str">
            <v>24-12-2024</v>
          </cell>
          <cell r="AA674" t="str">
            <v>CLP</v>
          </cell>
          <cell r="AB674">
            <v>1</v>
          </cell>
          <cell r="AC674">
            <v>2</v>
          </cell>
          <cell r="AD674" t="str">
            <v>VF3YD3MFCK2H83234</v>
          </cell>
          <cell r="AE674" t="str">
            <v>01 PROPIO</v>
          </cell>
          <cell r="AF674" t="str">
            <v>10DYZZ4248148</v>
          </cell>
          <cell r="AG674"/>
          <cell r="AH674"/>
          <cell r="AI674"/>
          <cell r="AJ674"/>
          <cell r="AK674" t="str">
            <v>CL02</v>
          </cell>
          <cell r="AL674" t="str">
            <v>FR</v>
          </cell>
          <cell r="AM674" t="str">
            <v>PMF002</v>
          </cell>
          <cell r="AN674" t="str">
            <v>MFTALLER</v>
          </cell>
          <cell r="AO674" t="str">
            <v>CL02</v>
          </cell>
          <cell r="AP674" t="str">
            <v>PI01</v>
          </cell>
          <cell r="AQ674" t="str">
            <v>15.239.100</v>
          </cell>
          <cell r="AR674">
            <v>8321</v>
          </cell>
          <cell r="AS674">
            <v>10206802</v>
          </cell>
        </row>
        <row r="675">
          <cell r="C675" t="str">
            <v>KYSB85</v>
          </cell>
          <cell r="D675" t="str">
            <v>VEH0013</v>
          </cell>
          <cell r="E675" t="str">
            <v>DIS</v>
          </cell>
          <cell r="F675" t="str">
            <v>MONT</v>
          </cell>
          <cell r="G675">
            <v>2019</v>
          </cell>
          <cell r="H675"/>
          <cell r="I675" t="str">
            <v>CL31127</v>
          </cell>
          <cell r="J675">
            <v>8321</v>
          </cell>
          <cell r="K675" t="str">
            <v>COMBUSTION</v>
          </cell>
          <cell r="L675" t="str">
            <v>DIESEL</v>
          </cell>
          <cell r="M675" t="str">
            <v>27-11-2018</v>
          </cell>
          <cell r="N675"/>
          <cell r="O675" t="str">
            <v>DC SANTA MARTA/Flota camiones</v>
          </cell>
          <cell r="P675" t="str">
            <v>BOXER BLUEHDI 2.0</v>
          </cell>
          <cell r="Q675" t="str">
            <v>27-03-2019</v>
          </cell>
          <cell r="R675"/>
          <cell r="S675" t="str">
            <v>PEUGEOT</v>
          </cell>
          <cell r="T675" t="str">
            <v>14-11-2018</v>
          </cell>
          <cell r="U675" t="str">
            <v>MF</v>
          </cell>
          <cell r="V675">
            <v>0</v>
          </cell>
          <cell r="W675">
            <v>2</v>
          </cell>
          <cell r="X675"/>
          <cell r="Y675">
            <v>1</v>
          </cell>
          <cell r="Z675">
            <v>44839</v>
          </cell>
          <cell r="AA675" t="str">
            <v>CLP</v>
          </cell>
          <cell r="AB675">
            <v>1</v>
          </cell>
          <cell r="AC675">
            <v>2</v>
          </cell>
          <cell r="AD675" t="str">
            <v>VF3YD3MFCK2H86124</v>
          </cell>
          <cell r="AE675" t="str">
            <v>01 PROPIO</v>
          </cell>
          <cell r="AF675" t="str">
            <v>10DYZZ4249317</v>
          </cell>
          <cell r="AG675"/>
          <cell r="AH675"/>
          <cell r="AI675"/>
          <cell r="AJ675"/>
          <cell r="AK675" t="str">
            <v>CL02</v>
          </cell>
          <cell r="AL675" t="str">
            <v>FR</v>
          </cell>
          <cell r="AM675" t="str">
            <v>PMF002</v>
          </cell>
          <cell r="AN675" t="str">
            <v>MFCENTRO</v>
          </cell>
          <cell r="AO675" t="str">
            <v>CL02</v>
          </cell>
          <cell r="AP675" t="str">
            <v>PI01</v>
          </cell>
          <cell r="AQ675" t="str">
            <v>15.239.100</v>
          </cell>
          <cell r="AR675">
            <v>8321</v>
          </cell>
          <cell r="AS675">
            <v>10206803</v>
          </cell>
        </row>
        <row r="676">
          <cell r="C676" t="str">
            <v>KYSB81</v>
          </cell>
          <cell r="D676" t="str">
            <v>VEH0013</v>
          </cell>
          <cell r="E676" t="str">
            <v>DIS</v>
          </cell>
          <cell r="F676" t="str">
            <v>MONT</v>
          </cell>
          <cell r="G676">
            <v>2019</v>
          </cell>
          <cell r="H676"/>
          <cell r="I676" t="str">
            <v>CL31104</v>
          </cell>
          <cell r="J676">
            <v>8321</v>
          </cell>
          <cell r="K676" t="str">
            <v>COMBUSTION</v>
          </cell>
          <cell r="L676" t="str">
            <v>DIESEL</v>
          </cell>
          <cell r="M676" t="str">
            <v>27-11-2018</v>
          </cell>
          <cell r="N676"/>
          <cell r="O676" t="str">
            <v>DC SANTA MARTA/Flota camiones</v>
          </cell>
          <cell r="P676" t="str">
            <v>BOXER BLUEHDI 2.0</v>
          </cell>
          <cell r="Q676" t="str">
            <v>24-12-2024</v>
          </cell>
          <cell r="R676"/>
          <cell r="S676" t="str">
            <v>PEUGEOT</v>
          </cell>
          <cell r="T676" t="str">
            <v>14-11-2018</v>
          </cell>
          <cell r="U676" t="str">
            <v>MF</v>
          </cell>
          <cell r="V676">
            <v>0</v>
          </cell>
          <cell r="W676">
            <v>2</v>
          </cell>
          <cell r="X676"/>
          <cell r="Y676">
            <v>1</v>
          </cell>
          <cell r="Z676" t="str">
            <v>24-12-2024</v>
          </cell>
          <cell r="AA676" t="str">
            <v>CLP</v>
          </cell>
          <cell r="AB676">
            <v>1</v>
          </cell>
          <cell r="AC676">
            <v>2</v>
          </cell>
          <cell r="AD676" t="str">
            <v>VF3YD3MFCK2H86153</v>
          </cell>
          <cell r="AE676" t="str">
            <v>01 PROPIO</v>
          </cell>
          <cell r="AF676" t="str">
            <v>10DYZZ4249322</v>
          </cell>
          <cell r="AG676"/>
          <cell r="AH676"/>
          <cell r="AI676"/>
          <cell r="AJ676"/>
          <cell r="AK676" t="str">
            <v>CL02</v>
          </cell>
          <cell r="AL676" t="str">
            <v>FR</v>
          </cell>
          <cell r="AM676" t="str">
            <v>PMF002</v>
          </cell>
          <cell r="AN676" t="str">
            <v>MFCENTRO</v>
          </cell>
          <cell r="AO676" t="str">
            <v>CL02</v>
          </cell>
          <cell r="AP676" t="str">
            <v>PI01</v>
          </cell>
          <cell r="AQ676" t="str">
            <v>15.239.100</v>
          </cell>
          <cell r="AR676">
            <v>8321</v>
          </cell>
          <cell r="AS676">
            <v>10206804</v>
          </cell>
        </row>
        <row r="677">
          <cell r="C677" t="str">
            <v>KYSB96</v>
          </cell>
          <cell r="D677" t="str">
            <v>VEH0013</v>
          </cell>
          <cell r="E677" t="str">
            <v>DIS</v>
          </cell>
          <cell r="F677" t="str">
            <v>MONT</v>
          </cell>
          <cell r="G677">
            <v>2019</v>
          </cell>
          <cell r="H677"/>
          <cell r="I677" t="str">
            <v>CL31134</v>
          </cell>
          <cell r="J677">
            <v>8321</v>
          </cell>
          <cell r="K677" t="str">
            <v>COMBUSTION</v>
          </cell>
          <cell r="L677" t="str">
            <v>DIESEL</v>
          </cell>
          <cell r="M677" t="str">
            <v>27-11-2018</v>
          </cell>
          <cell r="N677"/>
          <cell r="O677" t="str">
            <v>DC SANTA MARTA/Flota camiones</v>
          </cell>
          <cell r="P677" t="str">
            <v>BOXER BLUEHDI 2.0</v>
          </cell>
          <cell r="Q677" t="str">
            <v>25-05-2022</v>
          </cell>
          <cell r="R677"/>
          <cell r="S677" t="str">
            <v>PEUGEOT</v>
          </cell>
          <cell r="T677" t="str">
            <v>14-11-2018</v>
          </cell>
          <cell r="U677" t="str">
            <v>MF</v>
          </cell>
          <cell r="V677">
            <v>0</v>
          </cell>
          <cell r="W677">
            <v>2</v>
          </cell>
          <cell r="X677"/>
          <cell r="Y677">
            <v>1</v>
          </cell>
          <cell r="Z677" t="str">
            <v>25-05-2022</v>
          </cell>
          <cell r="AA677" t="str">
            <v>CLP</v>
          </cell>
          <cell r="AB677">
            <v>1</v>
          </cell>
          <cell r="AC677">
            <v>2</v>
          </cell>
          <cell r="AD677" t="str">
            <v>VF3YD3MFCK2H88210</v>
          </cell>
          <cell r="AE677" t="str">
            <v>01 PROPIO</v>
          </cell>
          <cell r="AF677" t="str">
            <v>10DYZZ4251577</v>
          </cell>
          <cell r="AG677"/>
          <cell r="AH677"/>
          <cell r="AI677"/>
          <cell r="AJ677"/>
          <cell r="AK677" t="str">
            <v>CL02</v>
          </cell>
          <cell r="AL677" t="str">
            <v>FR</v>
          </cell>
          <cell r="AM677" t="str">
            <v>PMF002</v>
          </cell>
          <cell r="AN677" t="str">
            <v>MFCENTRO</v>
          </cell>
          <cell r="AO677" t="str">
            <v>CL02</v>
          </cell>
          <cell r="AP677" t="str">
            <v>PI01</v>
          </cell>
          <cell r="AQ677" t="str">
            <v>15.239.100</v>
          </cell>
          <cell r="AR677">
            <v>8321</v>
          </cell>
          <cell r="AS677">
            <v>10206805</v>
          </cell>
        </row>
        <row r="678">
          <cell r="C678" t="str">
            <v>KYSB91</v>
          </cell>
          <cell r="D678" t="str">
            <v>VEH0013</v>
          </cell>
          <cell r="E678" t="str">
            <v>DIS</v>
          </cell>
          <cell r="F678" t="str">
            <v>MONT</v>
          </cell>
          <cell r="G678">
            <v>2019</v>
          </cell>
          <cell r="H678"/>
          <cell r="I678" t="str">
            <v>CL31164</v>
          </cell>
          <cell r="J678">
            <v>8327</v>
          </cell>
          <cell r="K678" t="str">
            <v>COMBUSTION</v>
          </cell>
          <cell r="L678" t="str">
            <v>DIESEL</v>
          </cell>
          <cell r="M678" t="str">
            <v>27-11-2018</v>
          </cell>
          <cell r="N678"/>
          <cell r="O678" t="str">
            <v>DC VI#A DEL MAR/Flota camiones</v>
          </cell>
          <cell r="P678" t="str">
            <v>BOXER BLUEHDI 2.0</v>
          </cell>
          <cell r="Q678" t="str">
            <v>25-05-2022</v>
          </cell>
          <cell r="R678"/>
          <cell r="S678" t="str">
            <v>PEUGEOT</v>
          </cell>
          <cell r="T678" t="str">
            <v>14-11-2018</v>
          </cell>
          <cell r="U678" t="str">
            <v>MF</v>
          </cell>
          <cell r="V678">
            <v>0</v>
          </cell>
          <cell r="W678">
            <v>2</v>
          </cell>
          <cell r="X678"/>
          <cell r="Y678">
            <v>1</v>
          </cell>
          <cell r="Z678" t="str">
            <v>25-05-2022</v>
          </cell>
          <cell r="AA678" t="str">
            <v>CLP</v>
          </cell>
          <cell r="AB678">
            <v>1</v>
          </cell>
          <cell r="AC678">
            <v>2</v>
          </cell>
          <cell r="AD678" t="str">
            <v>VF3YD3MFCK2J06926</v>
          </cell>
          <cell r="AE678" t="str">
            <v>01 PROPIO</v>
          </cell>
          <cell r="AF678" t="str">
            <v>10DYZZ4261217</v>
          </cell>
          <cell r="AG678"/>
          <cell r="AH678"/>
          <cell r="AI678"/>
          <cell r="AJ678"/>
          <cell r="AK678" t="str">
            <v>CL02</v>
          </cell>
          <cell r="AL678" t="str">
            <v>FR</v>
          </cell>
          <cell r="AM678" t="str">
            <v>PMF002</v>
          </cell>
          <cell r="AN678" t="str">
            <v>MFTALLER</v>
          </cell>
          <cell r="AO678" t="str">
            <v>CL02</v>
          </cell>
          <cell r="AP678" t="str">
            <v>PI01</v>
          </cell>
          <cell r="AQ678" t="str">
            <v>15.239.100</v>
          </cell>
          <cell r="AR678">
            <v>8321</v>
          </cell>
          <cell r="AS678">
            <v>10206806</v>
          </cell>
        </row>
        <row r="679">
          <cell r="C679" t="str">
            <v>KYSB93</v>
          </cell>
          <cell r="D679" t="str">
            <v>VEH0013</v>
          </cell>
          <cell r="E679" t="str">
            <v>DIS</v>
          </cell>
          <cell r="F679" t="str">
            <v>MONT</v>
          </cell>
          <cell r="G679">
            <v>2019</v>
          </cell>
          <cell r="H679"/>
          <cell r="I679" t="str">
            <v>CL31127</v>
          </cell>
          <cell r="J679">
            <v>8309</v>
          </cell>
          <cell r="K679" t="str">
            <v>COMBUSTION</v>
          </cell>
          <cell r="L679" t="str">
            <v>DIESEL</v>
          </cell>
          <cell r="M679" t="str">
            <v>27-11-2018</v>
          </cell>
          <cell r="N679"/>
          <cell r="O679" t="str">
            <v>DC COQUIMBO/Flota camiones</v>
          </cell>
          <cell r="P679" t="str">
            <v>BOXER BLUEHDI 2.0</v>
          </cell>
          <cell r="Q679" t="str">
            <v>30-01-2023</v>
          </cell>
          <cell r="R679"/>
          <cell r="S679" t="str">
            <v>PEUGEOT</v>
          </cell>
          <cell r="T679" t="str">
            <v>14-11-2018</v>
          </cell>
          <cell r="U679" t="str">
            <v>MF</v>
          </cell>
          <cell r="V679">
            <v>0</v>
          </cell>
          <cell r="W679">
            <v>2</v>
          </cell>
          <cell r="X679"/>
          <cell r="Y679">
            <v>1</v>
          </cell>
          <cell r="Z679" t="str">
            <v>30-01-2023</v>
          </cell>
          <cell r="AA679" t="str">
            <v>CLP</v>
          </cell>
          <cell r="AB679">
            <v>1</v>
          </cell>
          <cell r="AC679">
            <v>2</v>
          </cell>
          <cell r="AD679" t="str">
            <v>VF3YD3MFCK2H85439</v>
          </cell>
          <cell r="AE679" t="str">
            <v>01 PROPIO</v>
          </cell>
          <cell r="AF679" t="str">
            <v>10DYZZ4250820</v>
          </cell>
          <cell r="AG679"/>
          <cell r="AH679"/>
          <cell r="AI679"/>
          <cell r="AJ679"/>
          <cell r="AK679" t="str">
            <v>CL02</v>
          </cell>
          <cell r="AL679" t="str">
            <v>FR</v>
          </cell>
          <cell r="AM679" t="str">
            <v>PMF002</v>
          </cell>
          <cell r="AN679" t="str">
            <v>MFCENTRO</v>
          </cell>
          <cell r="AO679" t="str">
            <v>CL02</v>
          </cell>
          <cell r="AP679" t="str">
            <v>PI01</v>
          </cell>
          <cell r="AQ679" t="str">
            <v>15.239.100</v>
          </cell>
          <cell r="AR679">
            <v>8321</v>
          </cell>
          <cell r="AS679">
            <v>10206807</v>
          </cell>
        </row>
        <row r="680">
          <cell r="C680" t="str">
            <v>KYSB89</v>
          </cell>
          <cell r="D680" t="str">
            <v>VEH0013</v>
          </cell>
          <cell r="E680" t="str">
            <v>DIS</v>
          </cell>
          <cell r="F680" t="str">
            <v>MONT</v>
          </cell>
          <cell r="G680">
            <v>2019</v>
          </cell>
          <cell r="H680"/>
          <cell r="I680" t="str">
            <v>CL31078</v>
          </cell>
          <cell r="J680">
            <v>8314</v>
          </cell>
          <cell r="K680" t="str">
            <v>COMBUSTION</v>
          </cell>
          <cell r="L680" t="str">
            <v>DIESEL</v>
          </cell>
          <cell r="M680" t="str">
            <v>27-11-2018</v>
          </cell>
          <cell r="N680"/>
          <cell r="O680" t="str">
            <v>DC LOS ANGELES/Flota camiones</v>
          </cell>
          <cell r="P680" t="str">
            <v>BOXER BLUEHDI 2.0</v>
          </cell>
          <cell r="Q680" t="str">
            <v>15-04-2019</v>
          </cell>
          <cell r="R680"/>
          <cell r="S680" t="str">
            <v>PEUGEOT</v>
          </cell>
          <cell r="T680" t="str">
            <v>14-11-2018</v>
          </cell>
          <cell r="U680" t="str">
            <v>MF</v>
          </cell>
          <cell r="V680">
            <v>0</v>
          </cell>
          <cell r="W680">
            <v>2</v>
          </cell>
          <cell r="X680"/>
          <cell r="Y680">
            <v>1</v>
          </cell>
          <cell r="Z680">
            <v>44839</v>
          </cell>
          <cell r="AA680" t="str">
            <v>CLP</v>
          </cell>
          <cell r="AB680">
            <v>1</v>
          </cell>
          <cell r="AC680">
            <v>2</v>
          </cell>
          <cell r="AD680" t="str">
            <v>VF3YD3MFCK2H85337</v>
          </cell>
          <cell r="AE680" t="str">
            <v>01 PROPIO</v>
          </cell>
          <cell r="AF680" t="str">
            <v>10DYZZ4250958</v>
          </cell>
          <cell r="AG680"/>
          <cell r="AH680"/>
          <cell r="AI680"/>
          <cell r="AJ680"/>
          <cell r="AK680" t="str">
            <v>CL02</v>
          </cell>
          <cell r="AL680" t="str">
            <v>FR</v>
          </cell>
          <cell r="AM680" t="str">
            <v>PMF002</v>
          </cell>
          <cell r="AN680" t="str">
            <v>MFSUR</v>
          </cell>
          <cell r="AO680" t="str">
            <v>CL02</v>
          </cell>
          <cell r="AP680" t="str">
            <v>PI01</v>
          </cell>
          <cell r="AQ680" t="str">
            <v>15.239.100</v>
          </cell>
          <cell r="AR680">
            <v>8321</v>
          </cell>
          <cell r="AS680">
            <v>10206809</v>
          </cell>
        </row>
        <row r="681">
          <cell r="C681" t="str">
            <v>KYSB92</v>
          </cell>
          <cell r="D681" t="str">
            <v>VEH0013</v>
          </cell>
          <cell r="E681" t="str">
            <v>DIS</v>
          </cell>
          <cell r="F681" t="str">
            <v>MONT</v>
          </cell>
          <cell r="G681">
            <v>2019</v>
          </cell>
          <cell r="H681"/>
          <cell r="I681" t="str">
            <v>CL31127</v>
          </cell>
          <cell r="J681">
            <v>8321</v>
          </cell>
          <cell r="K681" t="str">
            <v>COMBUSTION</v>
          </cell>
          <cell r="L681" t="str">
            <v>DIESEL</v>
          </cell>
          <cell r="M681" t="str">
            <v>27-11-2018</v>
          </cell>
          <cell r="N681"/>
          <cell r="O681" t="str">
            <v>DC SANTA MARTA/Flota camiones</v>
          </cell>
          <cell r="P681" t="str">
            <v>BOXER BLUEHDI 2.0</v>
          </cell>
          <cell r="Q681" t="str">
            <v>27-03-2019</v>
          </cell>
          <cell r="R681"/>
          <cell r="S681" t="str">
            <v>PEUGEOT</v>
          </cell>
          <cell r="T681" t="str">
            <v>14-11-2018</v>
          </cell>
          <cell r="U681" t="str">
            <v>MF</v>
          </cell>
          <cell r="V681">
            <v>0</v>
          </cell>
          <cell r="W681">
            <v>2</v>
          </cell>
          <cell r="X681"/>
          <cell r="Y681">
            <v>1</v>
          </cell>
          <cell r="Z681">
            <v>44839</v>
          </cell>
          <cell r="AA681" t="str">
            <v>CLP</v>
          </cell>
          <cell r="AB681">
            <v>1</v>
          </cell>
          <cell r="AC681">
            <v>2</v>
          </cell>
          <cell r="AD681" t="str">
            <v>VF3YD3MFCK2H85829</v>
          </cell>
          <cell r="AE681" t="str">
            <v>01 PROPIO</v>
          </cell>
          <cell r="AF681" t="str">
            <v>10DYZZ4250833</v>
          </cell>
          <cell r="AG681"/>
          <cell r="AH681"/>
          <cell r="AI681"/>
          <cell r="AJ681"/>
          <cell r="AK681" t="str">
            <v>CL02</v>
          </cell>
          <cell r="AL681" t="str">
            <v>FR</v>
          </cell>
          <cell r="AM681" t="str">
            <v>PMF002</v>
          </cell>
          <cell r="AN681" t="str">
            <v>MFCENTRO</v>
          </cell>
          <cell r="AO681" t="str">
            <v>CL02</v>
          </cell>
          <cell r="AP681" t="str">
            <v>PI01</v>
          </cell>
          <cell r="AQ681" t="str">
            <v>15.239.100</v>
          </cell>
          <cell r="AR681">
            <v>8321</v>
          </cell>
          <cell r="AS681">
            <v>10206810</v>
          </cell>
        </row>
        <row r="682">
          <cell r="C682" t="str">
            <v>KYSB95</v>
          </cell>
          <cell r="D682" t="str">
            <v>VEH0013</v>
          </cell>
          <cell r="E682" t="str">
            <v>DIS</v>
          </cell>
          <cell r="F682" t="str">
            <v>MONT</v>
          </cell>
          <cell r="G682">
            <v>2019</v>
          </cell>
          <cell r="H682"/>
          <cell r="I682" t="str">
            <v>CL31134</v>
          </cell>
          <cell r="J682">
            <v>8322</v>
          </cell>
          <cell r="K682" t="str">
            <v>COMBUSTION</v>
          </cell>
          <cell r="L682" t="str">
            <v>DIESEL</v>
          </cell>
          <cell r="M682" t="str">
            <v>27-11-2018</v>
          </cell>
          <cell r="N682"/>
          <cell r="O682" t="str">
            <v>PEC STGO NORTE/Flota camiones</v>
          </cell>
          <cell r="P682" t="str">
            <v>BOXER BLUEHDI 2.0</v>
          </cell>
          <cell r="Q682" t="str">
            <v>27-03-2019</v>
          </cell>
          <cell r="R682"/>
          <cell r="S682" t="str">
            <v>PEUGEOT</v>
          </cell>
          <cell r="T682" t="str">
            <v>14-11-2018</v>
          </cell>
          <cell r="U682" t="str">
            <v>MF</v>
          </cell>
          <cell r="V682">
            <v>0</v>
          </cell>
          <cell r="W682">
            <v>2</v>
          </cell>
          <cell r="X682"/>
          <cell r="Y682">
            <v>1</v>
          </cell>
          <cell r="Z682">
            <v>44839</v>
          </cell>
          <cell r="AA682" t="str">
            <v>CLP</v>
          </cell>
          <cell r="AB682">
            <v>1</v>
          </cell>
          <cell r="AC682">
            <v>2</v>
          </cell>
          <cell r="AD682" t="str">
            <v>VF3YD3MFCK2H88204</v>
          </cell>
          <cell r="AE682" t="str">
            <v>01 PROPIO</v>
          </cell>
          <cell r="AF682" t="str">
            <v>10DYZZ4250461</v>
          </cell>
          <cell r="AG682"/>
          <cell r="AH682"/>
          <cell r="AI682"/>
          <cell r="AJ682"/>
          <cell r="AK682" t="str">
            <v>CL02</v>
          </cell>
          <cell r="AL682" t="str">
            <v>FR</v>
          </cell>
          <cell r="AM682" t="str">
            <v>PMF002</v>
          </cell>
          <cell r="AN682" t="str">
            <v>MFCENTRO</v>
          </cell>
          <cell r="AO682" t="str">
            <v>CL02</v>
          </cell>
          <cell r="AP682" t="str">
            <v>PI01</v>
          </cell>
          <cell r="AQ682" t="str">
            <v>15.239.100</v>
          </cell>
          <cell r="AR682">
            <v>8321</v>
          </cell>
          <cell r="AS682">
            <v>10206811</v>
          </cell>
        </row>
        <row r="683">
          <cell r="C683" t="str">
            <v>KYSB94</v>
          </cell>
          <cell r="D683" t="str">
            <v>VEH0013</v>
          </cell>
          <cell r="E683" t="str">
            <v>DIS</v>
          </cell>
          <cell r="F683" t="str">
            <v>DISP</v>
          </cell>
          <cell r="G683">
            <v>2019</v>
          </cell>
          <cell r="H683"/>
          <cell r="I683" t="str">
            <v>CL31127</v>
          </cell>
          <cell r="J683">
            <v>8321</v>
          </cell>
          <cell r="K683" t="str">
            <v>COMBUSTION</v>
          </cell>
          <cell r="L683" t="str">
            <v>DIESEL</v>
          </cell>
          <cell r="M683" t="str">
            <v>27-11-2018</v>
          </cell>
          <cell r="N683"/>
          <cell r="O683"/>
          <cell r="P683" t="str">
            <v>BOXER BLUEHDI 2.0</v>
          </cell>
          <cell r="Q683">
            <v>43778</v>
          </cell>
          <cell r="R683"/>
          <cell r="S683" t="str">
            <v>PEUGEOT</v>
          </cell>
          <cell r="T683" t="str">
            <v>14-11-2018</v>
          </cell>
          <cell r="U683" t="str">
            <v>MF</v>
          </cell>
          <cell r="V683">
            <v>0</v>
          </cell>
          <cell r="W683">
            <v>2</v>
          </cell>
          <cell r="X683"/>
          <cell r="Y683">
            <v>1</v>
          </cell>
          <cell r="Z683">
            <v>44839</v>
          </cell>
          <cell r="AA683" t="str">
            <v>CLP</v>
          </cell>
          <cell r="AB683">
            <v>1</v>
          </cell>
          <cell r="AC683">
            <v>2</v>
          </cell>
          <cell r="AD683" t="str">
            <v>VF3YD3MFCK2H83846</v>
          </cell>
          <cell r="AE683" t="str">
            <v>01 PROPIO</v>
          </cell>
          <cell r="AF683" t="str">
            <v>10DYZZ4247537</v>
          </cell>
          <cell r="AG683"/>
          <cell r="AH683"/>
          <cell r="AI683"/>
          <cell r="AJ683"/>
          <cell r="AK683" t="str">
            <v>CL02</v>
          </cell>
          <cell r="AL683" t="str">
            <v>FR</v>
          </cell>
          <cell r="AM683" t="str">
            <v>PMF002</v>
          </cell>
          <cell r="AN683" t="str">
            <v>MFTALLER</v>
          </cell>
          <cell r="AO683" t="str">
            <v>CL02</v>
          </cell>
          <cell r="AP683" t="str">
            <v>PI01</v>
          </cell>
          <cell r="AQ683" t="str">
            <v>15.239.100</v>
          </cell>
          <cell r="AR683">
            <v>8321</v>
          </cell>
          <cell r="AS683">
            <v>10206812</v>
          </cell>
        </row>
        <row r="684">
          <cell r="C684" t="str">
            <v>KYSB98</v>
          </cell>
          <cell r="D684" t="str">
            <v>VEH0013</v>
          </cell>
          <cell r="E684" t="str">
            <v>DIS</v>
          </cell>
          <cell r="F684" t="str">
            <v>DISP</v>
          </cell>
          <cell r="G684">
            <v>2019</v>
          </cell>
          <cell r="H684"/>
          <cell r="I684" t="str">
            <v>CL31127</v>
          </cell>
          <cell r="J684">
            <v>8321</v>
          </cell>
          <cell r="K684" t="str">
            <v>COMBUSTION</v>
          </cell>
          <cell r="L684" t="str">
            <v>DIESEL</v>
          </cell>
          <cell r="M684" t="str">
            <v>27-11-2018</v>
          </cell>
          <cell r="N684"/>
          <cell r="O684"/>
          <cell r="P684" t="str">
            <v>BOXER BLUEHDI 2.0</v>
          </cell>
          <cell r="Q684">
            <v>43778</v>
          </cell>
          <cell r="R684"/>
          <cell r="S684" t="str">
            <v>PEUGEOT</v>
          </cell>
          <cell r="T684" t="str">
            <v>14-11-2018</v>
          </cell>
          <cell r="U684" t="str">
            <v>MF</v>
          </cell>
          <cell r="V684">
            <v>0</v>
          </cell>
          <cell r="W684">
            <v>2</v>
          </cell>
          <cell r="X684"/>
          <cell r="Y684">
            <v>1</v>
          </cell>
          <cell r="Z684">
            <v>44839</v>
          </cell>
          <cell r="AA684" t="str">
            <v>CLP</v>
          </cell>
          <cell r="AB684">
            <v>1</v>
          </cell>
          <cell r="AC684">
            <v>2</v>
          </cell>
          <cell r="AD684" t="str">
            <v>VF3YD3MFCK2J07596</v>
          </cell>
          <cell r="AE684" t="str">
            <v>01 PROPIO</v>
          </cell>
          <cell r="AF684" t="str">
            <v>10DYZZ4261250</v>
          </cell>
          <cell r="AG684"/>
          <cell r="AH684"/>
          <cell r="AI684"/>
          <cell r="AJ684"/>
          <cell r="AK684" t="str">
            <v>CL02</v>
          </cell>
          <cell r="AL684" t="str">
            <v>FR</v>
          </cell>
          <cell r="AM684" t="str">
            <v>PMF002</v>
          </cell>
          <cell r="AN684" t="str">
            <v>MFTALLER</v>
          </cell>
          <cell r="AO684" t="str">
            <v>CL02</v>
          </cell>
          <cell r="AP684" t="str">
            <v>PI01</v>
          </cell>
          <cell r="AQ684" t="str">
            <v>15.239.100</v>
          </cell>
          <cell r="AR684">
            <v>8321</v>
          </cell>
          <cell r="AS684">
            <v>10206813</v>
          </cell>
        </row>
        <row r="685">
          <cell r="C685" t="str">
            <v>KYSB12</v>
          </cell>
          <cell r="D685" t="str">
            <v>VEH0013</v>
          </cell>
          <cell r="E685" t="str">
            <v>DIS</v>
          </cell>
          <cell r="F685" t="str">
            <v>MONT</v>
          </cell>
          <cell r="G685">
            <v>2019</v>
          </cell>
          <cell r="H685"/>
          <cell r="I685" t="str">
            <v>CL31127</v>
          </cell>
          <cell r="J685">
            <v>8321</v>
          </cell>
          <cell r="K685" t="str">
            <v>COMBUSTION</v>
          </cell>
          <cell r="L685" t="str">
            <v>DIESEL</v>
          </cell>
          <cell r="M685" t="str">
            <v>27-11-2018</v>
          </cell>
          <cell r="N685"/>
          <cell r="O685" t="str">
            <v>DC SANTA MARTA/Flota camiones</v>
          </cell>
          <cell r="P685" t="str">
            <v>BOXER BLUEHDI 2.0</v>
          </cell>
          <cell r="Q685" t="str">
            <v>27-03-2019</v>
          </cell>
          <cell r="R685"/>
          <cell r="S685" t="str">
            <v>PEUGEOT</v>
          </cell>
          <cell r="T685" t="str">
            <v>14-11-2018</v>
          </cell>
          <cell r="U685" t="str">
            <v>MF</v>
          </cell>
          <cell r="V685">
            <v>0</v>
          </cell>
          <cell r="W685">
            <v>2</v>
          </cell>
          <cell r="X685"/>
          <cell r="Y685">
            <v>1</v>
          </cell>
          <cell r="Z685">
            <v>44839</v>
          </cell>
          <cell r="AA685" t="str">
            <v>CLP</v>
          </cell>
          <cell r="AB685">
            <v>1</v>
          </cell>
          <cell r="AC685">
            <v>2</v>
          </cell>
          <cell r="AD685" t="str">
            <v>VF3YD3MFCK2H83607</v>
          </cell>
          <cell r="AE685" t="str">
            <v>01 PROPIO</v>
          </cell>
          <cell r="AF685" t="str">
            <v>10DYZZ4248675</v>
          </cell>
          <cell r="AG685"/>
          <cell r="AH685"/>
          <cell r="AI685"/>
          <cell r="AJ685"/>
          <cell r="AK685" t="str">
            <v>CL02</v>
          </cell>
          <cell r="AL685" t="str">
            <v>FR</v>
          </cell>
          <cell r="AM685" t="str">
            <v>PMF002</v>
          </cell>
          <cell r="AN685" t="str">
            <v>MFCENTRO</v>
          </cell>
          <cell r="AO685" t="str">
            <v>CL02</v>
          </cell>
          <cell r="AP685" t="str">
            <v>PI01</v>
          </cell>
          <cell r="AQ685" t="str">
            <v>15.239.100</v>
          </cell>
          <cell r="AR685">
            <v>8321</v>
          </cell>
          <cell r="AS685">
            <v>10206814</v>
          </cell>
        </row>
        <row r="686">
          <cell r="C686" t="str">
            <v>KYSB17</v>
          </cell>
          <cell r="D686" t="str">
            <v>VEH0013</v>
          </cell>
          <cell r="E686" t="str">
            <v>DIS</v>
          </cell>
          <cell r="F686" t="str">
            <v>MONT</v>
          </cell>
          <cell r="G686">
            <v>2019</v>
          </cell>
          <cell r="H686"/>
          <cell r="I686" t="str">
            <v>CL31127</v>
          </cell>
          <cell r="J686">
            <v>8321</v>
          </cell>
          <cell r="K686" t="str">
            <v>COMBUSTION</v>
          </cell>
          <cell r="L686" t="str">
            <v>DIESEL</v>
          </cell>
          <cell r="M686" t="str">
            <v>27-11-2018</v>
          </cell>
          <cell r="N686"/>
          <cell r="O686" t="str">
            <v>DC SANTA MARTA/Flota utilitarios</v>
          </cell>
          <cell r="P686" t="str">
            <v>BOXER BLUEHDI 2.0</v>
          </cell>
          <cell r="Q686" t="str">
            <v>20-11-2019</v>
          </cell>
          <cell r="R686"/>
          <cell r="S686" t="str">
            <v>PEUGEOT</v>
          </cell>
          <cell r="T686" t="str">
            <v>14-11-2018</v>
          </cell>
          <cell r="U686" t="str">
            <v>MF</v>
          </cell>
          <cell r="V686">
            <v>0</v>
          </cell>
          <cell r="W686">
            <v>2</v>
          </cell>
          <cell r="X686"/>
          <cell r="Y686">
            <v>1</v>
          </cell>
          <cell r="Z686">
            <v>44839</v>
          </cell>
          <cell r="AA686" t="str">
            <v>CLP</v>
          </cell>
          <cell r="AB686">
            <v>1</v>
          </cell>
          <cell r="AC686">
            <v>2</v>
          </cell>
          <cell r="AD686" t="str">
            <v>VF3YD3MFCK2H88905</v>
          </cell>
          <cell r="AE686" t="str">
            <v>01 PROPIO</v>
          </cell>
          <cell r="AF686" t="str">
            <v>10DYZZ4251026</v>
          </cell>
          <cell r="AG686"/>
          <cell r="AH686"/>
          <cell r="AI686"/>
          <cell r="AJ686"/>
          <cell r="AK686" t="str">
            <v>CL02</v>
          </cell>
          <cell r="AL686" t="str">
            <v>FR</v>
          </cell>
          <cell r="AM686" t="str">
            <v>PMF002</v>
          </cell>
          <cell r="AN686" t="str">
            <v>MFTALLER</v>
          </cell>
          <cell r="AO686" t="str">
            <v>CL02</v>
          </cell>
          <cell r="AP686" t="str">
            <v>PI01</v>
          </cell>
          <cell r="AQ686" t="str">
            <v>15.239.100</v>
          </cell>
          <cell r="AR686">
            <v>8321</v>
          </cell>
          <cell r="AS686">
            <v>10206815</v>
          </cell>
        </row>
        <row r="687">
          <cell r="C687" t="str">
            <v>KYSB13</v>
          </cell>
          <cell r="D687" t="str">
            <v>VEH0013</v>
          </cell>
          <cell r="E687" t="str">
            <v>DIS</v>
          </cell>
          <cell r="F687" t="str">
            <v>MONT</v>
          </cell>
          <cell r="G687">
            <v>2019</v>
          </cell>
          <cell r="H687"/>
          <cell r="I687" t="str">
            <v>CL31134</v>
          </cell>
          <cell r="J687">
            <v>8322</v>
          </cell>
          <cell r="K687" t="str">
            <v>COMBUSTION</v>
          </cell>
          <cell r="L687" t="str">
            <v>DIESEL</v>
          </cell>
          <cell r="M687" t="str">
            <v>27-11-2018</v>
          </cell>
          <cell r="N687"/>
          <cell r="O687" t="str">
            <v>PEC STGO NORTE/Flota camiones</v>
          </cell>
          <cell r="P687" t="str">
            <v>BOXER BLUEHDI 2.0</v>
          </cell>
          <cell r="Q687" t="str">
            <v>27-03-2019</v>
          </cell>
          <cell r="R687"/>
          <cell r="S687" t="str">
            <v>PEUGEOT</v>
          </cell>
          <cell r="T687" t="str">
            <v>14-11-2018</v>
          </cell>
          <cell r="U687" t="str">
            <v>MF</v>
          </cell>
          <cell r="V687">
            <v>0</v>
          </cell>
          <cell r="W687">
            <v>2</v>
          </cell>
          <cell r="X687"/>
          <cell r="Y687">
            <v>1</v>
          </cell>
          <cell r="Z687">
            <v>44839</v>
          </cell>
          <cell r="AA687" t="str">
            <v>CLP</v>
          </cell>
          <cell r="AB687">
            <v>1</v>
          </cell>
          <cell r="AC687">
            <v>2</v>
          </cell>
          <cell r="AD687" t="str">
            <v>VF3YD3MFCK2H83974</v>
          </cell>
          <cell r="AE687" t="str">
            <v>01 PROPIO</v>
          </cell>
          <cell r="AF687" t="str">
            <v>10DYZZ4247250</v>
          </cell>
          <cell r="AG687"/>
          <cell r="AH687"/>
          <cell r="AI687"/>
          <cell r="AJ687"/>
          <cell r="AK687" t="str">
            <v>CL02</v>
          </cell>
          <cell r="AL687" t="str">
            <v>FR</v>
          </cell>
          <cell r="AM687" t="str">
            <v>PMF002</v>
          </cell>
          <cell r="AN687" t="str">
            <v>MFCENTRO</v>
          </cell>
          <cell r="AO687" t="str">
            <v>CL02</v>
          </cell>
          <cell r="AP687" t="str">
            <v>PI01</v>
          </cell>
          <cell r="AQ687" t="str">
            <v>15.239.100</v>
          </cell>
          <cell r="AR687">
            <v>8321</v>
          </cell>
          <cell r="AS687">
            <v>10206816</v>
          </cell>
        </row>
        <row r="688">
          <cell r="C688" t="str">
            <v>KYCF57</v>
          </cell>
          <cell r="D688" t="str">
            <v>VEH0014</v>
          </cell>
          <cell r="E688" t="str">
            <v>DIS</v>
          </cell>
          <cell r="F688" t="str">
            <v>DISP</v>
          </cell>
          <cell r="G688">
            <v>2019</v>
          </cell>
          <cell r="H688"/>
          <cell r="I688" t="str">
            <v>CL11005</v>
          </cell>
          <cell r="J688">
            <v>8300</v>
          </cell>
          <cell r="K688" t="str">
            <v>COMBUSTION</v>
          </cell>
          <cell r="L688" t="str">
            <v>UNLREG</v>
          </cell>
          <cell r="M688">
            <v>43232</v>
          </cell>
          <cell r="N688"/>
          <cell r="O688"/>
          <cell r="P688" t="str">
            <v>F150 XLT 4X4 5.0 AUT</v>
          </cell>
          <cell r="Q688">
            <v>43497</v>
          </cell>
          <cell r="R688"/>
          <cell r="S688" t="str">
            <v>FORD</v>
          </cell>
          <cell r="T688" t="str">
            <v>22-11-2018</v>
          </cell>
          <cell r="U688" t="str">
            <v>MF</v>
          </cell>
          <cell r="V688">
            <v>0</v>
          </cell>
          <cell r="W688">
            <v>5</v>
          </cell>
          <cell r="X688" t="str">
            <v>GUILLERMO FUENTES</v>
          </cell>
          <cell r="Y688">
            <v>1</v>
          </cell>
          <cell r="Z688">
            <v>45269</v>
          </cell>
          <cell r="AA688" t="str">
            <v>CLP</v>
          </cell>
          <cell r="AB688">
            <v>1</v>
          </cell>
          <cell r="AC688">
            <v>0</v>
          </cell>
          <cell r="AD688" t="str">
            <v>1FTEW1E56JFD76523</v>
          </cell>
          <cell r="AE688" t="str">
            <v>01 PROPIO</v>
          </cell>
          <cell r="AF688" t="str">
            <v>JFD76523</v>
          </cell>
          <cell r="AG688"/>
          <cell r="AH688"/>
          <cell r="AI688"/>
          <cell r="AJ688"/>
          <cell r="AK688"/>
          <cell r="AL688" t="str">
            <v>AR</v>
          </cell>
          <cell r="AM688" t="str">
            <v>PMF001</v>
          </cell>
          <cell r="AN688" t="str">
            <v>MFCENTRO</v>
          </cell>
          <cell r="AO688" t="str">
            <v>CL02</v>
          </cell>
          <cell r="AP688" t="str">
            <v>PI01</v>
          </cell>
          <cell r="AQ688" t="str">
            <v>19.684.261</v>
          </cell>
          <cell r="AR688">
            <v>8321</v>
          </cell>
          <cell r="AS688">
            <v>10207314</v>
          </cell>
        </row>
        <row r="689">
          <cell r="C689" t="str">
            <v>KYCG53</v>
          </cell>
          <cell r="D689" t="str">
            <v>VEH0014</v>
          </cell>
          <cell r="E689" t="str">
            <v>DIS</v>
          </cell>
          <cell r="F689" t="str">
            <v>DISP</v>
          </cell>
          <cell r="G689">
            <v>2019</v>
          </cell>
          <cell r="H689"/>
          <cell r="I689" t="str">
            <v>CL31054</v>
          </cell>
          <cell r="J689">
            <v>8310</v>
          </cell>
          <cell r="K689" t="str">
            <v>COMBUSTION</v>
          </cell>
          <cell r="L689" t="str">
            <v>DIESEL</v>
          </cell>
          <cell r="M689">
            <v>43232</v>
          </cell>
          <cell r="N689"/>
          <cell r="O689"/>
          <cell r="P689" t="str">
            <v>RANGER D CAB 2.2</v>
          </cell>
          <cell r="Q689">
            <v>45447</v>
          </cell>
          <cell r="R689"/>
          <cell r="S689" t="str">
            <v>FORD</v>
          </cell>
          <cell r="T689" t="str">
            <v>26-11-2018</v>
          </cell>
          <cell r="U689" t="str">
            <v>MF</v>
          </cell>
          <cell r="V689">
            <v>0</v>
          </cell>
          <cell r="W689">
            <v>5</v>
          </cell>
          <cell r="X689" t="str">
            <v>SANTIAGO BRAVO</v>
          </cell>
          <cell r="Y689">
            <v>1</v>
          </cell>
          <cell r="Z689">
            <v>45447</v>
          </cell>
          <cell r="AA689" t="str">
            <v>CLP</v>
          </cell>
          <cell r="AB689">
            <v>1</v>
          </cell>
          <cell r="AC689">
            <v>0</v>
          </cell>
          <cell r="AD689" t="str">
            <v>8AFAR22K5KJ123951</v>
          </cell>
          <cell r="AE689" t="str">
            <v>01 PROPIO</v>
          </cell>
          <cell r="AF689" t="str">
            <v>QJ2RKJ123951</v>
          </cell>
          <cell r="AG689"/>
          <cell r="AH689"/>
          <cell r="AI689"/>
          <cell r="AJ689"/>
          <cell r="AK689"/>
          <cell r="AL689" t="str">
            <v>AR</v>
          </cell>
          <cell r="AM689" t="str">
            <v>PMF001</v>
          </cell>
          <cell r="AN689" t="str">
            <v>MFTALLER</v>
          </cell>
          <cell r="AO689" t="str">
            <v>CL02</v>
          </cell>
          <cell r="AP689" t="str">
            <v>PI01</v>
          </cell>
          <cell r="AQ689" t="str">
            <v>11.503.554</v>
          </cell>
          <cell r="AR689">
            <v>8321</v>
          </cell>
          <cell r="AS689">
            <v>10207316</v>
          </cell>
        </row>
        <row r="690">
          <cell r="C690" t="str">
            <v>KYCG54</v>
          </cell>
          <cell r="D690" t="str">
            <v>VEH0014</v>
          </cell>
          <cell r="E690" t="str">
            <v>DIS</v>
          </cell>
          <cell r="F690" t="str">
            <v>DISP</v>
          </cell>
          <cell r="G690">
            <v>2019</v>
          </cell>
          <cell r="H690"/>
          <cell r="I690" t="str">
            <v>CL31036</v>
          </cell>
          <cell r="J690">
            <v>8307</v>
          </cell>
          <cell r="K690" t="str">
            <v>COMBUSTION</v>
          </cell>
          <cell r="L690" t="str">
            <v>DIESEL</v>
          </cell>
          <cell r="M690">
            <v>43232</v>
          </cell>
          <cell r="N690"/>
          <cell r="O690"/>
          <cell r="P690" t="str">
            <v>RANGER D CAB 2.2</v>
          </cell>
          <cell r="Q690">
            <v>43778</v>
          </cell>
          <cell r="R690"/>
          <cell r="S690" t="str">
            <v>FORD</v>
          </cell>
          <cell r="T690" t="str">
            <v>26-11-2018</v>
          </cell>
          <cell r="U690" t="str">
            <v>MF</v>
          </cell>
          <cell r="V690">
            <v>0</v>
          </cell>
          <cell r="W690">
            <v>5</v>
          </cell>
          <cell r="X690" t="str">
            <v>PAULA FIGUEROA</v>
          </cell>
          <cell r="Y690">
            <v>1</v>
          </cell>
          <cell r="Z690">
            <v>45269</v>
          </cell>
          <cell r="AA690" t="str">
            <v>CLP</v>
          </cell>
          <cell r="AB690">
            <v>1</v>
          </cell>
          <cell r="AC690">
            <v>0</v>
          </cell>
          <cell r="AD690" t="str">
            <v>8AFAR22K3KJ123950</v>
          </cell>
          <cell r="AE690" t="str">
            <v>01 PROPIO</v>
          </cell>
          <cell r="AF690" t="str">
            <v>QJ2RKJ123950</v>
          </cell>
          <cell r="AG690"/>
          <cell r="AH690"/>
          <cell r="AI690"/>
          <cell r="AJ690"/>
          <cell r="AK690"/>
          <cell r="AL690" t="str">
            <v>AR</v>
          </cell>
          <cell r="AM690" t="str">
            <v>PMF001</v>
          </cell>
          <cell r="AN690" t="str">
            <v>MFTALLER</v>
          </cell>
          <cell r="AO690" t="str">
            <v>CL02</v>
          </cell>
          <cell r="AP690" t="str">
            <v>PI01</v>
          </cell>
          <cell r="AQ690" t="str">
            <v>11.503.554</v>
          </cell>
          <cell r="AR690">
            <v>8321</v>
          </cell>
          <cell r="AS690">
            <v>10207317</v>
          </cell>
        </row>
        <row r="691">
          <cell r="C691" t="str">
            <v>KZGB10</v>
          </cell>
          <cell r="D691" t="str">
            <v>VEH0014</v>
          </cell>
          <cell r="E691" t="str">
            <v>DIS</v>
          </cell>
          <cell r="F691" t="str">
            <v>DISP</v>
          </cell>
          <cell r="G691">
            <v>2019</v>
          </cell>
          <cell r="H691"/>
          <cell r="I691" t="str">
            <v>CL31050</v>
          </cell>
          <cell r="J691">
            <v>8310</v>
          </cell>
          <cell r="K691" t="str">
            <v>COMBUSTION</v>
          </cell>
          <cell r="L691" t="str">
            <v>DIESEL</v>
          </cell>
          <cell r="M691">
            <v>43232</v>
          </cell>
          <cell r="N691"/>
          <cell r="O691"/>
          <cell r="P691" t="str">
            <v>RANGER D CAB 2.2</v>
          </cell>
          <cell r="Q691" t="str">
            <v>18-04-2019</v>
          </cell>
          <cell r="R691"/>
          <cell r="S691" t="str">
            <v>FORD</v>
          </cell>
          <cell r="T691" t="str">
            <v>26-11-2018</v>
          </cell>
          <cell r="U691" t="str">
            <v>MF</v>
          </cell>
          <cell r="V691">
            <v>0</v>
          </cell>
          <cell r="W691">
            <v>5</v>
          </cell>
          <cell r="X691" t="str">
            <v>RAMON GONZALEZ</v>
          </cell>
          <cell r="Y691">
            <v>1</v>
          </cell>
          <cell r="Z691">
            <v>45269</v>
          </cell>
          <cell r="AA691" t="str">
            <v>CLP</v>
          </cell>
          <cell r="AB691">
            <v>1</v>
          </cell>
          <cell r="AC691">
            <v>0</v>
          </cell>
          <cell r="AD691" t="str">
            <v>8AFAR22K3KJ121731</v>
          </cell>
          <cell r="AE691" t="str">
            <v>01 PROPIO</v>
          </cell>
          <cell r="AF691" t="str">
            <v>QJ2RKJ121731</v>
          </cell>
          <cell r="AG691"/>
          <cell r="AH691"/>
          <cell r="AI691"/>
          <cell r="AJ691"/>
          <cell r="AK691"/>
          <cell r="AL691" t="str">
            <v>AR</v>
          </cell>
          <cell r="AM691" t="str">
            <v>PMF001</v>
          </cell>
          <cell r="AN691" t="str">
            <v>MFTALLER</v>
          </cell>
          <cell r="AO691" t="str">
            <v>CL02</v>
          </cell>
          <cell r="AP691" t="str">
            <v>PI01</v>
          </cell>
          <cell r="AQ691" t="str">
            <v>11.503.554</v>
          </cell>
          <cell r="AR691">
            <v>8321</v>
          </cell>
          <cell r="AS691">
            <v>10207318</v>
          </cell>
        </row>
        <row r="692">
          <cell r="C692" t="str">
            <v>KZGB11</v>
          </cell>
          <cell r="D692" t="str">
            <v>VEH0014</v>
          </cell>
          <cell r="E692" t="str">
            <v>DIS</v>
          </cell>
          <cell r="F692" t="str">
            <v>DISP</v>
          </cell>
          <cell r="G692">
            <v>2019</v>
          </cell>
          <cell r="H692"/>
          <cell r="I692" t="str">
            <v>CL21009</v>
          </cell>
          <cell r="J692">
            <v>8300</v>
          </cell>
          <cell r="K692" t="str">
            <v>COMBUSTION</v>
          </cell>
          <cell r="L692" t="str">
            <v>DIESEL</v>
          </cell>
          <cell r="M692">
            <v>43232</v>
          </cell>
          <cell r="N692"/>
          <cell r="O692"/>
          <cell r="P692" t="str">
            <v>RANGER D CAB 2.2</v>
          </cell>
          <cell r="Q692" t="str">
            <v>18-04-2019</v>
          </cell>
          <cell r="R692"/>
          <cell r="S692" t="str">
            <v>FORD</v>
          </cell>
          <cell r="T692" t="str">
            <v>26-11-2018</v>
          </cell>
          <cell r="U692" t="str">
            <v>MF</v>
          </cell>
          <cell r="V692">
            <v>0</v>
          </cell>
          <cell r="W692">
            <v>5</v>
          </cell>
          <cell r="X692" t="str">
            <v>Cesar Gonzalez</v>
          </cell>
          <cell r="Y692">
            <v>1</v>
          </cell>
          <cell r="Z692">
            <v>45269</v>
          </cell>
          <cell r="AA692" t="str">
            <v>CLP</v>
          </cell>
          <cell r="AB692">
            <v>1</v>
          </cell>
          <cell r="AC692">
            <v>0</v>
          </cell>
          <cell r="AD692" t="str">
            <v>8AFAR22K5KJ105398</v>
          </cell>
          <cell r="AE692" t="str">
            <v>01 PROPIO</v>
          </cell>
          <cell r="AF692" t="str">
            <v>QJ2RKJ105398</v>
          </cell>
          <cell r="AG692"/>
          <cell r="AH692"/>
          <cell r="AI692"/>
          <cell r="AJ692"/>
          <cell r="AK692"/>
          <cell r="AL692" t="str">
            <v>AR</v>
          </cell>
          <cell r="AM692" t="str">
            <v>PMF001</v>
          </cell>
          <cell r="AN692" t="str">
            <v>MFTALLER</v>
          </cell>
          <cell r="AO692" t="str">
            <v>CL02</v>
          </cell>
          <cell r="AP692" t="str">
            <v>PI01</v>
          </cell>
          <cell r="AQ692" t="str">
            <v>11.503.554</v>
          </cell>
          <cell r="AR692">
            <v>8321</v>
          </cell>
          <cell r="AS692">
            <v>10207319</v>
          </cell>
        </row>
        <row r="693">
          <cell r="C693" t="str">
            <v>KZGB12</v>
          </cell>
          <cell r="D693" t="str">
            <v>VEH0014</v>
          </cell>
          <cell r="E693" t="str">
            <v>DIS</v>
          </cell>
          <cell r="F693" t="str">
            <v>DISP</v>
          </cell>
          <cell r="G693">
            <v>2019</v>
          </cell>
          <cell r="H693"/>
          <cell r="I693" t="str">
            <v>CL31054</v>
          </cell>
          <cell r="J693">
            <v>8310</v>
          </cell>
          <cell r="K693" t="str">
            <v>COMBUSTION</v>
          </cell>
          <cell r="L693" t="str">
            <v>DIESEL</v>
          </cell>
          <cell r="M693">
            <v>43232</v>
          </cell>
          <cell r="N693"/>
          <cell r="O693"/>
          <cell r="P693" t="str">
            <v>RANGER D CAB 2.2</v>
          </cell>
          <cell r="Q693">
            <v>45447</v>
          </cell>
          <cell r="R693"/>
          <cell r="S693" t="str">
            <v>FORD</v>
          </cell>
          <cell r="T693" t="str">
            <v>26-11-2018</v>
          </cell>
          <cell r="U693" t="str">
            <v>MF</v>
          </cell>
          <cell r="V693">
            <v>0</v>
          </cell>
          <cell r="W693">
            <v>5</v>
          </cell>
          <cell r="X693" t="str">
            <v>Alejandro Oñate</v>
          </cell>
          <cell r="Y693">
            <v>1</v>
          </cell>
          <cell r="Z693">
            <v>45447</v>
          </cell>
          <cell r="AA693" t="str">
            <v>CLP</v>
          </cell>
          <cell r="AB693">
            <v>1</v>
          </cell>
          <cell r="AC693">
            <v>0</v>
          </cell>
          <cell r="AD693" t="str">
            <v>8AFAR22K7KJ121733</v>
          </cell>
          <cell r="AE693" t="str">
            <v>01 PROPIO</v>
          </cell>
          <cell r="AF693" t="str">
            <v>QJ2RKJ121733</v>
          </cell>
          <cell r="AG693"/>
          <cell r="AH693"/>
          <cell r="AI693"/>
          <cell r="AJ693"/>
          <cell r="AK693"/>
          <cell r="AL693" t="str">
            <v>AR</v>
          </cell>
          <cell r="AM693" t="str">
            <v>PMF001</v>
          </cell>
          <cell r="AN693" t="str">
            <v>MFTALLER</v>
          </cell>
          <cell r="AO693" t="str">
            <v>CL02</v>
          </cell>
          <cell r="AP693" t="str">
            <v>PI01</v>
          </cell>
          <cell r="AQ693" t="str">
            <v>11.503.554</v>
          </cell>
          <cell r="AR693">
            <v>8321</v>
          </cell>
          <cell r="AS693">
            <v>10207320</v>
          </cell>
        </row>
        <row r="694">
          <cell r="C694" t="str">
            <v>KZGB13</v>
          </cell>
          <cell r="D694" t="str">
            <v>VEH0014</v>
          </cell>
          <cell r="E694" t="str">
            <v>DIS</v>
          </cell>
          <cell r="F694" t="str">
            <v>DISP</v>
          </cell>
          <cell r="G694">
            <v>2019</v>
          </cell>
          <cell r="H694"/>
          <cell r="I694" t="str">
            <v>CL31127</v>
          </cell>
          <cell r="J694">
            <v>8321</v>
          </cell>
          <cell r="K694" t="str">
            <v>COMBUSTION</v>
          </cell>
          <cell r="L694" t="str">
            <v>DIESEL</v>
          </cell>
          <cell r="M694">
            <v>43232</v>
          </cell>
          <cell r="N694"/>
          <cell r="O694"/>
          <cell r="P694" t="str">
            <v>RANGER D CAB 2.2</v>
          </cell>
          <cell r="Q694">
            <v>45447</v>
          </cell>
          <cell r="R694"/>
          <cell r="S694" t="str">
            <v>FORD</v>
          </cell>
          <cell r="T694" t="str">
            <v>26-11-2018</v>
          </cell>
          <cell r="U694" t="str">
            <v>MF</v>
          </cell>
          <cell r="V694">
            <v>0</v>
          </cell>
          <cell r="W694">
            <v>5</v>
          </cell>
          <cell r="X694" t="str">
            <v>CRISTIAN GONZALEZ</v>
          </cell>
          <cell r="Y694">
            <v>1</v>
          </cell>
          <cell r="Z694">
            <v>45447</v>
          </cell>
          <cell r="AA694" t="str">
            <v>CLP</v>
          </cell>
          <cell r="AB694">
            <v>1</v>
          </cell>
          <cell r="AC694">
            <v>0</v>
          </cell>
          <cell r="AD694" t="str">
            <v>8AFAR22K2KJ117413</v>
          </cell>
          <cell r="AE694" t="str">
            <v>01 PROPIO</v>
          </cell>
          <cell r="AF694" t="str">
            <v>QJ2RKJ117413</v>
          </cell>
          <cell r="AG694"/>
          <cell r="AH694"/>
          <cell r="AI694"/>
          <cell r="AJ694"/>
          <cell r="AK694"/>
          <cell r="AL694" t="str">
            <v>AR</v>
          </cell>
          <cell r="AM694" t="str">
            <v>PMF001</v>
          </cell>
          <cell r="AN694" t="str">
            <v>MFTALLER</v>
          </cell>
          <cell r="AO694" t="str">
            <v>CL02</v>
          </cell>
          <cell r="AP694" t="str">
            <v>PI01</v>
          </cell>
          <cell r="AQ694" t="str">
            <v>11.503.554</v>
          </cell>
          <cell r="AR694">
            <v>8321</v>
          </cell>
          <cell r="AS694">
            <v>10207321</v>
          </cell>
        </row>
        <row r="695">
          <cell r="C695" t="str">
            <v>KZGB14</v>
          </cell>
          <cell r="D695" t="str">
            <v>VEH0014</v>
          </cell>
          <cell r="E695" t="str">
            <v>DIS</v>
          </cell>
          <cell r="F695" t="str">
            <v>DISP</v>
          </cell>
          <cell r="G695">
            <v>2019</v>
          </cell>
          <cell r="H695"/>
          <cell r="I695" t="str">
            <v>CL31127</v>
          </cell>
          <cell r="J695">
            <v>8301</v>
          </cell>
          <cell r="K695" t="str">
            <v>COMBUSTION</v>
          </cell>
          <cell r="L695" t="str">
            <v>DIESEL</v>
          </cell>
          <cell r="M695">
            <v>43232</v>
          </cell>
          <cell r="N695"/>
          <cell r="O695"/>
          <cell r="P695" t="str">
            <v>RANGER D CAB 2.2</v>
          </cell>
          <cell r="Q695" t="str">
            <v>26-12-2023</v>
          </cell>
          <cell r="R695"/>
          <cell r="S695" t="str">
            <v>FORD</v>
          </cell>
          <cell r="T695" t="str">
            <v>26-11-2018</v>
          </cell>
          <cell r="U695" t="str">
            <v>MF</v>
          </cell>
          <cell r="V695">
            <v>0</v>
          </cell>
          <cell r="W695">
            <v>5</v>
          </cell>
          <cell r="X695" t="str">
            <v>FELIPE VALDES</v>
          </cell>
          <cell r="Y695">
            <v>1</v>
          </cell>
          <cell r="Z695" t="str">
            <v>26-12-2023</v>
          </cell>
          <cell r="AA695" t="str">
            <v>CLP</v>
          </cell>
          <cell r="AB695">
            <v>1</v>
          </cell>
          <cell r="AC695">
            <v>0</v>
          </cell>
          <cell r="AD695" t="str">
            <v>8AFAR22K2KJ105388</v>
          </cell>
          <cell r="AE695" t="str">
            <v>01 PROPIO</v>
          </cell>
          <cell r="AF695" t="str">
            <v>QJ2RKJ105388</v>
          </cell>
          <cell r="AG695"/>
          <cell r="AH695"/>
          <cell r="AI695"/>
          <cell r="AJ695"/>
          <cell r="AK695"/>
          <cell r="AL695" t="str">
            <v>AR</v>
          </cell>
          <cell r="AM695" t="str">
            <v>PMF001</v>
          </cell>
          <cell r="AN695" t="str">
            <v>MFTALLER</v>
          </cell>
          <cell r="AO695" t="str">
            <v>CL02</v>
          </cell>
          <cell r="AP695" t="str">
            <v>PI01</v>
          </cell>
          <cell r="AQ695" t="str">
            <v>11.503.554</v>
          </cell>
          <cell r="AR695">
            <v>8321</v>
          </cell>
          <cell r="AS695">
            <v>10207322</v>
          </cell>
        </row>
        <row r="696">
          <cell r="C696" t="str">
            <v>KZGB15</v>
          </cell>
          <cell r="D696" t="str">
            <v>VEH0014</v>
          </cell>
          <cell r="E696" t="str">
            <v>DIS</v>
          </cell>
          <cell r="F696" t="str">
            <v>DISP</v>
          </cell>
          <cell r="G696">
            <v>2019</v>
          </cell>
          <cell r="H696"/>
          <cell r="I696" t="str">
            <v>CL31134</v>
          </cell>
          <cell r="J696">
            <v>8322</v>
          </cell>
          <cell r="K696" t="str">
            <v>COMBUSTION</v>
          </cell>
          <cell r="L696" t="str">
            <v>DIESEL</v>
          </cell>
          <cell r="M696">
            <v>43232</v>
          </cell>
          <cell r="N696"/>
          <cell r="O696"/>
          <cell r="P696" t="str">
            <v>RANGER D CAB 2.2</v>
          </cell>
          <cell r="Q696">
            <v>45447</v>
          </cell>
          <cell r="R696"/>
          <cell r="S696" t="str">
            <v>FORD</v>
          </cell>
          <cell r="T696" t="str">
            <v>26-11-2018</v>
          </cell>
          <cell r="U696" t="str">
            <v>MF</v>
          </cell>
          <cell r="V696">
            <v>0</v>
          </cell>
          <cell r="W696">
            <v>5</v>
          </cell>
          <cell r="X696" t="str">
            <v>EVELIN  ZAMORA</v>
          </cell>
          <cell r="Y696">
            <v>1</v>
          </cell>
          <cell r="Z696">
            <v>45447</v>
          </cell>
          <cell r="AA696" t="str">
            <v>CLP</v>
          </cell>
          <cell r="AB696">
            <v>1</v>
          </cell>
          <cell r="AC696">
            <v>0</v>
          </cell>
          <cell r="AD696" t="str">
            <v>8AFAR22K1KJ124398</v>
          </cell>
          <cell r="AE696" t="str">
            <v>01 PROPIO</v>
          </cell>
          <cell r="AF696" t="str">
            <v>QJ2RKJ124398</v>
          </cell>
          <cell r="AG696"/>
          <cell r="AH696"/>
          <cell r="AI696"/>
          <cell r="AJ696"/>
          <cell r="AK696"/>
          <cell r="AL696" t="str">
            <v>AR</v>
          </cell>
          <cell r="AM696" t="str">
            <v>PMF001</v>
          </cell>
          <cell r="AN696" t="str">
            <v>MFTALLER</v>
          </cell>
          <cell r="AO696" t="str">
            <v>CL02</v>
          </cell>
          <cell r="AP696" t="str">
            <v>PI01</v>
          </cell>
          <cell r="AQ696" t="str">
            <v>11.503.554</v>
          </cell>
          <cell r="AR696">
            <v>8321</v>
          </cell>
          <cell r="AS696">
            <v>10207323</v>
          </cell>
        </row>
        <row r="697">
          <cell r="C697" t="str">
            <v>KZGB16</v>
          </cell>
          <cell r="D697" t="str">
            <v>VEH0014</v>
          </cell>
          <cell r="E697" t="str">
            <v>DIS</v>
          </cell>
          <cell r="F697" t="str">
            <v>DISP</v>
          </cell>
          <cell r="G697">
            <v>2019</v>
          </cell>
          <cell r="H697"/>
          <cell r="I697" t="str">
            <v>CL31127</v>
          </cell>
          <cell r="J697">
            <v>8321</v>
          </cell>
          <cell r="K697" t="str">
            <v>COMBUSTION</v>
          </cell>
          <cell r="L697" t="str">
            <v>DIESEL</v>
          </cell>
          <cell r="M697">
            <v>43232</v>
          </cell>
          <cell r="N697"/>
          <cell r="O697"/>
          <cell r="P697" t="str">
            <v>RANGER D CAB 2.2</v>
          </cell>
          <cell r="Q697" t="str">
            <v>26-12-2023</v>
          </cell>
          <cell r="R697"/>
          <cell r="S697" t="str">
            <v>FORD</v>
          </cell>
          <cell r="T697" t="str">
            <v>26-11-2018</v>
          </cell>
          <cell r="U697" t="str">
            <v>MF</v>
          </cell>
          <cell r="V697">
            <v>0</v>
          </cell>
          <cell r="W697">
            <v>5</v>
          </cell>
          <cell r="X697" t="str">
            <v>JAVIER LEYTON</v>
          </cell>
          <cell r="Y697">
            <v>1</v>
          </cell>
          <cell r="Z697" t="str">
            <v>26-12-2023</v>
          </cell>
          <cell r="AA697" t="str">
            <v>CLP</v>
          </cell>
          <cell r="AB697">
            <v>1</v>
          </cell>
          <cell r="AC697">
            <v>0</v>
          </cell>
          <cell r="AD697" t="str">
            <v>8AFAR22K0KJ105390</v>
          </cell>
          <cell r="AE697" t="str">
            <v>01 PROPIO</v>
          </cell>
          <cell r="AF697" t="str">
            <v>QJ2RKJ105390</v>
          </cell>
          <cell r="AG697"/>
          <cell r="AH697"/>
          <cell r="AI697"/>
          <cell r="AJ697"/>
          <cell r="AK697"/>
          <cell r="AL697" t="str">
            <v>AR</v>
          </cell>
          <cell r="AM697" t="str">
            <v>PMF001</v>
          </cell>
          <cell r="AN697" t="str">
            <v>MFTALLER</v>
          </cell>
          <cell r="AO697" t="str">
            <v>CL02</v>
          </cell>
          <cell r="AP697" t="str">
            <v>PI01</v>
          </cell>
          <cell r="AQ697" t="str">
            <v>11.503.554</v>
          </cell>
          <cell r="AR697">
            <v>8321</v>
          </cell>
          <cell r="AS697">
            <v>10207324</v>
          </cell>
        </row>
        <row r="698">
          <cell r="C698" t="str">
            <v>KZGB17</v>
          </cell>
          <cell r="D698" t="str">
            <v>VEH0014</v>
          </cell>
          <cell r="E698" t="str">
            <v>DIS</v>
          </cell>
          <cell r="F698" t="str">
            <v>DISP</v>
          </cell>
          <cell r="G698">
            <v>2019</v>
          </cell>
          <cell r="H698"/>
          <cell r="I698" t="str">
            <v>CL31194</v>
          </cell>
          <cell r="J698">
            <v>8301</v>
          </cell>
          <cell r="K698" t="str">
            <v>COMBUSTION</v>
          </cell>
          <cell r="L698" t="str">
            <v>DIESEL</v>
          </cell>
          <cell r="M698">
            <v>43232</v>
          </cell>
          <cell r="N698"/>
          <cell r="O698"/>
          <cell r="P698" t="str">
            <v>RANGER D CAB 2.2</v>
          </cell>
          <cell r="Q698" t="str">
            <v>18-04-2019</v>
          </cell>
          <cell r="R698"/>
          <cell r="S698" t="str">
            <v>FORD</v>
          </cell>
          <cell r="T698" t="str">
            <v>26-11-2018</v>
          </cell>
          <cell r="U698" t="str">
            <v>MF</v>
          </cell>
          <cell r="V698">
            <v>0</v>
          </cell>
          <cell r="W698">
            <v>5</v>
          </cell>
          <cell r="X698" t="str">
            <v>FERNANDO HORMAZABAL</v>
          </cell>
          <cell r="Y698">
            <v>1</v>
          </cell>
          <cell r="Z698">
            <v>45269</v>
          </cell>
          <cell r="AA698" t="str">
            <v>CLP</v>
          </cell>
          <cell r="AB698">
            <v>1</v>
          </cell>
          <cell r="AC698">
            <v>0</v>
          </cell>
          <cell r="AD698" t="str">
            <v>8AFAR22K1KJ121730</v>
          </cell>
          <cell r="AE698" t="str">
            <v>01 PROPIO</v>
          </cell>
          <cell r="AF698" t="str">
            <v>QJ2RKJ121730</v>
          </cell>
          <cell r="AG698"/>
          <cell r="AH698"/>
          <cell r="AI698"/>
          <cell r="AJ698"/>
          <cell r="AK698"/>
          <cell r="AL698" t="str">
            <v>AR</v>
          </cell>
          <cell r="AM698" t="str">
            <v>PMF001</v>
          </cell>
          <cell r="AN698" t="str">
            <v>MFTALLER</v>
          </cell>
          <cell r="AO698" t="str">
            <v>CL02</v>
          </cell>
          <cell r="AP698" t="str">
            <v>PI01</v>
          </cell>
          <cell r="AQ698" t="str">
            <v>11.503.554</v>
          </cell>
          <cell r="AR698">
            <v>8321</v>
          </cell>
          <cell r="AS698">
            <v>10207325</v>
          </cell>
        </row>
        <row r="699">
          <cell r="C699" t="str">
            <v>KZGB18</v>
          </cell>
          <cell r="D699" t="str">
            <v>VEH0014</v>
          </cell>
          <cell r="E699" t="str">
            <v>DIS</v>
          </cell>
          <cell r="F699" t="str">
            <v>DISP</v>
          </cell>
          <cell r="G699">
            <v>2019</v>
          </cell>
          <cell r="H699"/>
          <cell r="I699" t="str">
            <v>CL51063</v>
          </cell>
          <cell r="J699">
            <v>8300</v>
          </cell>
          <cell r="K699" t="str">
            <v>COMBUSTION</v>
          </cell>
          <cell r="L699" t="str">
            <v>DIESEL</v>
          </cell>
          <cell r="M699">
            <v>43232</v>
          </cell>
          <cell r="N699"/>
          <cell r="O699"/>
          <cell r="P699" t="str">
            <v>RANGER D CAB 2.2</v>
          </cell>
          <cell r="Q699" t="str">
            <v>18-04-2019</v>
          </cell>
          <cell r="R699"/>
          <cell r="S699" t="str">
            <v>FORD</v>
          </cell>
          <cell r="T699" t="str">
            <v>26-11-2018</v>
          </cell>
          <cell r="U699" t="str">
            <v>MF</v>
          </cell>
          <cell r="V699">
            <v>0</v>
          </cell>
          <cell r="W699">
            <v>5</v>
          </cell>
          <cell r="X699" t="str">
            <v>CARLOS BARRAZA</v>
          </cell>
          <cell r="Y699">
            <v>1</v>
          </cell>
          <cell r="Z699">
            <v>45269</v>
          </cell>
          <cell r="AA699" t="str">
            <v>CLP</v>
          </cell>
          <cell r="AB699">
            <v>1</v>
          </cell>
          <cell r="AC699">
            <v>0</v>
          </cell>
          <cell r="AD699" t="str">
            <v>8AFAR22K2KJ121736</v>
          </cell>
          <cell r="AE699" t="str">
            <v>01 PROPIO</v>
          </cell>
          <cell r="AF699" t="str">
            <v>QJ2RKJ121736</v>
          </cell>
          <cell r="AG699"/>
          <cell r="AH699"/>
          <cell r="AI699"/>
          <cell r="AJ699"/>
          <cell r="AK699"/>
          <cell r="AL699" t="str">
            <v>AR</v>
          </cell>
          <cell r="AM699" t="str">
            <v>PMF001</v>
          </cell>
          <cell r="AN699" t="str">
            <v>MFTALLER</v>
          </cell>
          <cell r="AO699" t="str">
            <v>CL02</v>
          </cell>
          <cell r="AP699" t="str">
            <v>PI01</v>
          </cell>
          <cell r="AQ699" t="str">
            <v>11.503.554</v>
          </cell>
          <cell r="AR699">
            <v>8321</v>
          </cell>
          <cell r="AS699">
            <v>10207326</v>
          </cell>
        </row>
        <row r="700">
          <cell r="C700" t="str">
            <v>KZGB19</v>
          </cell>
          <cell r="D700" t="str">
            <v>VEH0014</v>
          </cell>
          <cell r="E700" t="str">
            <v>DIS</v>
          </cell>
          <cell r="F700" t="str">
            <v>DISP</v>
          </cell>
          <cell r="G700">
            <v>2019</v>
          </cell>
          <cell r="H700"/>
          <cell r="I700" t="str">
            <v>CL51063</v>
          </cell>
          <cell r="J700">
            <v>8301</v>
          </cell>
          <cell r="K700" t="str">
            <v>COMBUSTION</v>
          </cell>
          <cell r="L700" t="str">
            <v>DIESEL</v>
          </cell>
          <cell r="M700">
            <v>43232</v>
          </cell>
          <cell r="N700"/>
          <cell r="O700"/>
          <cell r="P700" t="str">
            <v>RANGER D CAB 2.2</v>
          </cell>
          <cell r="Q700" t="str">
            <v>13-08-2024</v>
          </cell>
          <cell r="R700"/>
          <cell r="S700" t="str">
            <v>FORD</v>
          </cell>
          <cell r="T700" t="str">
            <v>26-11-2018</v>
          </cell>
          <cell r="U700" t="str">
            <v>MF</v>
          </cell>
          <cell r="V700">
            <v>0</v>
          </cell>
          <cell r="W700">
            <v>5</v>
          </cell>
          <cell r="X700" t="str">
            <v>GERMAN OELCKERS DACCARETT</v>
          </cell>
          <cell r="Y700">
            <v>1</v>
          </cell>
          <cell r="Z700" t="str">
            <v>13-08-2024</v>
          </cell>
          <cell r="AA700" t="str">
            <v>CLP</v>
          </cell>
          <cell r="AB700">
            <v>1</v>
          </cell>
          <cell r="AC700">
            <v>0</v>
          </cell>
          <cell r="AD700" t="str">
            <v>8AFAR22K3KJ115380</v>
          </cell>
          <cell r="AE700" t="str">
            <v>01 PROPIO</v>
          </cell>
          <cell r="AF700" t="str">
            <v>QJ2RKJ115380</v>
          </cell>
          <cell r="AG700"/>
          <cell r="AH700"/>
          <cell r="AI700"/>
          <cell r="AJ700"/>
          <cell r="AK700"/>
          <cell r="AL700" t="str">
            <v>AR</v>
          </cell>
          <cell r="AM700" t="str">
            <v>PMF001</v>
          </cell>
          <cell r="AN700" t="str">
            <v>MFTALLER</v>
          </cell>
          <cell r="AO700" t="str">
            <v>CL02</v>
          </cell>
          <cell r="AP700" t="str">
            <v>PI01</v>
          </cell>
          <cell r="AQ700" t="str">
            <v>11.503.554</v>
          </cell>
          <cell r="AR700">
            <v>8321</v>
          </cell>
          <cell r="AS700">
            <v>10207327</v>
          </cell>
        </row>
        <row r="701">
          <cell r="C701" t="str">
            <v>KZGB20</v>
          </cell>
          <cell r="D701" t="str">
            <v>VEH0014</v>
          </cell>
          <cell r="E701" t="str">
            <v>DIS</v>
          </cell>
          <cell r="F701" t="str">
            <v>DISP</v>
          </cell>
          <cell r="G701">
            <v>2019</v>
          </cell>
          <cell r="H701"/>
          <cell r="I701" t="str">
            <v>CL31210</v>
          </cell>
          <cell r="J701">
            <v>8301</v>
          </cell>
          <cell r="K701" t="str">
            <v>COMBUSTION</v>
          </cell>
          <cell r="L701" t="str">
            <v>DIESEL</v>
          </cell>
          <cell r="M701">
            <v>43232</v>
          </cell>
          <cell r="N701"/>
          <cell r="O701"/>
          <cell r="P701" t="str">
            <v>RANGER D CAB 2.2</v>
          </cell>
          <cell r="Q701">
            <v>43891</v>
          </cell>
          <cell r="R701"/>
          <cell r="S701" t="str">
            <v>FORD</v>
          </cell>
          <cell r="T701" t="str">
            <v>26-11-2018</v>
          </cell>
          <cell r="U701" t="str">
            <v>MF</v>
          </cell>
          <cell r="V701">
            <v>0</v>
          </cell>
          <cell r="W701">
            <v>5</v>
          </cell>
          <cell r="X701" t="str">
            <v>Gustavo Vargas</v>
          </cell>
          <cell r="Y701">
            <v>1</v>
          </cell>
          <cell r="Z701">
            <v>45269</v>
          </cell>
          <cell r="AA701" t="str">
            <v>CLP</v>
          </cell>
          <cell r="AB701">
            <v>1</v>
          </cell>
          <cell r="AC701">
            <v>0</v>
          </cell>
          <cell r="AD701" t="str">
            <v>8AFAR22K7KJ123949</v>
          </cell>
          <cell r="AE701" t="str">
            <v>01 PROPIO</v>
          </cell>
          <cell r="AF701" t="str">
            <v>QJ2RKJ123949</v>
          </cell>
          <cell r="AG701"/>
          <cell r="AH701"/>
          <cell r="AI701"/>
          <cell r="AJ701"/>
          <cell r="AK701"/>
          <cell r="AL701" t="str">
            <v>AR</v>
          </cell>
          <cell r="AM701" t="str">
            <v>PMF001</v>
          </cell>
          <cell r="AN701" t="str">
            <v>MFTALLER</v>
          </cell>
          <cell r="AO701" t="str">
            <v>CL02</v>
          </cell>
          <cell r="AP701" t="str">
            <v>PI01</v>
          </cell>
          <cell r="AQ701" t="str">
            <v>11.503.554</v>
          </cell>
          <cell r="AR701">
            <v>8321</v>
          </cell>
          <cell r="AS701">
            <v>10207328</v>
          </cell>
        </row>
        <row r="702">
          <cell r="C702" t="str">
            <v>KZGB21</v>
          </cell>
          <cell r="D702" t="str">
            <v>VEH0014</v>
          </cell>
          <cell r="E702" t="str">
            <v>DIS</v>
          </cell>
          <cell r="F702" t="str">
            <v>DISP</v>
          </cell>
          <cell r="G702">
            <v>2019</v>
          </cell>
          <cell r="H702"/>
          <cell r="I702" t="str">
            <v>CL51015</v>
          </cell>
          <cell r="J702">
            <v>8310</v>
          </cell>
          <cell r="K702" t="str">
            <v>COMBUSTION</v>
          </cell>
          <cell r="L702" t="str">
            <v>DIESEL</v>
          </cell>
          <cell r="M702">
            <v>43232</v>
          </cell>
          <cell r="N702"/>
          <cell r="O702"/>
          <cell r="P702" t="str">
            <v>RANGER D CAB 2.2</v>
          </cell>
          <cell r="Q702" t="str">
            <v>18-04-2019</v>
          </cell>
          <cell r="R702"/>
          <cell r="S702" t="str">
            <v>FORD</v>
          </cell>
          <cell r="T702" t="str">
            <v>26-11-2018</v>
          </cell>
          <cell r="U702" t="str">
            <v>MF</v>
          </cell>
          <cell r="V702">
            <v>0</v>
          </cell>
          <cell r="W702">
            <v>5</v>
          </cell>
          <cell r="X702" t="str">
            <v>CRISTIAN RIVERO</v>
          </cell>
          <cell r="Y702">
            <v>1</v>
          </cell>
          <cell r="Z702">
            <v>45269</v>
          </cell>
          <cell r="AA702" t="str">
            <v>CLP</v>
          </cell>
          <cell r="AB702">
            <v>1</v>
          </cell>
          <cell r="AC702">
            <v>0</v>
          </cell>
          <cell r="AD702" t="str">
            <v>8AFAR22K0KJ129222</v>
          </cell>
          <cell r="AE702" t="str">
            <v>01 PROPIO</v>
          </cell>
          <cell r="AF702" t="str">
            <v>QJ2RKJ129222</v>
          </cell>
          <cell r="AG702"/>
          <cell r="AH702"/>
          <cell r="AI702"/>
          <cell r="AJ702"/>
          <cell r="AK702"/>
          <cell r="AL702" t="str">
            <v>AR</v>
          </cell>
          <cell r="AM702" t="str">
            <v>PMF001</v>
          </cell>
          <cell r="AN702" t="str">
            <v>MFTALLER</v>
          </cell>
          <cell r="AO702" t="str">
            <v>CL02</v>
          </cell>
          <cell r="AP702" t="str">
            <v>PI01</v>
          </cell>
          <cell r="AQ702" t="str">
            <v>11.503.554</v>
          </cell>
          <cell r="AR702">
            <v>8321</v>
          </cell>
          <cell r="AS702">
            <v>10207330</v>
          </cell>
        </row>
        <row r="703">
          <cell r="C703" t="str">
            <v>KZGB22</v>
          </cell>
          <cell r="D703" t="str">
            <v>VEH0014</v>
          </cell>
          <cell r="E703" t="str">
            <v>DIS</v>
          </cell>
          <cell r="F703" t="str">
            <v>DISP</v>
          </cell>
          <cell r="G703">
            <v>2019</v>
          </cell>
          <cell r="H703"/>
          <cell r="I703" t="str">
            <v>CL31123</v>
          </cell>
          <cell r="J703">
            <v>8301</v>
          </cell>
          <cell r="K703" t="str">
            <v>COMBUSTION</v>
          </cell>
          <cell r="L703" t="str">
            <v>DIESEL</v>
          </cell>
          <cell r="M703">
            <v>43232</v>
          </cell>
          <cell r="N703"/>
          <cell r="O703"/>
          <cell r="P703" t="str">
            <v>RANGER D CAB 2.2</v>
          </cell>
          <cell r="Q703" t="str">
            <v>24-02-2020</v>
          </cell>
          <cell r="R703"/>
          <cell r="S703" t="str">
            <v>FORD</v>
          </cell>
          <cell r="T703" t="str">
            <v>26-11-2018</v>
          </cell>
          <cell r="U703" t="str">
            <v>MF</v>
          </cell>
          <cell r="V703">
            <v>0</v>
          </cell>
          <cell r="W703">
            <v>5</v>
          </cell>
          <cell r="X703" t="str">
            <v>MANUEL BOLLINI</v>
          </cell>
          <cell r="Y703">
            <v>1</v>
          </cell>
          <cell r="Z703">
            <v>45269</v>
          </cell>
          <cell r="AA703" t="str">
            <v>CLP</v>
          </cell>
          <cell r="AB703">
            <v>1</v>
          </cell>
          <cell r="AC703">
            <v>0</v>
          </cell>
          <cell r="AD703" t="str">
            <v>8AFAR22K5KJ121732</v>
          </cell>
          <cell r="AE703" t="str">
            <v>01 PROPIO</v>
          </cell>
          <cell r="AF703" t="str">
            <v>QJ2RKJ121732</v>
          </cell>
          <cell r="AG703"/>
          <cell r="AH703"/>
          <cell r="AI703"/>
          <cell r="AJ703"/>
          <cell r="AK703"/>
          <cell r="AL703" t="str">
            <v>AR</v>
          </cell>
          <cell r="AM703" t="str">
            <v>PMF001</v>
          </cell>
          <cell r="AN703" t="str">
            <v>MFTALLER</v>
          </cell>
          <cell r="AO703" t="str">
            <v>CL02</v>
          </cell>
          <cell r="AP703" t="str">
            <v>PI01</v>
          </cell>
          <cell r="AQ703" t="str">
            <v>11.503.554</v>
          </cell>
          <cell r="AR703">
            <v>8321</v>
          </cell>
          <cell r="AS703">
            <v>10207331</v>
          </cell>
        </row>
        <row r="704">
          <cell r="C704" t="str">
            <v>KZGB23</v>
          </cell>
          <cell r="D704" t="str">
            <v>VEH0014</v>
          </cell>
          <cell r="E704" t="str">
            <v>DIS</v>
          </cell>
          <cell r="F704" t="str">
            <v>DISP</v>
          </cell>
          <cell r="G704">
            <v>2019</v>
          </cell>
          <cell r="H704"/>
          <cell r="I704" t="str">
            <v>CL31127</v>
          </cell>
          <cell r="J704">
            <v>8301</v>
          </cell>
          <cell r="K704" t="str">
            <v>COMBUSTION</v>
          </cell>
          <cell r="L704" t="str">
            <v>DIESEL</v>
          </cell>
          <cell r="M704">
            <v>43232</v>
          </cell>
          <cell r="N704"/>
          <cell r="O704"/>
          <cell r="P704" t="str">
            <v>RANGER D CAB 2.2</v>
          </cell>
          <cell r="Q704" t="str">
            <v>26-12-2023</v>
          </cell>
          <cell r="R704"/>
          <cell r="S704" t="str">
            <v>FORD</v>
          </cell>
          <cell r="T704" t="str">
            <v>26-11-2018</v>
          </cell>
          <cell r="U704" t="str">
            <v>MF</v>
          </cell>
          <cell r="V704">
            <v>0</v>
          </cell>
          <cell r="W704">
            <v>5</v>
          </cell>
          <cell r="X704" t="str">
            <v>DIEGO ACEVEDO</v>
          </cell>
          <cell r="Y704">
            <v>1</v>
          </cell>
          <cell r="Z704" t="str">
            <v>26-12-2023</v>
          </cell>
          <cell r="AA704" t="str">
            <v>CLP</v>
          </cell>
          <cell r="AB704">
            <v>1</v>
          </cell>
          <cell r="AC704">
            <v>0</v>
          </cell>
          <cell r="AD704" t="str">
            <v>8AFAR22K4KJ121737</v>
          </cell>
          <cell r="AE704" t="str">
            <v>01 PROPIO</v>
          </cell>
          <cell r="AF704" t="str">
            <v>QJ2RKJ121737</v>
          </cell>
          <cell r="AG704"/>
          <cell r="AH704"/>
          <cell r="AI704"/>
          <cell r="AJ704"/>
          <cell r="AK704"/>
          <cell r="AL704" t="str">
            <v>AR</v>
          </cell>
          <cell r="AM704" t="str">
            <v>PMF001</v>
          </cell>
          <cell r="AN704" t="str">
            <v>MFTALLER</v>
          </cell>
          <cell r="AO704" t="str">
            <v>CL02</v>
          </cell>
          <cell r="AP704" t="str">
            <v>PI01</v>
          </cell>
          <cell r="AQ704" t="str">
            <v>11.503.554</v>
          </cell>
          <cell r="AR704">
            <v>8321</v>
          </cell>
          <cell r="AS704">
            <v>10207332</v>
          </cell>
        </row>
        <row r="705">
          <cell r="C705" t="str">
            <v>KZGB24</v>
          </cell>
          <cell r="D705" t="str">
            <v>VEH0014</v>
          </cell>
          <cell r="E705" t="str">
            <v>DIS</v>
          </cell>
          <cell r="F705" t="str">
            <v>DISP</v>
          </cell>
          <cell r="G705">
            <v>2019</v>
          </cell>
          <cell r="H705"/>
          <cell r="I705" t="str">
            <v>CL31216</v>
          </cell>
          <cell r="J705">
            <v>8301</v>
          </cell>
          <cell r="K705" t="str">
            <v>COMBUSTION</v>
          </cell>
          <cell r="L705" t="str">
            <v>DIESEL</v>
          </cell>
          <cell r="M705">
            <v>43232</v>
          </cell>
          <cell r="N705"/>
          <cell r="O705"/>
          <cell r="P705" t="str">
            <v>RANGER D CAB 2.2</v>
          </cell>
          <cell r="Q705" t="str">
            <v>29-05-2019</v>
          </cell>
          <cell r="R705"/>
          <cell r="S705" t="str">
            <v>FORD</v>
          </cell>
          <cell r="T705" t="str">
            <v>26-11-2018</v>
          </cell>
          <cell r="U705" t="str">
            <v>MF</v>
          </cell>
          <cell r="V705">
            <v>0</v>
          </cell>
          <cell r="W705">
            <v>5</v>
          </cell>
          <cell r="X705" t="str">
            <v>NASCHY SANDOVAL</v>
          </cell>
          <cell r="Y705">
            <v>1</v>
          </cell>
          <cell r="Z705">
            <v>45269</v>
          </cell>
          <cell r="AA705" t="str">
            <v>CLP</v>
          </cell>
          <cell r="AB705">
            <v>1</v>
          </cell>
          <cell r="AC705">
            <v>0</v>
          </cell>
          <cell r="AD705" t="str">
            <v>8AFAR22K7KJ105399</v>
          </cell>
          <cell r="AE705" t="str">
            <v>01 PROPIO</v>
          </cell>
          <cell r="AF705" t="str">
            <v>QJ2RKJ105399</v>
          </cell>
          <cell r="AG705"/>
          <cell r="AH705"/>
          <cell r="AI705"/>
          <cell r="AJ705"/>
          <cell r="AK705"/>
          <cell r="AL705" t="str">
            <v>AR</v>
          </cell>
          <cell r="AM705" t="str">
            <v>PMF001</v>
          </cell>
          <cell r="AN705" t="str">
            <v>MFTALLER</v>
          </cell>
          <cell r="AO705" t="str">
            <v>CL02</v>
          </cell>
          <cell r="AP705" t="str">
            <v>PI01</v>
          </cell>
          <cell r="AQ705" t="str">
            <v>11.503.554</v>
          </cell>
          <cell r="AR705">
            <v>8321</v>
          </cell>
          <cell r="AS705">
            <v>10207333</v>
          </cell>
        </row>
        <row r="706">
          <cell r="C706" t="str">
            <v>KZGB29</v>
          </cell>
          <cell r="D706" t="str">
            <v>VEH0014</v>
          </cell>
          <cell r="E706" t="str">
            <v>DIS</v>
          </cell>
          <cell r="F706" t="str">
            <v>DISP</v>
          </cell>
          <cell r="G706">
            <v>2019</v>
          </cell>
          <cell r="H706"/>
          <cell r="I706" t="str">
            <v>CL31054</v>
          </cell>
          <cell r="J706">
            <v>8310</v>
          </cell>
          <cell r="K706" t="str">
            <v>COMBUSTION</v>
          </cell>
          <cell r="L706" t="str">
            <v>DIESEL</v>
          </cell>
          <cell r="M706">
            <v>43263</v>
          </cell>
          <cell r="N706"/>
          <cell r="O706"/>
          <cell r="P706" t="str">
            <v>RANGER D CAB 2.2</v>
          </cell>
          <cell r="Q706">
            <v>45447</v>
          </cell>
          <cell r="R706"/>
          <cell r="S706" t="str">
            <v>FORD</v>
          </cell>
          <cell r="T706" t="str">
            <v>26-11-2018</v>
          </cell>
          <cell r="U706" t="str">
            <v>MF</v>
          </cell>
          <cell r="V706">
            <v>0</v>
          </cell>
          <cell r="W706">
            <v>5</v>
          </cell>
          <cell r="X706" t="str">
            <v>ALEJANDRO VARGAS</v>
          </cell>
          <cell r="Y706">
            <v>1</v>
          </cell>
          <cell r="Z706">
            <v>45447</v>
          </cell>
          <cell r="AA706" t="str">
            <v>CLP</v>
          </cell>
          <cell r="AB706">
            <v>1</v>
          </cell>
          <cell r="AC706">
            <v>0</v>
          </cell>
          <cell r="AD706" t="str">
            <v>8AFAR22KXKJ117403</v>
          </cell>
          <cell r="AE706" t="str">
            <v>01 PROPIO</v>
          </cell>
          <cell r="AF706" t="str">
            <v>QJ2RKJ117403</v>
          </cell>
          <cell r="AG706"/>
          <cell r="AH706"/>
          <cell r="AI706"/>
          <cell r="AJ706"/>
          <cell r="AK706"/>
          <cell r="AL706" t="str">
            <v>AR</v>
          </cell>
          <cell r="AM706" t="str">
            <v>PMF001</v>
          </cell>
          <cell r="AN706" t="str">
            <v>MFTALLER</v>
          </cell>
          <cell r="AO706" t="str">
            <v>CL02</v>
          </cell>
          <cell r="AP706" t="str">
            <v>PI01</v>
          </cell>
          <cell r="AQ706" t="str">
            <v>11.503.554</v>
          </cell>
          <cell r="AR706">
            <v>8321</v>
          </cell>
          <cell r="AS706">
            <v>10207342</v>
          </cell>
        </row>
        <row r="707">
          <cell r="C707" t="str">
            <v>KZGB28</v>
          </cell>
          <cell r="D707" t="str">
            <v>VEH0014</v>
          </cell>
          <cell r="E707" t="str">
            <v>DIS</v>
          </cell>
          <cell r="F707" t="str">
            <v>DISP</v>
          </cell>
          <cell r="G707">
            <v>2019</v>
          </cell>
          <cell r="H707"/>
          <cell r="I707" t="str">
            <v>CL31211</v>
          </cell>
          <cell r="J707">
            <v>8301</v>
          </cell>
          <cell r="K707" t="str">
            <v>COMBUSTION</v>
          </cell>
          <cell r="L707" t="str">
            <v>DIESEL</v>
          </cell>
          <cell r="M707">
            <v>43263</v>
          </cell>
          <cell r="N707"/>
          <cell r="O707"/>
          <cell r="P707" t="str">
            <v>RANGER D CAB 2.2</v>
          </cell>
          <cell r="Q707" t="str">
            <v>15-01-2019</v>
          </cell>
          <cell r="R707"/>
          <cell r="S707" t="str">
            <v>FORD</v>
          </cell>
          <cell r="T707" t="str">
            <v>26-11-2018</v>
          </cell>
          <cell r="U707" t="str">
            <v>MF</v>
          </cell>
          <cell r="V707">
            <v>0</v>
          </cell>
          <cell r="W707">
            <v>5</v>
          </cell>
          <cell r="X707" t="str">
            <v>DIEGO ACEVEDO</v>
          </cell>
          <cell r="Y707">
            <v>1</v>
          </cell>
          <cell r="Z707">
            <v>45269</v>
          </cell>
          <cell r="AA707" t="str">
            <v>CLP</v>
          </cell>
          <cell r="AB707">
            <v>1</v>
          </cell>
          <cell r="AC707">
            <v>0</v>
          </cell>
          <cell r="AD707" t="str">
            <v>8AFAR22KXKJ129213</v>
          </cell>
          <cell r="AE707" t="str">
            <v>01 PROPIO</v>
          </cell>
          <cell r="AF707" t="str">
            <v>QJ2RKJ129213</v>
          </cell>
          <cell r="AG707"/>
          <cell r="AH707"/>
          <cell r="AI707"/>
          <cell r="AJ707"/>
          <cell r="AK707"/>
          <cell r="AL707" t="str">
            <v>AR</v>
          </cell>
          <cell r="AM707" t="str">
            <v>PMF001</v>
          </cell>
          <cell r="AN707" t="str">
            <v>MFTALLER</v>
          </cell>
          <cell r="AO707" t="str">
            <v>CL02</v>
          </cell>
          <cell r="AP707" t="str">
            <v>PI01</v>
          </cell>
          <cell r="AQ707" t="str">
            <v>11.503.554</v>
          </cell>
          <cell r="AR707">
            <v>8321</v>
          </cell>
          <cell r="AS707">
            <v>10207343</v>
          </cell>
        </row>
        <row r="708">
          <cell r="C708" t="str">
            <v>KZGB27</v>
          </cell>
          <cell r="D708" t="str">
            <v>VEH0014</v>
          </cell>
          <cell r="E708" t="str">
            <v>DIS</v>
          </cell>
          <cell r="F708" t="str">
            <v>DISP</v>
          </cell>
          <cell r="G708">
            <v>2019</v>
          </cell>
          <cell r="H708"/>
          <cell r="I708" t="str">
            <v>CL31124</v>
          </cell>
          <cell r="J708">
            <v>8300</v>
          </cell>
          <cell r="K708" t="str">
            <v>COMBUSTION</v>
          </cell>
          <cell r="L708" t="str">
            <v>DIESEL</v>
          </cell>
          <cell r="M708">
            <v>43263</v>
          </cell>
          <cell r="N708"/>
          <cell r="O708"/>
          <cell r="P708" t="str">
            <v>RANGER D CAB 2.2</v>
          </cell>
          <cell r="Q708" t="str">
            <v>29-05-2019</v>
          </cell>
          <cell r="R708"/>
          <cell r="S708" t="str">
            <v>FORD</v>
          </cell>
          <cell r="T708" t="str">
            <v>26-11-2018</v>
          </cell>
          <cell r="U708" t="str">
            <v>MF</v>
          </cell>
          <cell r="V708">
            <v>0</v>
          </cell>
          <cell r="W708">
            <v>5</v>
          </cell>
          <cell r="X708" t="str">
            <v>Eric Betancoor</v>
          </cell>
          <cell r="Y708">
            <v>1</v>
          </cell>
          <cell r="Z708">
            <v>45269</v>
          </cell>
          <cell r="AA708" t="str">
            <v>CLP</v>
          </cell>
          <cell r="AB708">
            <v>1</v>
          </cell>
          <cell r="AC708">
            <v>0</v>
          </cell>
          <cell r="AD708" t="str">
            <v>8AFAR22KXKJ105400</v>
          </cell>
          <cell r="AE708" t="str">
            <v>01 PROPIO</v>
          </cell>
          <cell r="AF708" t="str">
            <v>QJ2RKJ105400</v>
          </cell>
          <cell r="AG708"/>
          <cell r="AH708"/>
          <cell r="AI708"/>
          <cell r="AJ708"/>
          <cell r="AK708"/>
          <cell r="AL708" t="str">
            <v>AR</v>
          </cell>
          <cell r="AM708" t="str">
            <v>PMF001</v>
          </cell>
          <cell r="AN708" t="str">
            <v>MFTALLER</v>
          </cell>
          <cell r="AO708" t="str">
            <v>CL02</v>
          </cell>
          <cell r="AP708" t="str">
            <v>PI01</v>
          </cell>
          <cell r="AQ708" t="str">
            <v>11.503.554</v>
          </cell>
          <cell r="AR708">
            <v>8321</v>
          </cell>
          <cell r="AS708">
            <v>10207344</v>
          </cell>
        </row>
        <row r="709">
          <cell r="C709" t="str">
            <v>KZGB26</v>
          </cell>
          <cell r="D709" t="str">
            <v>VEH0014</v>
          </cell>
          <cell r="E709" t="str">
            <v>DIS</v>
          </cell>
          <cell r="F709" t="str">
            <v>DISP</v>
          </cell>
          <cell r="G709">
            <v>2019</v>
          </cell>
          <cell r="H709"/>
          <cell r="I709" t="str">
            <v>CL11002</v>
          </cell>
          <cell r="J709">
            <v>8300</v>
          </cell>
          <cell r="K709" t="str">
            <v>COMBUSTION</v>
          </cell>
          <cell r="L709" t="str">
            <v>DIESEL</v>
          </cell>
          <cell r="M709">
            <v>43263</v>
          </cell>
          <cell r="N709"/>
          <cell r="O709"/>
          <cell r="P709" t="str">
            <v>RANGER D CAB 2.2</v>
          </cell>
          <cell r="Q709">
            <v>43987</v>
          </cell>
          <cell r="R709"/>
          <cell r="S709" t="str">
            <v>FORD</v>
          </cell>
          <cell r="T709" t="str">
            <v>26-11-2018</v>
          </cell>
          <cell r="U709" t="str">
            <v>MF</v>
          </cell>
          <cell r="V709">
            <v>0</v>
          </cell>
          <cell r="W709">
            <v>5</v>
          </cell>
          <cell r="X709" t="str">
            <v>Carlos Ramon Lozada del Varco</v>
          </cell>
          <cell r="Y709">
            <v>1</v>
          </cell>
          <cell r="Z709">
            <v>45269</v>
          </cell>
          <cell r="AA709" t="str">
            <v>CLP</v>
          </cell>
          <cell r="AB709">
            <v>1</v>
          </cell>
          <cell r="AC709">
            <v>0</v>
          </cell>
          <cell r="AD709" t="str">
            <v>8AFAR22K9KJ121734</v>
          </cell>
          <cell r="AE709" t="str">
            <v>01 PROPIO</v>
          </cell>
          <cell r="AF709" t="str">
            <v>QJ2RKJ121734</v>
          </cell>
          <cell r="AG709"/>
          <cell r="AH709"/>
          <cell r="AI709"/>
          <cell r="AJ709"/>
          <cell r="AK709"/>
          <cell r="AL709" t="str">
            <v>AR</v>
          </cell>
          <cell r="AM709" t="str">
            <v>PMF001</v>
          </cell>
          <cell r="AN709" t="str">
            <v>MFTALLER</v>
          </cell>
          <cell r="AO709" t="str">
            <v>CL02</v>
          </cell>
          <cell r="AP709" t="str">
            <v>PI01</v>
          </cell>
          <cell r="AQ709" t="str">
            <v>11.503.554</v>
          </cell>
          <cell r="AR709">
            <v>8321</v>
          </cell>
          <cell r="AS709">
            <v>10207345</v>
          </cell>
        </row>
        <row r="710">
          <cell r="C710" t="str">
            <v>KZGB25</v>
          </cell>
          <cell r="D710" t="str">
            <v>VEH0014</v>
          </cell>
          <cell r="E710" t="str">
            <v>DIS</v>
          </cell>
          <cell r="F710" t="str">
            <v>DISP</v>
          </cell>
          <cell r="G710">
            <v>2019</v>
          </cell>
          <cell r="H710"/>
          <cell r="I710" t="str">
            <v>CL31216</v>
          </cell>
          <cell r="J710">
            <v>8307</v>
          </cell>
          <cell r="K710" t="str">
            <v>COMBUSTION</v>
          </cell>
          <cell r="L710" t="str">
            <v>DIESEL</v>
          </cell>
          <cell r="M710">
            <v>43263</v>
          </cell>
          <cell r="N710"/>
          <cell r="O710"/>
          <cell r="P710" t="str">
            <v>RANGER D CAB 2.2</v>
          </cell>
          <cell r="Q710" t="str">
            <v>18-12-2018</v>
          </cell>
          <cell r="R710"/>
          <cell r="S710" t="str">
            <v>FORD</v>
          </cell>
          <cell r="T710" t="str">
            <v>26-11-2018</v>
          </cell>
          <cell r="U710" t="str">
            <v>MF</v>
          </cell>
          <cell r="V710">
            <v>0</v>
          </cell>
          <cell r="W710">
            <v>5</v>
          </cell>
          <cell r="X710" t="str">
            <v>Andrea Cavada</v>
          </cell>
          <cell r="Y710">
            <v>1</v>
          </cell>
          <cell r="Z710">
            <v>45269</v>
          </cell>
          <cell r="AA710" t="str">
            <v>CLP</v>
          </cell>
          <cell r="AB710">
            <v>1</v>
          </cell>
          <cell r="AC710">
            <v>0</v>
          </cell>
          <cell r="AD710" t="str">
            <v>8AFAR22K4KJ098945</v>
          </cell>
          <cell r="AE710" t="str">
            <v>01 PROPIO</v>
          </cell>
          <cell r="AF710" t="str">
            <v>QJ2RKJ098945</v>
          </cell>
          <cell r="AG710"/>
          <cell r="AH710"/>
          <cell r="AI710"/>
          <cell r="AJ710"/>
          <cell r="AK710"/>
          <cell r="AL710" t="str">
            <v>AR</v>
          </cell>
          <cell r="AM710" t="str">
            <v>PMF001</v>
          </cell>
          <cell r="AN710" t="str">
            <v>MFTALLER</v>
          </cell>
          <cell r="AO710" t="str">
            <v>CL02</v>
          </cell>
          <cell r="AP710" t="str">
            <v>PI01</v>
          </cell>
          <cell r="AQ710" t="str">
            <v>11.503.554</v>
          </cell>
          <cell r="AR710">
            <v>8321</v>
          </cell>
          <cell r="AS710">
            <v>10207348</v>
          </cell>
        </row>
        <row r="711">
          <cell r="C711" t="str">
            <v>KZFY15</v>
          </cell>
          <cell r="D711" t="str">
            <v>VEH0014</v>
          </cell>
          <cell r="E711" t="str">
            <v>DIS</v>
          </cell>
          <cell r="F711" t="str">
            <v>DISP</v>
          </cell>
          <cell r="G711">
            <v>2019</v>
          </cell>
          <cell r="H711"/>
          <cell r="I711" t="str">
            <v>CL21055</v>
          </cell>
          <cell r="J711">
            <v>8321</v>
          </cell>
          <cell r="K711" t="str">
            <v>COMBUSTION</v>
          </cell>
          <cell r="L711" t="str">
            <v>DIESEL</v>
          </cell>
          <cell r="M711">
            <v>43446</v>
          </cell>
          <cell r="N711"/>
          <cell r="O711"/>
          <cell r="P711" t="str">
            <v>RANGER D CAB 2.2</v>
          </cell>
          <cell r="Q711" t="str">
            <v>13-08-2019</v>
          </cell>
          <cell r="R711"/>
          <cell r="S711" t="str">
            <v>FORD</v>
          </cell>
          <cell r="T711" t="str">
            <v>26-11-2018</v>
          </cell>
          <cell r="U711" t="str">
            <v>MF</v>
          </cell>
          <cell r="V711">
            <v>0</v>
          </cell>
          <cell r="W711">
            <v>5</v>
          </cell>
          <cell r="X711" t="str">
            <v>Daniel Bustos</v>
          </cell>
          <cell r="Y711">
            <v>1</v>
          </cell>
          <cell r="Z711">
            <v>45269</v>
          </cell>
          <cell r="AA711" t="str">
            <v>CLP</v>
          </cell>
          <cell r="AB711">
            <v>1</v>
          </cell>
          <cell r="AC711">
            <v>0</v>
          </cell>
          <cell r="AD711" t="str">
            <v>8AFAR22K0KJ121735</v>
          </cell>
          <cell r="AE711" t="str">
            <v>01 PROPIO</v>
          </cell>
          <cell r="AF711" t="str">
            <v>QJ2RKJ121735</v>
          </cell>
          <cell r="AG711"/>
          <cell r="AH711"/>
          <cell r="AI711"/>
          <cell r="AJ711"/>
          <cell r="AK711"/>
          <cell r="AL711" t="str">
            <v>AR</v>
          </cell>
          <cell r="AM711" t="str">
            <v>PMF001</v>
          </cell>
          <cell r="AN711" t="str">
            <v>MFTALLER</v>
          </cell>
          <cell r="AO711" t="str">
            <v>CL02</v>
          </cell>
          <cell r="AP711" t="str">
            <v>PI01</v>
          </cell>
          <cell r="AQ711" t="str">
            <v>11.503.554</v>
          </cell>
          <cell r="AR711">
            <v>8321</v>
          </cell>
          <cell r="AS711">
            <v>10207541</v>
          </cell>
        </row>
        <row r="712">
          <cell r="C712" t="str">
            <v>KZFY16</v>
          </cell>
          <cell r="D712" t="str">
            <v>VEH0014</v>
          </cell>
          <cell r="E712" t="str">
            <v>DIS</v>
          </cell>
          <cell r="F712" t="str">
            <v>DISP</v>
          </cell>
          <cell r="G712">
            <v>2019</v>
          </cell>
          <cell r="H712"/>
          <cell r="I712"/>
          <cell r="J712">
            <v>8301</v>
          </cell>
          <cell r="K712" t="str">
            <v>COMBUSTION</v>
          </cell>
          <cell r="L712" t="str">
            <v>DIESEL</v>
          </cell>
          <cell r="M712">
            <v>43446</v>
          </cell>
          <cell r="N712"/>
          <cell r="O712"/>
          <cell r="P712" t="str">
            <v>RANGER D CAB 2.2</v>
          </cell>
          <cell r="Q712" t="str">
            <v>13-07-2020</v>
          </cell>
          <cell r="R712"/>
          <cell r="S712" t="str">
            <v>FORD</v>
          </cell>
          <cell r="T712" t="str">
            <v>26-11-2018</v>
          </cell>
          <cell r="U712" t="str">
            <v>MF</v>
          </cell>
          <cell r="V712">
            <v>0</v>
          </cell>
          <cell r="W712">
            <v>5</v>
          </cell>
          <cell r="X712" t="str">
            <v>DIEGO FUENTES</v>
          </cell>
          <cell r="Y712">
            <v>1</v>
          </cell>
          <cell r="Z712">
            <v>45269</v>
          </cell>
          <cell r="AA712" t="str">
            <v>CLP</v>
          </cell>
          <cell r="AB712">
            <v>1</v>
          </cell>
          <cell r="AC712">
            <v>0</v>
          </cell>
          <cell r="AD712" t="str">
            <v>8AFAR22K7KJ105404</v>
          </cell>
          <cell r="AE712" t="str">
            <v>01 PROPIO</v>
          </cell>
          <cell r="AF712" t="str">
            <v>QJ2RKJ105404</v>
          </cell>
          <cell r="AG712"/>
          <cell r="AH712"/>
          <cell r="AI712"/>
          <cell r="AJ712"/>
          <cell r="AK712"/>
          <cell r="AL712" t="str">
            <v>AR</v>
          </cell>
          <cell r="AM712" t="str">
            <v>PMF001</v>
          </cell>
          <cell r="AN712" t="str">
            <v>MFTALLER</v>
          </cell>
          <cell r="AO712" t="str">
            <v>CL02</v>
          </cell>
          <cell r="AP712" t="str">
            <v>PI01</v>
          </cell>
          <cell r="AQ712" t="str">
            <v>11.503.554</v>
          </cell>
          <cell r="AR712">
            <v>8321</v>
          </cell>
          <cell r="AS712">
            <v>10207542</v>
          </cell>
        </row>
        <row r="713">
          <cell r="C713" t="str">
            <v>KZFY17</v>
          </cell>
          <cell r="D713" t="str">
            <v>VEH0014</v>
          </cell>
          <cell r="E713" t="str">
            <v>DIS</v>
          </cell>
          <cell r="F713" t="str">
            <v>DISP</v>
          </cell>
          <cell r="G713">
            <v>2019</v>
          </cell>
          <cell r="H713"/>
          <cell r="I713" t="str">
            <v>CL51015</v>
          </cell>
          <cell r="J713">
            <v>8300</v>
          </cell>
          <cell r="K713" t="str">
            <v>COMBUSTION</v>
          </cell>
          <cell r="L713" t="str">
            <v>DIESEL</v>
          </cell>
          <cell r="M713">
            <v>43446</v>
          </cell>
          <cell r="N713"/>
          <cell r="O713"/>
          <cell r="P713" t="str">
            <v>RANGER D CAB 2.2</v>
          </cell>
          <cell r="Q713" t="str">
            <v>20-03-2019</v>
          </cell>
          <cell r="R713"/>
          <cell r="S713" t="str">
            <v>FORD</v>
          </cell>
          <cell r="T713" t="str">
            <v>26-11-2018</v>
          </cell>
          <cell r="U713" t="str">
            <v>MF</v>
          </cell>
          <cell r="V713">
            <v>0</v>
          </cell>
          <cell r="W713">
            <v>5</v>
          </cell>
          <cell r="X713" t="str">
            <v>Nidia Riaño</v>
          </cell>
          <cell r="Y713">
            <v>1</v>
          </cell>
          <cell r="Z713">
            <v>45269</v>
          </cell>
          <cell r="AA713" t="str">
            <v>CLP</v>
          </cell>
          <cell r="AB713">
            <v>1</v>
          </cell>
          <cell r="AC713">
            <v>0</v>
          </cell>
          <cell r="AD713" t="str">
            <v>8AFAR22K8KJ103290</v>
          </cell>
          <cell r="AE713" t="str">
            <v>01 PROPIO</v>
          </cell>
          <cell r="AF713" t="str">
            <v>QJ2RKJ103290</v>
          </cell>
          <cell r="AG713"/>
          <cell r="AH713"/>
          <cell r="AI713"/>
          <cell r="AJ713"/>
          <cell r="AK713"/>
          <cell r="AL713" t="str">
            <v>AR</v>
          </cell>
          <cell r="AM713" t="str">
            <v>PMF001</v>
          </cell>
          <cell r="AN713" t="str">
            <v>MFTALLER</v>
          </cell>
          <cell r="AO713" t="str">
            <v>CL02</v>
          </cell>
          <cell r="AP713" t="str">
            <v>PI01</v>
          </cell>
          <cell r="AQ713" t="str">
            <v>11.503.554</v>
          </cell>
          <cell r="AR713">
            <v>8321</v>
          </cell>
          <cell r="AS713">
            <v>10207543</v>
          </cell>
        </row>
        <row r="714">
          <cell r="C714" t="str">
            <v>KZFY19</v>
          </cell>
          <cell r="D714" t="str">
            <v>VEH0014</v>
          </cell>
          <cell r="E714" t="str">
            <v>DIS</v>
          </cell>
          <cell r="F714" t="str">
            <v>DISP</v>
          </cell>
          <cell r="G714">
            <v>2019</v>
          </cell>
          <cell r="H714"/>
          <cell r="I714" t="str">
            <v>CL51015</v>
          </cell>
          <cell r="J714">
            <v>8321</v>
          </cell>
          <cell r="K714" t="str">
            <v>COMBUSTION</v>
          </cell>
          <cell r="L714" t="str">
            <v>DIESEL</v>
          </cell>
          <cell r="M714">
            <v>43446</v>
          </cell>
          <cell r="N714"/>
          <cell r="O714"/>
          <cell r="P714" t="str">
            <v>RANGER D CAB 2.2</v>
          </cell>
          <cell r="Q714">
            <v>43772</v>
          </cell>
          <cell r="R714"/>
          <cell r="S714" t="str">
            <v>FORD</v>
          </cell>
          <cell r="T714" t="str">
            <v>26-11-2018</v>
          </cell>
          <cell r="U714" t="str">
            <v>MF</v>
          </cell>
          <cell r="V714">
            <v>0</v>
          </cell>
          <cell r="W714">
            <v>5</v>
          </cell>
          <cell r="X714" t="str">
            <v>CRISTIAN  RIQUELME</v>
          </cell>
          <cell r="Y714">
            <v>1</v>
          </cell>
          <cell r="Z714">
            <v>45269</v>
          </cell>
          <cell r="AA714" t="str">
            <v>CLP</v>
          </cell>
          <cell r="AB714">
            <v>1</v>
          </cell>
          <cell r="AC714">
            <v>0</v>
          </cell>
          <cell r="AD714" t="str">
            <v>8AFAR22K8KJ129209</v>
          </cell>
          <cell r="AE714" t="str">
            <v>01 PROPIO</v>
          </cell>
          <cell r="AF714" t="str">
            <v>QJ2RKJ129209</v>
          </cell>
          <cell r="AG714"/>
          <cell r="AH714"/>
          <cell r="AI714"/>
          <cell r="AJ714"/>
          <cell r="AK714"/>
          <cell r="AL714" t="str">
            <v>AR</v>
          </cell>
          <cell r="AM714" t="str">
            <v>PMF001</v>
          </cell>
          <cell r="AN714" t="str">
            <v>MFTALLER</v>
          </cell>
          <cell r="AO714" t="str">
            <v>CL02</v>
          </cell>
          <cell r="AP714" t="str">
            <v>PI01</v>
          </cell>
          <cell r="AQ714" t="str">
            <v>11.503.554</v>
          </cell>
          <cell r="AR714">
            <v>8321</v>
          </cell>
          <cell r="AS714">
            <v>10207544</v>
          </cell>
        </row>
        <row r="715">
          <cell r="C715" t="str">
            <v>KZFY20</v>
          </cell>
          <cell r="D715" t="str">
            <v>VEH0014</v>
          </cell>
          <cell r="E715" t="str">
            <v>DIS</v>
          </cell>
          <cell r="F715" t="str">
            <v>DISP</v>
          </cell>
          <cell r="G715">
            <v>2019</v>
          </cell>
          <cell r="H715"/>
          <cell r="I715" t="str">
            <v>CL31036</v>
          </cell>
          <cell r="J715">
            <v>8307</v>
          </cell>
          <cell r="K715" t="str">
            <v>COMBUSTION</v>
          </cell>
          <cell r="L715" t="str">
            <v>DIESEL</v>
          </cell>
          <cell r="M715">
            <v>43446</v>
          </cell>
          <cell r="N715"/>
          <cell r="O715"/>
          <cell r="P715" t="str">
            <v>RANGER D CAB 2.2</v>
          </cell>
          <cell r="Q715">
            <v>45416</v>
          </cell>
          <cell r="R715"/>
          <cell r="S715" t="str">
            <v>FORD</v>
          </cell>
          <cell r="T715" t="str">
            <v>26-11-2018</v>
          </cell>
          <cell r="U715" t="str">
            <v>MF</v>
          </cell>
          <cell r="V715">
            <v>0</v>
          </cell>
          <cell r="W715">
            <v>5</v>
          </cell>
          <cell r="X715" t="str">
            <v>LEONARDO GALLEGO</v>
          </cell>
          <cell r="Y715">
            <v>1</v>
          </cell>
          <cell r="Z715">
            <v>45416</v>
          </cell>
          <cell r="AA715" t="str">
            <v>CLP</v>
          </cell>
          <cell r="AB715">
            <v>1</v>
          </cell>
          <cell r="AC715">
            <v>0</v>
          </cell>
          <cell r="AD715" t="str">
            <v>8AFAR22K5KJ121729</v>
          </cell>
          <cell r="AE715" t="str">
            <v>01 PROPIO</v>
          </cell>
          <cell r="AF715" t="str">
            <v>QJ2RKJ121729</v>
          </cell>
          <cell r="AG715"/>
          <cell r="AH715"/>
          <cell r="AI715"/>
          <cell r="AJ715"/>
          <cell r="AK715"/>
          <cell r="AL715" t="str">
            <v>AR</v>
          </cell>
          <cell r="AM715" t="str">
            <v>PMF001</v>
          </cell>
          <cell r="AN715" t="str">
            <v>MFSUR</v>
          </cell>
          <cell r="AO715" t="str">
            <v>CL02</v>
          </cell>
          <cell r="AP715" t="str">
            <v>PI01</v>
          </cell>
          <cell r="AQ715" t="str">
            <v>11.503.554</v>
          </cell>
          <cell r="AR715">
            <v>8321</v>
          </cell>
          <cell r="AS715">
            <v>10207545</v>
          </cell>
        </row>
        <row r="716">
          <cell r="C716" t="str">
            <v>KZFY21</v>
          </cell>
          <cell r="D716" t="str">
            <v>VEH0014</v>
          </cell>
          <cell r="E716" t="str">
            <v>DIS</v>
          </cell>
          <cell r="F716" t="str">
            <v>DISP</v>
          </cell>
          <cell r="G716">
            <v>2019</v>
          </cell>
          <cell r="H716"/>
          <cell r="I716" t="str">
            <v>CL31240</v>
          </cell>
          <cell r="J716">
            <v>8309</v>
          </cell>
          <cell r="K716" t="str">
            <v>COMBUSTION</v>
          </cell>
          <cell r="L716" t="str">
            <v>DIESEL</v>
          </cell>
          <cell r="M716">
            <v>43446</v>
          </cell>
          <cell r="N716"/>
          <cell r="O716"/>
          <cell r="P716" t="str">
            <v>RANGER D CAB 2.2</v>
          </cell>
          <cell r="Q716" t="str">
            <v>27-03-2025</v>
          </cell>
          <cell r="R716"/>
          <cell r="S716" t="str">
            <v>FORD</v>
          </cell>
          <cell r="T716" t="str">
            <v>26-11-2018</v>
          </cell>
          <cell r="U716" t="str">
            <v>MF</v>
          </cell>
          <cell r="V716">
            <v>0</v>
          </cell>
          <cell r="W716">
            <v>5</v>
          </cell>
          <cell r="X716" t="str">
            <v>MICHAEL DIAZ</v>
          </cell>
          <cell r="Y716">
            <v>1</v>
          </cell>
          <cell r="Z716" t="str">
            <v>27-03-2025</v>
          </cell>
          <cell r="AA716" t="str">
            <v>CLP</v>
          </cell>
          <cell r="AB716">
            <v>1</v>
          </cell>
          <cell r="AC716">
            <v>0</v>
          </cell>
          <cell r="AD716" t="str">
            <v>8AFAR22K4KJ105389</v>
          </cell>
          <cell r="AE716" t="str">
            <v>01 PROPIO</v>
          </cell>
          <cell r="AF716" t="str">
            <v>QJ2RKJ105389</v>
          </cell>
          <cell r="AG716"/>
          <cell r="AH716"/>
          <cell r="AI716"/>
          <cell r="AJ716"/>
          <cell r="AK716"/>
          <cell r="AL716" t="str">
            <v>AR</v>
          </cell>
          <cell r="AM716" t="str">
            <v>PMF001</v>
          </cell>
          <cell r="AN716" t="str">
            <v>MFNORTE</v>
          </cell>
          <cell r="AO716" t="str">
            <v>CL02</v>
          </cell>
          <cell r="AP716" t="str">
            <v>PI01</v>
          </cell>
          <cell r="AQ716" t="str">
            <v>11.503.554</v>
          </cell>
          <cell r="AR716">
            <v>8321</v>
          </cell>
          <cell r="AS716">
            <v>10207547</v>
          </cell>
        </row>
        <row r="717">
          <cell r="C717" t="str">
            <v>KZFY22</v>
          </cell>
          <cell r="D717" t="str">
            <v>VEH0014</v>
          </cell>
          <cell r="E717" t="str">
            <v>DIS</v>
          </cell>
          <cell r="F717" t="str">
            <v>DISP</v>
          </cell>
          <cell r="G717">
            <v>2019</v>
          </cell>
          <cell r="H717"/>
          <cell r="I717" t="str">
            <v>CL31207</v>
          </cell>
          <cell r="J717">
            <v>8301</v>
          </cell>
          <cell r="K717" t="str">
            <v>COMBUSTION</v>
          </cell>
          <cell r="L717" t="str">
            <v>DIESEL</v>
          </cell>
          <cell r="M717">
            <v>43446</v>
          </cell>
          <cell r="N717"/>
          <cell r="O717"/>
          <cell r="P717" t="str">
            <v>RANGER D CAB 2.2</v>
          </cell>
          <cell r="Q717" t="str">
            <v>29-05-2019</v>
          </cell>
          <cell r="R717"/>
          <cell r="S717" t="str">
            <v>FORD</v>
          </cell>
          <cell r="T717" t="str">
            <v>26-11-2018</v>
          </cell>
          <cell r="U717" t="str">
            <v>MF</v>
          </cell>
          <cell r="V717">
            <v>0</v>
          </cell>
          <cell r="W717">
            <v>5</v>
          </cell>
          <cell r="X717" t="str">
            <v>FRANCISCO VARGAS</v>
          </cell>
          <cell r="Y717">
            <v>1</v>
          </cell>
          <cell r="Z717">
            <v>45269</v>
          </cell>
          <cell r="AA717" t="str">
            <v>CLP</v>
          </cell>
          <cell r="AB717">
            <v>1</v>
          </cell>
          <cell r="AC717">
            <v>0</v>
          </cell>
          <cell r="AD717" t="str">
            <v>8AFAR22K4KJ116537</v>
          </cell>
          <cell r="AE717" t="str">
            <v>01 PROPIO</v>
          </cell>
          <cell r="AF717" t="str">
            <v>QJ2RKJ116537</v>
          </cell>
          <cell r="AG717"/>
          <cell r="AH717"/>
          <cell r="AI717"/>
          <cell r="AJ717"/>
          <cell r="AK717"/>
          <cell r="AL717" t="str">
            <v>AR</v>
          </cell>
          <cell r="AM717" t="str">
            <v>PMF001</v>
          </cell>
          <cell r="AN717" t="str">
            <v>MFTALLER</v>
          </cell>
          <cell r="AO717" t="str">
            <v>CL02</v>
          </cell>
          <cell r="AP717" t="str">
            <v>PI01</v>
          </cell>
          <cell r="AQ717" t="str">
            <v>11.503.554</v>
          </cell>
          <cell r="AR717">
            <v>8321</v>
          </cell>
          <cell r="AS717">
            <v>10207548</v>
          </cell>
        </row>
        <row r="718">
          <cell r="C718" t="str">
            <v>KZFY23</v>
          </cell>
          <cell r="D718" t="str">
            <v>VEH0014</v>
          </cell>
          <cell r="E718" t="str">
            <v>DIS</v>
          </cell>
          <cell r="F718" t="str">
            <v>DISP</v>
          </cell>
          <cell r="G718">
            <v>2019</v>
          </cell>
          <cell r="H718"/>
          <cell r="I718" t="str">
            <v>CL31146</v>
          </cell>
          <cell r="J718">
            <v>8324</v>
          </cell>
          <cell r="K718" t="str">
            <v>COMBUSTION</v>
          </cell>
          <cell r="L718" t="str">
            <v>DIESEL</v>
          </cell>
          <cell r="M718">
            <v>43446</v>
          </cell>
          <cell r="N718"/>
          <cell r="O718"/>
          <cell r="P718" t="str">
            <v>RANGER D CAB 2.2</v>
          </cell>
          <cell r="Q718" t="str">
            <v>19-12-2024</v>
          </cell>
          <cell r="R718"/>
          <cell r="S718" t="str">
            <v>FORD</v>
          </cell>
          <cell r="T718" t="str">
            <v>26-11-2018</v>
          </cell>
          <cell r="U718" t="str">
            <v>MF</v>
          </cell>
          <cell r="V718">
            <v>0</v>
          </cell>
          <cell r="W718">
            <v>5</v>
          </cell>
          <cell r="X718" t="str">
            <v>MAURICIO MELLADIO</v>
          </cell>
          <cell r="Y718">
            <v>1</v>
          </cell>
          <cell r="Z718" t="str">
            <v>19-12-2024</v>
          </cell>
          <cell r="AA718" t="str">
            <v>CLP</v>
          </cell>
          <cell r="AB718">
            <v>1</v>
          </cell>
          <cell r="AC718">
            <v>0</v>
          </cell>
          <cell r="AD718" t="str">
            <v>8AFAR22K5KJ123948</v>
          </cell>
          <cell r="AE718" t="str">
            <v>01 PROPIO</v>
          </cell>
          <cell r="AF718" t="str">
            <v>QJ2RKJ123948</v>
          </cell>
          <cell r="AG718"/>
          <cell r="AH718"/>
          <cell r="AI718"/>
          <cell r="AJ718"/>
          <cell r="AK718"/>
          <cell r="AL718" t="str">
            <v>AR</v>
          </cell>
          <cell r="AM718" t="str">
            <v>PMF001</v>
          </cell>
          <cell r="AN718" t="str">
            <v>MFTALLER</v>
          </cell>
          <cell r="AO718" t="str">
            <v>CL02</v>
          </cell>
          <cell r="AP718" t="str">
            <v>PI01</v>
          </cell>
          <cell r="AQ718" t="str">
            <v>11.503.554</v>
          </cell>
          <cell r="AR718">
            <v>8321</v>
          </cell>
          <cell r="AS718">
            <v>10207549</v>
          </cell>
        </row>
        <row r="719">
          <cell r="C719" t="str">
            <v>KZFY24</v>
          </cell>
          <cell r="D719" t="str">
            <v>VEH0014</v>
          </cell>
          <cell r="E719" t="str">
            <v>DIS</v>
          </cell>
          <cell r="F719" t="str">
            <v>DISP</v>
          </cell>
          <cell r="G719">
            <v>2019</v>
          </cell>
          <cell r="H719"/>
          <cell r="I719" t="str">
            <v>CL31206</v>
          </cell>
          <cell r="J719">
            <v>8301</v>
          </cell>
          <cell r="K719" t="str">
            <v>COMBUSTION</v>
          </cell>
          <cell r="L719" t="str">
            <v>DIESEL</v>
          </cell>
          <cell r="M719">
            <v>43446</v>
          </cell>
          <cell r="N719"/>
          <cell r="O719"/>
          <cell r="P719" t="str">
            <v>RANGER D CAB 2.2</v>
          </cell>
          <cell r="Q719" t="str">
            <v>29-05-2019</v>
          </cell>
          <cell r="R719"/>
          <cell r="S719" t="str">
            <v>FORD</v>
          </cell>
          <cell r="T719" t="str">
            <v>26-11-2018</v>
          </cell>
          <cell r="U719" t="str">
            <v>MF</v>
          </cell>
          <cell r="V719">
            <v>0</v>
          </cell>
          <cell r="W719">
            <v>5</v>
          </cell>
          <cell r="X719" t="str">
            <v>FELIPE GONZALEZ</v>
          </cell>
          <cell r="Y719">
            <v>1</v>
          </cell>
          <cell r="Z719">
            <v>45269</v>
          </cell>
          <cell r="AA719" t="str">
            <v>CLP</v>
          </cell>
          <cell r="AB719">
            <v>1</v>
          </cell>
          <cell r="AC719">
            <v>0</v>
          </cell>
          <cell r="AD719" t="str">
            <v>8AFAR22K3KJ124399</v>
          </cell>
          <cell r="AE719" t="str">
            <v>01 PROPIO</v>
          </cell>
          <cell r="AF719" t="str">
            <v>QJ2RKJ124399</v>
          </cell>
          <cell r="AG719"/>
          <cell r="AH719"/>
          <cell r="AI719"/>
          <cell r="AJ719"/>
          <cell r="AK719"/>
          <cell r="AL719" t="str">
            <v>AR</v>
          </cell>
          <cell r="AM719" t="str">
            <v>PMF001</v>
          </cell>
          <cell r="AN719" t="str">
            <v>MFTALLER</v>
          </cell>
          <cell r="AO719" t="str">
            <v>CL02</v>
          </cell>
          <cell r="AP719" t="str">
            <v>PI01</v>
          </cell>
          <cell r="AQ719" t="str">
            <v>11.503.554</v>
          </cell>
          <cell r="AR719">
            <v>8321</v>
          </cell>
          <cell r="AS719">
            <v>10207550</v>
          </cell>
        </row>
        <row r="720">
          <cell r="C720" t="str">
            <v>KZFY25</v>
          </cell>
          <cell r="D720" t="str">
            <v>VEH0014</v>
          </cell>
          <cell r="E720" t="str">
            <v>DIS</v>
          </cell>
          <cell r="F720" t="str">
            <v>DISP</v>
          </cell>
          <cell r="G720">
            <v>2019</v>
          </cell>
          <cell r="H720"/>
          <cell r="I720" t="str">
            <v>CL41007</v>
          </cell>
          <cell r="J720">
            <v>8300</v>
          </cell>
          <cell r="K720" t="str">
            <v>COMBUSTION</v>
          </cell>
          <cell r="L720" t="str">
            <v>DIESEL</v>
          </cell>
          <cell r="M720">
            <v>43446</v>
          </cell>
          <cell r="N720"/>
          <cell r="O720"/>
          <cell r="P720" t="str">
            <v>RANGER D CAB 2.2</v>
          </cell>
          <cell r="Q720" t="str">
            <v>29-05-2019</v>
          </cell>
          <cell r="R720"/>
          <cell r="S720" t="str">
            <v>FORD</v>
          </cell>
          <cell r="T720" t="str">
            <v>26-11-2018</v>
          </cell>
          <cell r="U720" t="str">
            <v>MF</v>
          </cell>
          <cell r="V720">
            <v>0</v>
          </cell>
          <cell r="W720">
            <v>5</v>
          </cell>
          <cell r="X720" t="str">
            <v>JUAN ELIZONDO</v>
          </cell>
          <cell r="Y720">
            <v>1</v>
          </cell>
          <cell r="Z720">
            <v>45269</v>
          </cell>
          <cell r="AA720" t="str">
            <v>CLP</v>
          </cell>
          <cell r="AB720">
            <v>1</v>
          </cell>
          <cell r="AC720">
            <v>0</v>
          </cell>
          <cell r="AD720" t="str">
            <v>8AFAR22K5KJ117406</v>
          </cell>
          <cell r="AE720" t="str">
            <v>01 PROPIO</v>
          </cell>
          <cell r="AF720" t="str">
            <v>QJ2RKJ117406</v>
          </cell>
          <cell r="AG720"/>
          <cell r="AH720"/>
          <cell r="AI720"/>
          <cell r="AJ720"/>
          <cell r="AK720"/>
          <cell r="AL720" t="str">
            <v>AR</v>
          </cell>
          <cell r="AM720" t="str">
            <v>PMF001</v>
          </cell>
          <cell r="AN720" t="str">
            <v>MFTALLER</v>
          </cell>
          <cell r="AO720" t="str">
            <v>CL02</v>
          </cell>
          <cell r="AP720" t="str">
            <v>PI01</v>
          </cell>
          <cell r="AQ720" t="str">
            <v>11.503.554</v>
          </cell>
          <cell r="AR720">
            <v>8321</v>
          </cell>
          <cell r="AS720">
            <v>10207551</v>
          </cell>
        </row>
        <row r="721">
          <cell r="C721" t="str">
            <v>KZFY26</v>
          </cell>
          <cell r="D721" t="str">
            <v>VEH0014</v>
          </cell>
          <cell r="E721" t="str">
            <v>DIS</v>
          </cell>
          <cell r="F721" t="str">
            <v>DISP</v>
          </cell>
          <cell r="G721">
            <v>2019</v>
          </cell>
          <cell r="H721"/>
          <cell r="I721" t="str">
            <v>CL31195</v>
          </cell>
          <cell r="J721">
            <v>8309</v>
          </cell>
          <cell r="K721" t="str">
            <v>COMBUSTION</v>
          </cell>
          <cell r="L721" t="str">
            <v>DIESEL</v>
          </cell>
          <cell r="M721">
            <v>43446</v>
          </cell>
          <cell r="N721"/>
          <cell r="O721"/>
          <cell r="P721" t="str">
            <v>RANGER D CAB 2.2</v>
          </cell>
          <cell r="Q721" t="str">
            <v>27-03-2025</v>
          </cell>
          <cell r="R721"/>
          <cell r="S721" t="str">
            <v>FORD</v>
          </cell>
          <cell r="T721" t="str">
            <v>26-11-2018</v>
          </cell>
          <cell r="U721" t="str">
            <v>MF</v>
          </cell>
          <cell r="V721">
            <v>0</v>
          </cell>
          <cell r="W721">
            <v>5</v>
          </cell>
          <cell r="X721" t="str">
            <v>MICHAEL DIAZ</v>
          </cell>
          <cell r="Y721">
            <v>1</v>
          </cell>
          <cell r="Z721" t="str">
            <v>27-03-2025</v>
          </cell>
          <cell r="AA721" t="str">
            <v>CLP</v>
          </cell>
          <cell r="AB721">
            <v>1</v>
          </cell>
          <cell r="AC721">
            <v>0</v>
          </cell>
          <cell r="AD721" t="str">
            <v>8AFAR22K6KJ116538</v>
          </cell>
          <cell r="AE721" t="str">
            <v>01 PROPIO</v>
          </cell>
          <cell r="AF721" t="str">
            <v>QJ2RKJ116538</v>
          </cell>
          <cell r="AG721"/>
          <cell r="AH721"/>
          <cell r="AI721"/>
          <cell r="AJ721"/>
          <cell r="AK721"/>
          <cell r="AL721" t="str">
            <v>AR</v>
          </cell>
          <cell r="AM721" t="str">
            <v>PMF001</v>
          </cell>
          <cell r="AN721" t="str">
            <v>MFTALLER</v>
          </cell>
          <cell r="AO721" t="str">
            <v>CL02</v>
          </cell>
          <cell r="AP721" t="str">
            <v>PI01</v>
          </cell>
          <cell r="AQ721" t="str">
            <v>11.503.554</v>
          </cell>
          <cell r="AR721">
            <v>8321</v>
          </cell>
          <cell r="AS721">
            <v>10207552</v>
          </cell>
        </row>
        <row r="722">
          <cell r="C722" t="str">
            <v>KZFY27</v>
          </cell>
          <cell r="D722" t="str">
            <v>VEH0014</v>
          </cell>
          <cell r="E722" t="str">
            <v>DIS</v>
          </cell>
          <cell r="F722" t="str">
            <v>DISP</v>
          </cell>
          <cell r="G722">
            <v>2019</v>
          </cell>
          <cell r="H722"/>
          <cell r="I722" t="str">
            <v>CL41007</v>
          </cell>
          <cell r="J722">
            <v>8300</v>
          </cell>
          <cell r="K722" t="str">
            <v>COMBUSTION</v>
          </cell>
          <cell r="L722" t="str">
            <v>DIESEL</v>
          </cell>
          <cell r="M722">
            <v>43446</v>
          </cell>
          <cell r="N722"/>
          <cell r="O722"/>
          <cell r="P722" t="str">
            <v>RANGER D CAB 2.2</v>
          </cell>
          <cell r="Q722" t="str">
            <v>29-05-2019</v>
          </cell>
          <cell r="R722"/>
          <cell r="S722" t="str">
            <v>FORD</v>
          </cell>
          <cell r="T722" t="str">
            <v>26-11-2018</v>
          </cell>
          <cell r="U722" t="str">
            <v>MF</v>
          </cell>
          <cell r="V722">
            <v>0</v>
          </cell>
          <cell r="W722">
            <v>5</v>
          </cell>
          <cell r="X722" t="str">
            <v>RAUL MORALES</v>
          </cell>
          <cell r="Y722">
            <v>1</v>
          </cell>
          <cell r="Z722">
            <v>45269</v>
          </cell>
          <cell r="AA722" t="str">
            <v>CLP</v>
          </cell>
          <cell r="AB722">
            <v>1</v>
          </cell>
          <cell r="AC722">
            <v>0</v>
          </cell>
          <cell r="AD722" t="str">
            <v>8AFAR22K4KJ129224</v>
          </cell>
          <cell r="AE722" t="str">
            <v>01 PROPIO</v>
          </cell>
          <cell r="AF722" t="str">
            <v>QJ2RKJ129224</v>
          </cell>
          <cell r="AG722"/>
          <cell r="AH722"/>
          <cell r="AI722"/>
          <cell r="AJ722"/>
          <cell r="AK722"/>
          <cell r="AL722" t="str">
            <v>AR</v>
          </cell>
          <cell r="AM722" t="str">
            <v>PMF001</v>
          </cell>
          <cell r="AN722" t="str">
            <v>MFTALLER</v>
          </cell>
          <cell r="AO722" t="str">
            <v>CL02</v>
          </cell>
          <cell r="AP722" t="str">
            <v>PI01</v>
          </cell>
          <cell r="AQ722" t="str">
            <v>11.503.554</v>
          </cell>
          <cell r="AR722">
            <v>8321</v>
          </cell>
          <cell r="AS722">
            <v>10207553</v>
          </cell>
        </row>
        <row r="723">
          <cell r="C723" t="str">
            <v>KZFY28</v>
          </cell>
          <cell r="D723" t="str">
            <v>VEH0014</v>
          </cell>
          <cell r="E723" t="str">
            <v>DIS</v>
          </cell>
          <cell r="F723" t="str">
            <v>DISP</v>
          </cell>
          <cell r="G723">
            <v>2019</v>
          </cell>
          <cell r="H723"/>
          <cell r="I723" t="str">
            <v>CL31192</v>
          </cell>
          <cell r="J723">
            <v>8301</v>
          </cell>
          <cell r="K723" t="str">
            <v>COMBUSTION</v>
          </cell>
          <cell r="L723" t="str">
            <v>DIESEL</v>
          </cell>
          <cell r="M723">
            <v>43446</v>
          </cell>
          <cell r="N723"/>
          <cell r="O723"/>
          <cell r="P723" t="str">
            <v>RANGER D CAB 2.2</v>
          </cell>
          <cell r="Q723" t="str">
            <v>29-05-2019</v>
          </cell>
          <cell r="R723"/>
          <cell r="S723" t="str">
            <v>FORD</v>
          </cell>
          <cell r="T723" t="str">
            <v>26-11-2018</v>
          </cell>
          <cell r="U723" t="str">
            <v>MF</v>
          </cell>
          <cell r="V723">
            <v>0</v>
          </cell>
          <cell r="W723">
            <v>5</v>
          </cell>
          <cell r="X723" t="str">
            <v>JULIO TORRES</v>
          </cell>
          <cell r="Y723">
            <v>1</v>
          </cell>
          <cell r="Z723">
            <v>45269</v>
          </cell>
          <cell r="AA723" t="str">
            <v>CLP</v>
          </cell>
          <cell r="AB723">
            <v>1</v>
          </cell>
          <cell r="AC723">
            <v>0</v>
          </cell>
          <cell r="AD723" t="str">
            <v>8AFAR22K7KJ129220</v>
          </cell>
          <cell r="AE723" t="str">
            <v>01 PROPIO</v>
          </cell>
          <cell r="AF723" t="str">
            <v>QJ2RKJ129220</v>
          </cell>
          <cell r="AG723"/>
          <cell r="AH723"/>
          <cell r="AI723"/>
          <cell r="AJ723"/>
          <cell r="AK723"/>
          <cell r="AL723" t="str">
            <v>AR</v>
          </cell>
          <cell r="AM723" t="str">
            <v>PMF001</v>
          </cell>
          <cell r="AN723" t="str">
            <v>MFTALLER</v>
          </cell>
          <cell r="AO723" t="str">
            <v>CL02</v>
          </cell>
          <cell r="AP723" t="str">
            <v>PI01</v>
          </cell>
          <cell r="AQ723" t="str">
            <v>11.503.554</v>
          </cell>
          <cell r="AR723">
            <v>8321</v>
          </cell>
          <cell r="AS723">
            <v>10207554</v>
          </cell>
        </row>
        <row r="724">
          <cell r="C724" t="str">
            <v>KZFY44</v>
          </cell>
          <cell r="D724" t="str">
            <v>VEH0014</v>
          </cell>
          <cell r="E724" t="str">
            <v>DIS</v>
          </cell>
          <cell r="F724" t="str">
            <v>DISP</v>
          </cell>
          <cell r="G724">
            <v>2019</v>
          </cell>
          <cell r="H724"/>
          <cell r="I724" t="str">
            <v>CL31213</v>
          </cell>
          <cell r="J724">
            <v>8321</v>
          </cell>
          <cell r="K724" t="str">
            <v>COMBUSTION</v>
          </cell>
          <cell r="L724" t="str">
            <v>DIESEL</v>
          </cell>
          <cell r="M724">
            <v>43446</v>
          </cell>
          <cell r="N724"/>
          <cell r="O724"/>
          <cell r="P724" t="str">
            <v>RANGER D CAB 2.2</v>
          </cell>
          <cell r="Q724" t="str">
            <v>29-05-2019</v>
          </cell>
          <cell r="R724"/>
          <cell r="S724" t="str">
            <v>FORD</v>
          </cell>
          <cell r="T724" t="str">
            <v>26-11-2018</v>
          </cell>
          <cell r="U724" t="str">
            <v>MF</v>
          </cell>
          <cell r="V724">
            <v>0</v>
          </cell>
          <cell r="W724">
            <v>5</v>
          </cell>
          <cell r="X724" t="str">
            <v>Dayana Angel</v>
          </cell>
          <cell r="Y724">
            <v>1</v>
          </cell>
          <cell r="Z724">
            <v>45269</v>
          </cell>
          <cell r="AA724" t="str">
            <v>CLP</v>
          </cell>
          <cell r="AB724">
            <v>1</v>
          </cell>
          <cell r="AC724">
            <v>0</v>
          </cell>
          <cell r="AD724" t="str">
            <v>8AFAR22K8KJ098947</v>
          </cell>
          <cell r="AE724" t="str">
            <v>01 PROPIO</v>
          </cell>
          <cell r="AF724" t="str">
            <v>QJ2RKJ098947</v>
          </cell>
          <cell r="AG724"/>
          <cell r="AH724"/>
          <cell r="AI724"/>
          <cell r="AJ724"/>
          <cell r="AK724"/>
          <cell r="AL724" t="str">
            <v>AR</v>
          </cell>
          <cell r="AM724" t="str">
            <v>PMF001</v>
          </cell>
          <cell r="AN724" t="str">
            <v>MFTALLER</v>
          </cell>
          <cell r="AO724" t="str">
            <v>CL02</v>
          </cell>
          <cell r="AP724" t="str">
            <v>PI01</v>
          </cell>
          <cell r="AQ724" t="str">
            <v>11.503.554</v>
          </cell>
          <cell r="AR724">
            <v>8321</v>
          </cell>
          <cell r="AS724">
            <v>10207555</v>
          </cell>
        </row>
        <row r="725">
          <cell r="C725" t="str">
            <v>KZPP70</v>
          </cell>
          <cell r="D725" t="str">
            <v>VEH0003</v>
          </cell>
          <cell r="E725" t="str">
            <v>DIS</v>
          </cell>
          <cell r="F725" t="str">
            <v>MONT</v>
          </cell>
          <cell r="G725">
            <v>2019</v>
          </cell>
          <cell r="H725"/>
          <cell r="I725" t="str">
            <v>CL31066</v>
          </cell>
          <cell r="J725">
            <v>8312</v>
          </cell>
          <cell r="K725" t="str">
            <v>COMBUSTION</v>
          </cell>
          <cell r="L725" t="str">
            <v>DIESEL</v>
          </cell>
          <cell r="M725" t="str">
            <v>21-12-2018</v>
          </cell>
          <cell r="N725"/>
          <cell r="O725" t="str">
            <v>DC CURICO/Flota camiones</v>
          </cell>
          <cell r="P725" t="str">
            <v>CANTER 715</v>
          </cell>
          <cell r="Q725">
            <v>43501</v>
          </cell>
          <cell r="R725"/>
          <cell r="S725" t="str">
            <v>MITSUBISHI FUSO</v>
          </cell>
          <cell r="T725" t="str">
            <v>28-11-2018</v>
          </cell>
          <cell r="U725" t="str">
            <v>MF</v>
          </cell>
          <cell r="V725">
            <v>0</v>
          </cell>
          <cell r="W725">
            <v>2</v>
          </cell>
          <cell r="X725"/>
          <cell r="Y725">
            <v>1</v>
          </cell>
          <cell r="Z725">
            <v>44839</v>
          </cell>
          <cell r="AA725" t="str">
            <v>CLP</v>
          </cell>
          <cell r="AB725">
            <v>1</v>
          </cell>
          <cell r="AC725">
            <v>0</v>
          </cell>
          <cell r="AD725" t="str">
            <v>JL6BGG6A0KK000401</v>
          </cell>
          <cell r="AE725" t="str">
            <v>01 PROPIO</v>
          </cell>
          <cell r="AF725" t="str">
            <v>4P10D21012</v>
          </cell>
          <cell r="AG725"/>
          <cell r="AH725"/>
          <cell r="AI725"/>
          <cell r="AJ725"/>
          <cell r="AK725" t="str">
            <v>CL02</v>
          </cell>
          <cell r="AL725" t="str">
            <v>JP</v>
          </cell>
          <cell r="AM725" t="str">
            <v>PMF001</v>
          </cell>
          <cell r="AN725" t="str">
            <v>MFCENTRO</v>
          </cell>
          <cell r="AO725" t="str">
            <v>CL02</v>
          </cell>
          <cell r="AP725" t="str">
            <v>PI01</v>
          </cell>
          <cell r="AQ725" t="str">
            <v>20.365.783</v>
          </cell>
          <cell r="AR725">
            <v>8321</v>
          </cell>
          <cell r="AS725">
            <v>10207834</v>
          </cell>
        </row>
        <row r="726">
          <cell r="C726" t="str">
            <v>KZPP69</v>
          </cell>
          <cell r="D726" t="str">
            <v>VEH0003</v>
          </cell>
          <cell r="E726" t="str">
            <v>DIS</v>
          </cell>
          <cell r="F726" t="str">
            <v>MONT</v>
          </cell>
          <cell r="G726">
            <v>2019</v>
          </cell>
          <cell r="H726"/>
          <cell r="I726" t="str">
            <v>CL31066</v>
          </cell>
          <cell r="J726">
            <v>8312</v>
          </cell>
          <cell r="K726" t="str">
            <v>COMBUSTION</v>
          </cell>
          <cell r="L726" t="str">
            <v>DIESEL</v>
          </cell>
          <cell r="M726" t="str">
            <v>21-12-2018</v>
          </cell>
          <cell r="N726"/>
          <cell r="O726" t="str">
            <v>DC CURICO/Flota camiones</v>
          </cell>
          <cell r="P726" t="str">
            <v>CANTER 715</v>
          </cell>
          <cell r="Q726">
            <v>43501</v>
          </cell>
          <cell r="R726"/>
          <cell r="S726" t="str">
            <v>MITSUBISHI FUSO</v>
          </cell>
          <cell r="T726" t="str">
            <v>28-11-2018</v>
          </cell>
          <cell r="U726" t="str">
            <v>MF</v>
          </cell>
          <cell r="V726">
            <v>0</v>
          </cell>
          <cell r="W726">
            <v>2</v>
          </cell>
          <cell r="X726"/>
          <cell r="Y726">
            <v>1</v>
          </cell>
          <cell r="Z726">
            <v>44839</v>
          </cell>
          <cell r="AA726" t="str">
            <v>CLP</v>
          </cell>
          <cell r="AB726">
            <v>1</v>
          </cell>
          <cell r="AC726">
            <v>0</v>
          </cell>
          <cell r="AD726" t="str">
            <v>JL6BGG6A7KK000699</v>
          </cell>
          <cell r="AE726" t="str">
            <v>01 PROPIO</v>
          </cell>
          <cell r="AF726" t="str">
            <v>4P10D26444</v>
          </cell>
          <cell r="AG726"/>
          <cell r="AH726"/>
          <cell r="AI726"/>
          <cell r="AJ726"/>
          <cell r="AK726" t="str">
            <v>CL02</v>
          </cell>
          <cell r="AL726" t="str">
            <v>JP</v>
          </cell>
          <cell r="AM726" t="str">
            <v>PMF001</v>
          </cell>
          <cell r="AN726" t="str">
            <v>MFCENTRO</v>
          </cell>
          <cell r="AO726" t="str">
            <v>CL02</v>
          </cell>
          <cell r="AP726" t="str">
            <v>PI01</v>
          </cell>
          <cell r="AQ726" t="str">
            <v>20.365.783</v>
          </cell>
          <cell r="AR726">
            <v>8321</v>
          </cell>
          <cell r="AS726">
            <v>10207872</v>
          </cell>
        </row>
        <row r="727">
          <cell r="C727" t="str">
            <v>KZPP68</v>
          </cell>
          <cell r="D727" t="str">
            <v>VEH0003</v>
          </cell>
          <cell r="E727" t="str">
            <v>DIS</v>
          </cell>
          <cell r="F727" t="str">
            <v>MONT</v>
          </cell>
          <cell r="G727">
            <v>2019</v>
          </cell>
          <cell r="H727"/>
          <cell r="I727" t="str">
            <v>CL31098</v>
          </cell>
          <cell r="J727">
            <v>8317</v>
          </cell>
          <cell r="K727" t="str">
            <v>COMBUSTION</v>
          </cell>
          <cell r="L727" t="str">
            <v>DIESEL</v>
          </cell>
          <cell r="M727" t="str">
            <v>21-12-2018</v>
          </cell>
          <cell r="N727"/>
          <cell r="O727" t="str">
            <v>DC RANCAGUA/Flota camiones</v>
          </cell>
          <cell r="P727" t="str">
            <v>CANTER 715</v>
          </cell>
          <cell r="Q727">
            <v>43501</v>
          </cell>
          <cell r="R727"/>
          <cell r="S727" t="str">
            <v>MITSUBISHI FUSO</v>
          </cell>
          <cell r="T727" t="str">
            <v>28-11-2018</v>
          </cell>
          <cell r="U727" t="str">
            <v>MF</v>
          </cell>
          <cell r="V727">
            <v>0</v>
          </cell>
          <cell r="W727">
            <v>2</v>
          </cell>
          <cell r="X727"/>
          <cell r="Y727">
            <v>1</v>
          </cell>
          <cell r="Z727">
            <v>44839</v>
          </cell>
          <cell r="AA727" t="str">
            <v>CLP</v>
          </cell>
          <cell r="AB727">
            <v>1</v>
          </cell>
          <cell r="AC727">
            <v>0</v>
          </cell>
          <cell r="AD727" t="str">
            <v>JL6BGG6AXKK000759</v>
          </cell>
          <cell r="AE727" t="str">
            <v>01 PROPIO</v>
          </cell>
          <cell r="AF727" t="str">
            <v>4P10D28490</v>
          </cell>
          <cell r="AG727"/>
          <cell r="AH727"/>
          <cell r="AI727"/>
          <cell r="AJ727"/>
          <cell r="AK727" t="str">
            <v>CL02</v>
          </cell>
          <cell r="AL727" t="str">
            <v>JP</v>
          </cell>
          <cell r="AM727" t="str">
            <v>PMF001</v>
          </cell>
          <cell r="AN727" t="str">
            <v>MFCENTRO</v>
          </cell>
          <cell r="AO727" t="str">
            <v>CL02</v>
          </cell>
          <cell r="AP727" t="str">
            <v>PI01</v>
          </cell>
          <cell r="AQ727" t="str">
            <v>20.365.783</v>
          </cell>
          <cell r="AR727">
            <v>8321</v>
          </cell>
          <cell r="AS727">
            <v>10207879</v>
          </cell>
        </row>
        <row r="728">
          <cell r="C728" t="str">
            <v>KZPP67</v>
          </cell>
          <cell r="D728" t="str">
            <v>VEH0003</v>
          </cell>
          <cell r="E728" t="str">
            <v>DIS</v>
          </cell>
          <cell r="F728" t="str">
            <v>MONT</v>
          </cell>
          <cell r="G728">
            <v>2019</v>
          </cell>
          <cell r="H728"/>
          <cell r="I728" t="str">
            <v>CL31098</v>
          </cell>
          <cell r="J728">
            <v>8317</v>
          </cell>
          <cell r="K728" t="str">
            <v>COMBUSTION</v>
          </cell>
          <cell r="L728" t="str">
            <v>DIESEL</v>
          </cell>
          <cell r="M728" t="str">
            <v>21-12-2018</v>
          </cell>
          <cell r="N728"/>
          <cell r="O728" t="str">
            <v>DC RANCAGUA/Flota camiones</v>
          </cell>
          <cell r="P728" t="str">
            <v>CANTER 715</v>
          </cell>
          <cell r="Q728">
            <v>43501</v>
          </cell>
          <cell r="R728"/>
          <cell r="S728" t="str">
            <v>MITSUBISHI FUSO</v>
          </cell>
          <cell r="T728" t="str">
            <v>28-11-2018</v>
          </cell>
          <cell r="U728" t="str">
            <v>MF</v>
          </cell>
          <cell r="V728">
            <v>0</v>
          </cell>
          <cell r="W728">
            <v>2</v>
          </cell>
          <cell r="X728"/>
          <cell r="Y728">
            <v>1</v>
          </cell>
          <cell r="Z728">
            <v>44839</v>
          </cell>
          <cell r="AA728" t="str">
            <v>CLP</v>
          </cell>
          <cell r="AB728">
            <v>1</v>
          </cell>
          <cell r="AC728">
            <v>0</v>
          </cell>
          <cell r="AD728" t="str">
            <v>JL6BGG6A8KK000761</v>
          </cell>
          <cell r="AE728" t="str">
            <v>01 PROPIO</v>
          </cell>
          <cell r="AF728" t="str">
            <v>4P10D28493</v>
          </cell>
          <cell r="AG728"/>
          <cell r="AH728"/>
          <cell r="AI728"/>
          <cell r="AJ728"/>
          <cell r="AK728" t="str">
            <v>CL02</v>
          </cell>
          <cell r="AL728" t="str">
            <v>JP</v>
          </cell>
          <cell r="AM728" t="str">
            <v>PMF001</v>
          </cell>
          <cell r="AN728" t="str">
            <v>MFCENTRO</v>
          </cell>
          <cell r="AO728" t="str">
            <v>CL02</v>
          </cell>
          <cell r="AP728" t="str">
            <v>PI01</v>
          </cell>
          <cell r="AQ728" t="str">
            <v>20.365.783</v>
          </cell>
          <cell r="AR728">
            <v>8321</v>
          </cell>
          <cell r="AS728">
            <v>10207884</v>
          </cell>
        </row>
        <row r="729">
          <cell r="C729" t="str">
            <v>KZPP66</v>
          </cell>
          <cell r="D729" t="str">
            <v>VEH0003</v>
          </cell>
          <cell r="E729" t="str">
            <v>DIS</v>
          </cell>
          <cell r="F729" t="str">
            <v>MONT</v>
          </cell>
          <cell r="G729">
            <v>2019</v>
          </cell>
          <cell r="H729"/>
          <cell r="I729" t="str">
            <v>CL31098</v>
          </cell>
          <cell r="J729">
            <v>8317</v>
          </cell>
          <cell r="K729" t="str">
            <v>COMBUSTION</v>
          </cell>
          <cell r="L729" t="str">
            <v>DIESEL</v>
          </cell>
          <cell r="M729" t="str">
            <v>21-12-2018</v>
          </cell>
          <cell r="N729"/>
          <cell r="O729" t="str">
            <v>DC RANCAGUA/Flota camiones</v>
          </cell>
          <cell r="P729" t="str">
            <v>CANTER 715</v>
          </cell>
          <cell r="Q729">
            <v>43501</v>
          </cell>
          <cell r="R729"/>
          <cell r="S729" t="str">
            <v>MITSUBISHI FUSO</v>
          </cell>
          <cell r="T729" t="str">
            <v>28-11-2018</v>
          </cell>
          <cell r="U729" t="str">
            <v>MF</v>
          </cell>
          <cell r="V729">
            <v>0</v>
          </cell>
          <cell r="W729">
            <v>2</v>
          </cell>
          <cell r="X729"/>
          <cell r="Y729">
            <v>1</v>
          </cell>
          <cell r="Z729">
            <v>44839</v>
          </cell>
          <cell r="AA729" t="str">
            <v>CLP</v>
          </cell>
          <cell r="AB729">
            <v>1</v>
          </cell>
          <cell r="AC729">
            <v>0</v>
          </cell>
          <cell r="AD729" t="str">
            <v>JL6BGG6A4KK000773</v>
          </cell>
          <cell r="AE729" t="str">
            <v>01 PROPIO</v>
          </cell>
          <cell r="AF729" t="str">
            <v>4P10D28471</v>
          </cell>
          <cell r="AG729"/>
          <cell r="AH729"/>
          <cell r="AI729"/>
          <cell r="AJ729"/>
          <cell r="AK729" t="str">
            <v>CL02</v>
          </cell>
          <cell r="AL729" t="str">
            <v>JP</v>
          </cell>
          <cell r="AM729" t="str">
            <v>PMF001</v>
          </cell>
          <cell r="AN729" t="str">
            <v>MFCENTRO</v>
          </cell>
          <cell r="AO729" t="str">
            <v>CL02</v>
          </cell>
          <cell r="AP729" t="str">
            <v>PI01</v>
          </cell>
          <cell r="AQ729" t="str">
            <v>20.365.783</v>
          </cell>
          <cell r="AR729">
            <v>8321</v>
          </cell>
          <cell r="AS729">
            <v>10207886</v>
          </cell>
        </row>
        <row r="730">
          <cell r="C730" t="str">
            <v>KZPP65</v>
          </cell>
          <cell r="D730" t="str">
            <v>VEH0003</v>
          </cell>
          <cell r="E730" t="str">
            <v>DIS</v>
          </cell>
          <cell r="F730" t="str">
            <v>MONT</v>
          </cell>
          <cell r="G730">
            <v>2019</v>
          </cell>
          <cell r="H730"/>
          <cell r="I730" t="str">
            <v>CL31098</v>
          </cell>
          <cell r="J730">
            <v>8317</v>
          </cell>
          <cell r="K730" t="str">
            <v>COMBUSTION</v>
          </cell>
          <cell r="L730" t="str">
            <v>DIESEL</v>
          </cell>
          <cell r="M730" t="str">
            <v>21-12-2018</v>
          </cell>
          <cell r="N730"/>
          <cell r="O730" t="str">
            <v>DC RANCAGUA/Flota camiones</v>
          </cell>
          <cell r="P730" t="str">
            <v>CANTER 715</v>
          </cell>
          <cell r="Q730">
            <v>43501</v>
          </cell>
          <cell r="R730"/>
          <cell r="S730" t="str">
            <v>MITSUBISHI FUSO</v>
          </cell>
          <cell r="T730" t="str">
            <v>28-11-2018</v>
          </cell>
          <cell r="U730" t="str">
            <v>MF</v>
          </cell>
          <cell r="V730">
            <v>0</v>
          </cell>
          <cell r="W730">
            <v>2</v>
          </cell>
          <cell r="X730"/>
          <cell r="Y730">
            <v>1</v>
          </cell>
          <cell r="Z730">
            <v>44839</v>
          </cell>
          <cell r="AA730" t="str">
            <v>CLP</v>
          </cell>
          <cell r="AB730">
            <v>1</v>
          </cell>
          <cell r="AC730">
            <v>0</v>
          </cell>
          <cell r="AD730" t="str">
            <v>JL6BGG6A6KK000774</v>
          </cell>
          <cell r="AE730" t="str">
            <v>01 PROPIO</v>
          </cell>
          <cell r="AF730" t="str">
            <v>4P10D30416</v>
          </cell>
          <cell r="AG730"/>
          <cell r="AH730"/>
          <cell r="AI730"/>
          <cell r="AJ730"/>
          <cell r="AK730" t="str">
            <v>CL02</v>
          </cell>
          <cell r="AL730" t="str">
            <v>JP</v>
          </cell>
          <cell r="AM730" t="str">
            <v>PMF001</v>
          </cell>
          <cell r="AN730" t="str">
            <v>MFCENTRO</v>
          </cell>
          <cell r="AO730" t="str">
            <v>CL02</v>
          </cell>
          <cell r="AP730" t="str">
            <v>PI01</v>
          </cell>
          <cell r="AQ730" t="str">
            <v>20.365.783</v>
          </cell>
          <cell r="AR730">
            <v>8321</v>
          </cell>
          <cell r="AS730">
            <v>10207887</v>
          </cell>
        </row>
        <row r="731">
          <cell r="C731" t="str">
            <v>KZPP64</v>
          </cell>
          <cell r="D731" t="str">
            <v>VEH0003</v>
          </cell>
          <cell r="E731" t="str">
            <v>DIS</v>
          </cell>
          <cell r="F731" t="str">
            <v>MONT</v>
          </cell>
          <cell r="G731">
            <v>2019</v>
          </cell>
          <cell r="H731"/>
          <cell r="I731" t="str">
            <v>CL31030</v>
          </cell>
          <cell r="J731">
            <v>8306</v>
          </cell>
          <cell r="K731" t="str">
            <v>COMBUSTION</v>
          </cell>
          <cell r="L731" t="str">
            <v>DIESEL</v>
          </cell>
          <cell r="M731" t="str">
            <v>21-12-2018</v>
          </cell>
          <cell r="N731"/>
          <cell r="O731" t="str">
            <v>DC CHILLAN/Flota camiones</v>
          </cell>
          <cell r="P731" t="str">
            <v>CANTER 715</v>
          </cell>
          <cell r="Q731">
            <v>43501</v>
          </cell>
          <cell r="R731"/>
          <cell r="S731" t="str">
            <v>MITSUBISHI FUSO</v>
          </cell>
          <cell r="T731" t="str">
            <v>28-11-2018</v>
          </cell>
          <cell r="U731" t="str">
            <v>MF</v>
          </cell>
          <cell r="V731">
            <v>0</v>
          </cell>
          <cell r="W731">
            <v>2</v>
          </cell>
          <cell r="X731"/>
          <cell r="Y731">
            <v>1</v>
          </cell>
          <cell r="Z731">
            <v>44839</v>
          </cell>
          <cell r="AA731" t="str">
            <v>CLP</v>
          </cell>
          <cell r="AB731">
            <v>1</v>
          </cell>
          <cell r="AC731">
            <v>0</v>
          </cell>
          <cell r="AD731" t="str">
            <v>JL6BGG6A1KK000777</v>
          </cell>
          <cell r="AE731" t="str">
            <v>01 PROPIO</v>
          </cell>
          <cell r="AF731" t="str">
            <v>4P10D30409</v>
          </cell>
          <cell r="AG731"/>
          <cell r="AH731"/>
          <cell r="AI731"/>
          <cell r="AJ731"/>
          <cell r="AK731" t="str">
            <v>CL02</v>
          </cell>
          <cell r="AL731" t="str">
            <v>JP</v>
          </cell>
          <cell r="AM731" t="str">
            <v>PMF001</v>
          </cell>
          <cell r="AN731" t="str">
            <v>MFSUR</v>
          </cell>
          <cell r="AO731" t="str">
            <v>CL02</v>
          </cell>
          <cell r="AP731" t="str">
            <v>PI01</v>
          </cell>
          <cell r="AQ731" t="str">
            <v>20.365.783</v>
          </cell>
          <cell r="AR731">
            <v>8321</v>
          </cell>
          <cell r="AS731">
            <v>10207888</v>
          </cell>
        </row>
        <row r="732">
          <cell r="C732" t="str">
            <v>KZPP63</v>
          </cell>
          <cell r="D732" t="str">
            <v>VEH0003</v>
          </cell>
          <cell r="E732" t="str">
            <v>DIS</v>
          </cell>
          <cell r="F732" t="str">
            <v>DISP</v>
          </cell>
          <cell r="G732">
            <v>2019</v>
          </cell>
          <cell r="H732"/>
          <cell r="I732" t="str">
            <v>CL31146</v>
          </cell>
          <cell r="J732">
            <v>8324</v>
          </cell>
          <cell r="K732" t="str">
            <v>COMBUSTION</v>
          </cell>
          <cell r="L732" t="str">
            <v>DIESEL</v>
          </cell>
          <cell r="M732" t="str">
            <v>24-12-2018</v>
          </cell>
          <cell r="N732"/>
          <cell r="O732"/>
          <cell r="P732" t="str">
            <v>CANTER 715</v>
          </cell>
          <cell r="Q732" t="str">
            <v>26-03-2019</v>
          </cell>
          <cell r="R732"/>
          <cell r="S732" t="str">
            <v>MITSUBISHI FUSO</v>
          </cell>
          <cell r="T732" t="str">
            <v>28-11-2018</v>
          </cell>
          <cell r="U732" t="str">
            <v>MF</v>
          </cell>
          <cell r="V732">
            <v>0</v>
          </cell>
          <cell r="W732">
            <v>2</v>
          </cell>
          <cell r="X732"/>
          <cell r="Y732">
            <v>1</v>
          </cell>
          <cell r="Z732">
            <v>44839</v>
          </cell>
          <cell r="AA732" t="str">
            <v>CLP</v>
          </cell>
          <cell r="AB732">
            <v>1</v>
          </cell>
          <cell r="AC732">
            <v>0</v>
          </cell>
          <cell r="AD732" t="str">
            <v>JL6BGG6A3KK001770</v>
          </cell>
          <cell r="AE732" t="str">
            <v>01 PROPIO</v>
          </cell>
          <cell r="AF732" t="str">
            <v>4P10D54216</v>
          </cell>
          <cell r="AG732"/>
          <cell r="AH732"/>
          <cell r="AI732"/>
          <cell r="AJ732"/>
          <cell r="AK732" t="str">
            <v>CL02</v>
          </cell>
          <cell r="AL732" t="str">
            <v>JP</v>
          </cell>
          <cell r="AM732" t="str">
            <v>PMF001</v>
          </cell>
          <cell r="AN732" t="str">
            <v>MFSUR</v>
          </cell>
          <cell r="AO732" t="str">
            <v>CL02</v>
          </cell>
          <cell r="AP732" t="str">
            <v>PI01</v>
          </cell>
          <cell r="AQ732" t="str">
            <v>20.365.783</v>
          </cell>
          <cell r="AR732">
            <v>8321</v>
          </cell>
          <cell r="AS732">
            <v>10207933</v>
          </cell>
        </row>
        <row r="733">
          <cell r="C733" t="str">
            <v>KZPP62</v>
          </cell>
          <cell r="D733" t="str">
            <v>VEH0003</v>
          </cell>
          <cell r="E733" t="str">
            <v>DIS</v>
          </cell>
          <cell r="F733" t="str">
            <v>DISP</v>
          </cell>
          <cell r="G733">
            <v>2019</v>
          </cell>
          <cell r="H733"/>
          <cell r="I733" t="str">
            <v>CL31146</v>
          </cell>
          <cell r="J733">
            <v>8324</v>
          </cell>
          <cell r="K733" t="str">
            <v>COMBUSTION</v>
          </cell>
          <cell r="L733" t="str">
            <v>DIESEL</v>
          </cell>
          <cell r="M733" t="str">
            <v>24-12-2018</v>
          </cell>
          <cell r="N733"/>
          <cell r="O733"/>
          <cell r="P733" t="str">
            <v>CANTER 715</v>
          </cell>
          <cell r="Q733" t="str">
            <v>26-03-2019</v>
          </cell>
          <cell r="R733"/>
          <cell r="S733" t="str">
            <v>MITSUBISHI FUSO</v>
          </cell>
          <cell r="T733" t="str">
            <v>28-11-2018</v>
          </cell>
          <cell r="U733" t="str">
            <v>MF</v>
          </cell>
          <cell r="V733">
            <v>0</v>
          </cell>
          <cell r="W733">
            <v>2</v>
          </cell>
          <cell r="X733"/>
          <cell r="Y733">
            <v>1</v>
          </cell>
          <cell r="Z733">
            <v>44839</v>
          </cell>
          <cell r="AA733" t="str">
            <v>CLP</v>
          </cell>
          <cell r="AB733">
            <v>1</v>
          </cell>
          <cell r="AC733">
            <v>0</v>
          </cell>
          <cell r="AD733" t="str">
            <v>JL6BGG6A5KK001771</v>
          </cell>
          <cell r="AE733" t="str">
            <v>01 PROPIO</v>
          </cell>
          <cell r="AF733" t="str">
            <v>4P10D54724</v>
          </cell>
          <cell r="AG733"/>
          <cell r="AH733"/>
          <cell r="AI733"/>
          <cell r="AJ733"/>
          <cell r="AK733" t="str">
            <v>CL02</v>
          </cell>
          <cell r="AL733" t="str">
            <v>JP</v>
          </cell>
          <cell r="AM733" t="str">
            <v>PMF001</v>
          </cell>
          <cell r="AN733" t="str">
            <v>MFSUR</v>
          </cell>
          <cell r="AO733" t="str">
            <v>CL02</v>
          </cell>
          <cell r="AP733" t="str">
            <v>PI01</v>
          </cell>
          <cell r="AQ733" t="str">
            <v>20.365.783</v>
          </cell>
          <cell r="AR733">
            <v>8321</v>
          </cell>
          <cell r="AS733">
            <v>10207934</v>
          </cell>
        </row>
        <row r="734">
          <cell r="C734" t="str">
            <v>KZPP60</v>
          </cell>
          <cell r="D734" t="str">
            <v>VEH0003</v>
          </cell>
          <cell r="E734" t="str">
            <v>DIS</v>
          </cell>
          <cell r="F734" t="str">
            <v>MONT</v>
          </cell>
          <cell r="G734">
            <v>2019</v>
          </cell>
          <cell r="H734"/>
          <cell r="I734" t="str">
            <v>CL31048</v>
          </cell>
          <cell r="J734">
            <v>8309</v>
          </cell>
          <cell r="K734" t="str">
            <v>COMBUSTION</v>
          </cell>
          <cell r="L734" t="str">
            <v>DIESEL</v>
          </cell>
          <cell r="M734" t="str">
            <v>24-12-2018</v>
          </cell>
          <cell r="N734"/>
          <cell r="O734" t="str">
            <v>DC COQUIMBO/Flota camiones</v>
          </cell>
          <cell r="P734" t="str">
            <v>CANTER 715</v>
          </cell>
          <cell r="Q734" t="str">
            <v>13-05-2019</v>
          </cell>
          <cell r="R734"/>
          <cell r="S734" t="str">
            <v>MITSUBISHI FUSO</v>
          </cell>
          <cell r="T734" t="str">
            <v>28-11-2018</v>
          </cell>
          <cell r="U734" t="str">
            <v>MF</v>
          </cell>
          <cell r="V734">
            <v>0</v>
          </cell>
          <cell r="W734">
            <v>2</v>
          </cell>
          <cell r="X734"/>
          <cell r="Y734">
            <v>1</v>
          </cell>
          <cell r="Z734">
            <v>44839</v>
          </cell>
          <cell r="AA734" t="str">
            <v>CLP</v>
          </cell>
          <cell r="AB734">
            <v>1</v>
          </cell>
          <cell r="AC734">
            <v>0</v>
          </cell>
          <cell r="AD734" t="str">
            <v>JL6BGG6A9KK001786</v>
          </cell>
          <cell r="AE734" t="str">
            <v>01 PROPIO</v>
          </cell>
          <cell r="AF734" t="str">
            <v>4P10D54625</v>
          </cell>
          <cell r="AG734"/>
          <cell r="AH734"/>
          <cell r="AI734"/>
          <cell r="AJ734"/>
          <cell r="AK734" t="str">
            <v>CL02</v>
          </cell>
          <cell r="AL734" t="str">
            <v>JP</v>
          </cell>
          <cell r="AM734" t="str">
            <v>PMF001</v>
          </cell>
          <cell r="AN734" t="str">
            <v>MFNORTE</v>
          </cell>
          <cell r="AO734" t="str">
            <v>CL02</v>
          </cell>
          <cell r="AP734" t="str">
            <v>PI01</v>
          </cell>
          <cell r="AQ734" t="str">
            <v>20.365.783</v>
          </cell>
          <cell r="AR734">
            <v>8321</v>
          </cell>
          <cell r="AS734">
            <v>10207936</v>
          </cell>
        </row>
        <row r="735">
          <cell r="C735" t="str">
            <v>KZPP59</v>
          </cell>
          <cell r="D735" t="str">
            <v>VEH0003</v>
          </cell>
          <cell r="E735" t="str">
            <v>DIS</v>
          </cell>
          <cell r="F735" t="str">
            <v>DISP</v>
          </cell>
          <cell r="G735">
            <v>2019</v>
          </cell>
          <cell r="H735"/>
          <cell r="I735" t="str">
            <v>CL31146</v>
          </cell>
          <cell r="J735">
            <v>8324</v>
          </cell>
          <cell r="K735" t="str">
            <v>COMBUSTION</v>
          </cell>
          <cell r="L735" t="str">
            <v>DIESEL</v>
          </cell>
          <cell r="M735" t="str">
            <v>24-12-2018</v>
          </cell>
          <cell r="N735"/>
          <cell r="O735"/>
          <cell r="P735" t="str">
            <v>CANTER 715</v>
          </cell>
          <cell r="Q735" t="str">
            <v>26-03-2019</v>
          </cell>
          <cell r="R735"/>
          <cell r="S735" t="str">
            <v>MITSUBISHI FUSO</v>
          </cell>
          <cell r="T735" t="str">
            <v>28-11-2018</v>
          </cell>
          <cell r="U735" t="str">
            <v>MF</v>
          </cell>
          <cell r="V735">
            <v>0</v>
          </cell>
          <cell r="W735">
            <v>2</v>
          </cell>
          <cell r="X735"/>
          <cell r="Y735">
            <v>1</v>
          </cell>
          <cell r="Z735">
            <v>44839</v>
          </cell>
          <cell r="AA735" t="str">
            <v>CLP</v>
          </cell>
          <cell r="AB735">
            <v>1</v>
          </cell>
          <cell r="AC735">
            <v>0</v>
          </cell>
          <cell r="AD735" t="str">
            <v>JL6BGG6A9KK001787</v>
          </cell>
          <cell r="AE735" t="str">
            <v>01 PROPIO</v>
          </cell>
          <cell r="AF735" t="str">
            <v>4P10D54625</v>
          </cell>
          <cell r="AG735"/>
          <cell r="AH735"/>
          <cell r="AI735"/>
          <cell r="AJ735"/>
          <cell r="AK735" t="str">
            <v>CL02</v>
          </cell>
          <cell r="AL735" t="str">
            <v>JP</v>
          </cell>
          <cell r="AM735" t="str">
            <v>PMF001</v>
          </cell>
          <cell r="AN735" t="str">
            <v>MFSUR</v>
          </cell>
          <cell r="AO735" t="str">
            <v>CL02</v>
          </cell>
          <cell r="AP735" t="str">
            <v>PI01</v>
          </cell>
          <cell r="AQ735" t="str">
            <v>20.365.783</v>
          </cell>
          <cell r="AR735">
            <v>8321</v>
          </cell>
          <cell r="AS735">
            <v>10207937</v>
          </cell>
        </row>
        <row r="736">
          <cell r="C736" t="str">
            <v>KZPP58</v>
          </cell>
          <cell r="D736" t="str">
            <v>VEH0003</v>
          </cell>
          <cell r="E736" t="str">
            <v>DIS</v>
          </cell>
          <cell r="F736" t="str">
            <v>MONT</v>
          </cell>
          <cell r="G736">
            <v>2019</v>
          </cell>
          <cell r="H736"/>
          <cell r="I736" t="str">
            <v>CL31078</v>
          </cell>
          <cell r="J736">
            <v>8314</v>
          </cell>
          <cell r="K736" t="str">
            <v>COMBUSTION</v>
          </cell>
          <cell r="L736" t="str">
            <v>DIESEL</v>
          </cell>
          <cell r="M736" t="str">
            <v>24-12-2018</v>
          </cell>
          <cell r="N736"/>
          <cell r="O736" t="str">
            <v>DC LOS ANGELES/Flota camiones</v>
          </cell>
          <cell r="P736" t="str">
            <v>CANTER 715</v>
          </cell>
          <cell r="Q736">
            <v>43501</v>
          </cell>
          <cell r="R736"/>
          <cell r="S736" t="str">
            <v>MITSUBISHI FUSO</v>
          </cell>
          <cell r="T736" t="str">
            <v>28-11-2018</v>
          </cell>
          <cell r="U736" t="str">
            <v>MF</v>
          </cell>
          <cell r="V736">
            <v>0</v>
          </cell>
          <cell r="W736">
            <v>2</v>
          </cell>
          <cell r="X736"/>
          <cell r="Y736">
            <v>1</v>
          </cell>
          <cell r="Z736">
            <v>44839</v>
          </cell>
          <cell r="AA736" t="str">
            <v>CLP</v>
          </cell>
          <cell r="AB736">
            <v>1</v>
          </cell>
          <cell r="AC736">
            <v>0</v>
          </cell>
          <cell r="AD736" t="str">
            <v>JL6BGG6A0KK0001788</v>
          </cell>
          <cell r="AE736" t="str">
            <v>01 PROPIO</v>
          </cell>
          <cell r="AF736" t="str">
            <v>4P10D54654</v>
          </cell>
          <cell r="AG736"/>
          <cell r="AH736"/>
          <cell r="AI736"/>
          <cell r="AJ736"/>
          <cell r="AK736" t="str">
            <v>CL02</v>
          </cell>
          <cell r="AL736" t="str">
            <v>JP</v>
          </cell>
          <cell r="AM736" t="str">
            <v>PMF001</v>
          </cell>
          <cell r="AN736" t="str">
            <v>MFSUR</v>
          </cell>
          <cell r="AO736" t="str">
            <v>CL02</v>
          </cell>
          <cell r="AP736" t="str">
            <v>PI01</v>
          </cell>
          <cell r="AQ736" t="str">
            <v>20.365.783</v>
          </cell>
          <cell r="AR736">
            <v>8321</v>
          </cell>
          <cell r="AS736">
            <v>10207938</v>
          </cell>
        </row>
        <row r="737">
          <cell r="C737" t="str">
            <v>KZPP56</v>
          </cell>
          <cell r="D737" t="str">
            <v>VEH0003</v>
          </cell>
          <cell r="E737" t="str">
            <v>DIS</v>
          </cell>
          <cell r="F737" t="str">
            <v>MONT</v>
          </cell>
          <cell r="G737">
            <v>2019</v>
          </cell>
          <cell r="H737"/>
          <cell r="I737" t="str">
            <v>CL31030</v>
          </cell>
          <cell r="J737">
            <v>8306</v>
          </cell>
          <cell r="K737" t="str">
            <v>COMBUSTION</v>
          </cell>
          <cell r="L737" t="str">
            <v>DIESEL</v>
          </cell>
          <cell r="M737" t="str">
            <v>24-12-2018</v>
          </cell>
          <cell r="N737"/>
          <cell r="O737" t="str">
            <v>DC CHILLAN/Flota camiones</v>
          </cell>
          <cell r="P737" t="str">
            <v>CANTER 715</v>
          </cell>
          <cell r="Q737">
            <v>43501</v>
          </cell>
          <cell r="R737"/>
          <cell r="S737" t="str">
            <v>MITSUBISHI FUSO</v>
          </cell>
          <cell r="T737" t="str">
            <v>28-11-2018</v>
          </cell>
          <cell r="U737" t="str">
            <v>MF</v>
          </cell>
          <cell r="V737">
            <v>0</v>
          </cell>
          <cell r="W737">
            <v>2</v>
          </cell>
          <cell r="X737"/>
          <cell r="Y737">
            <v>1</v>
          </cell>
          <cell r="Z737">
            <v>44839</v>
          </cell>
          <cell r="AA737" t="str">
            <v>CLP</v>
          </cell>
          <cell r="AB737">
            <v>1</v>
          </cell>
          <cell r="AC737">
            <v>0</v>
          </cell>
          <cell r="AD737" t="str">
            <v>JL6BGG6A3KK001493</v>
          </cell>
          <cell r="AE737" t="str">
            <v>01 PROPIO</v>
          </cell>
          <cell r="AF737" t="str">
            <v>4P10D40890</v>
          </cell>
          <cell r="AG737"/>
          <cell r="AH737"/>
          <cell r="AI737"/>
          <cell r="AJ737"/>
          <cell r="AK737" t="str">
            <v>CL02</v>
          </cell>
          <cell r="AL737" t="str">
            <v>JP</v>
          </cell>
          <cell r="AM737" t="str">
            <v>PMF001</v>
          </cell>
          <cell r="AN737" t="str">
            <v>MFSUR</v>
          </cell>
          <cell r="AO737" t="str">
            <v>CL02</v>
          </cell>
          <cell r="AP737" t="str">
            <v>PI01</v>
          </cell>
          <cell r="AQ737" t="str">
            <v>20.365.783</v>
          </cell>
          <cell r="AR737">
            <v>8321</v>
          </cell>
          <cell r="AS737">
            <v>10207940</v>
          </cell>
        </row>
        <row r="738">
          <cell r="C738" t="str">
            <v>KZPP61</v>
          </cell>
          <cell r="D738" t="str">
            <v>VEH0003</v>
          </cell>
          <cell r="E738" t="str">
            <v>DIS</v>
          </cell>
          <cell r="F738" t="str">
            <v>MONT</v>
          </cell>
          <cell r="G738">
            <v>2019</v>
          </cell>
          <cell r="H738"/>
          <cell r="I738" t="str">
            <v>CL31048</v>
          </cell>
          <cell r="J738">
            <v>8309</v>
          </cell>
          <cell r="K738" t="str">
            <v>COMBUSTION</v>
          </cell>
          <cell r="L738" t="str">
            <v>DIESEL</v>
          </cell>
          <cell r="M738" t="str">
            <v>24-12-2018</v>
          </cell>
          <cell r="N738"/>
          <cell r="O738" t="str">
            <v>DC COQUIMBO/Flota camiones</v>
          </cell>
          <cell r="P738" t="str">
            <v>CANTER 715</v>
          </cell>
          <cell r="Q738" t="str">
            <v>13-05-2019</v>
          </cell>
          <cell r="R738"/>
          <cell r="S738" t="str">
            <v>MITSUBISHI FUSO</v>
          </cell>
          <cell r="T738" t="str">
            <v>28-11-2018</v>
          </cell>
          <cell r="U738" t="str">
            <v>MF</v>
          </cell>
          <cell r="V738">
            <v>0</v>
          </cell>
          <cell r="W738">
            <v>2</v>
          </cell>
          <cell r="X738"/>
          <cell r="Y738">
            <v>1</v>
          </cell>
          <cell r="Z738">
            <v>44839</v>
          </cell>
          <cell r="AA738" t="str">
            <v>CLP</v>
          </cell>
          <cell r="AB738">
            <v>1</v>
          </cell>
          <cell r="AC738">
            <v>0</v>
          </cell>
          <cell r="AD738" t="str">
            <v>JL6BGG6A7KK001772</v>
          </cell>
          <cell r="AE738" t="str">
            <v>01 PROPIO</v>
          </cell>
          <cell r="AF738" t="str">
            <v>4P10D54676</v>
          </cell>
          <cell r="AG738"/>
          <cell r="AH738"/>
          <cell r="AI738"/>
          <cell r="AJ738"/>
          <cell r="AK738" t="str">
            <v>CL02</v>
          </cell>
          <cell r="AL738" t="str">
            <v>JP</v>
          </cell>
          <cell r="AM738" t="str">
            <v>PMF001</v>
          </cell>
          <cell r="AN738" t="str">
            <v>MFNORTE</v>
          </cell>
          <cell r="AO738" t="str">
            <v>CL02</v>
          </cell>
          <cell r="AP738" t="str">
            <v>PI01</v>
          </cell>
          <cell r="AQ738" t="str">
            <v>20.365.783</v>
          </cell>
          <cell r="AR738">
            <v>8321</v>
          </cell>
          <cell r="AS738">
            <v>10207941</v>
          </cell>
        </row>
        <row r="739">
          <cell r="C739" t="str">
            <v>KZPP57</v>
          </cell>
          <cell r="D739" t="str">
            <v>VEH0003</v>
          </cell>
          <cell r="E739" t="str">
            <v>DIS</v>
          </cell>
          <cell r="F739" t="str">
            <v>MONT</v>
          </cell>
          <cell r="G739">
            <v>2019</v>
          </cell>
          <cell r="H739"/>
          <cell r="I739" t="str">
            <v>CL31092</v>
          </cell>
          <cell r="J739">
            <v>8316</v>
          </cell>
          <cell r="K739" t="str">
            <v>COMBUSTION</v>
          </cell>
          <cell r="L739" t="str">
            <v>DIESEL</v>
          </cell>
          <cell r="M739" t="str">
            <v>24-12-2018</v>
          </cell>
          <cell r="N739"/>
          <cell r="O739" t="str">
            <v>DC PUERTO MONTT/Flota camiones</v>
          </cell>
          <cell r="P739" t="str">
            <v>CANTER 715</v>
          </cell>
          <cell r="Q739">
            <v>43501</v>
          </cell>
          <cell r="R739"/>
          <cell r="S739" t="str">
            <v>MITSUBISHI FUSO</v>
          </cell>
          <cell r="T739" t="str">
            <v>28-11-2018</v>
          </cell>
          <cell r="U739" t="str">
            <v>MF</v>
          </cell>
          <cell r="V739">
            <v>0</v>
          </cell>
          <cell r="W739">
            <v>2</v>
          </cell>
          <cell r="X739"/>
          <cell r="Y739">
            <v>1</v>
          </cell>
          <cell r="Z739">
            <v>44839</v>
          </cell>
          <cell r="AA739" t="str">
            <v>CLP</v>
          </cell>
          <cell r="AB739">
            <v>1</v>
          </cell>
          <cell r="AC739">
            <v>0</v>
          </cell>
          <cell r="AD739" t="str">
            <v>JL6BGG6A2KK001789</v>
          </cell>
          <cell r="AE739" t="str">
            <v>01 PROPIO</v>
          </cell>
          <cell r="AF739" t="str">
            <v>4P10D54676</v>
          </cell>
          <cell r="AG739"/>
          <cell r="AH739"/>
          <cell r="AI739"/>
          <cell r="AJ739"/>
          <cell r="AK739" t="str">
            <v>CL02</v>
          </cell>
          <cell r="AL739" t="str">
            <v>JP</v>
          </cell>
          <cell r="AM739" t="str">
            <v>PMF001</v>
          </cell>
          <cell r="AN739" t="str">
            <v>MFSUR</v>
          </cell>
          <cell r="AO739" t="str">
            <v>CL02</v>
          </cell>
          <cell r="AP739" t="str">
            <v>PI01</v>
          </cell>
          <cell r="AQ739" t="str">
            <v>20.365.783</v>
          </cell>
          <cell r="AR739">
            <v>8321</v>
          </cell>
          <cell r="AS739">
            <v>10207942</v>
          </cell>
        </row>
        <row r="740">
          <cell r="C740" t="str">
            <v>KZPP55</v>
          </cell>
          <cell r="D740" t="str">
            <v>VEH0003</v>
          </cell>
          <cell r="E740" t="str">
            <v>DIS</v>
          </cell>
          <cell r="F740" t="str">
            <v>DISP</v>
          </cell>
          <cell r="G740">
            <v>2019</v>
          </cell>
          <cell r="H740"/>
          <cell r="I740" t="str">
            <v>CL31152</v>
          </cell>
          <cell r="J740">
            <v>8325</v>
          </cell>
          <cell r="K740" t="str">
            <v>COMBUSTION</v>
          </cell>
          <cell r="L740" t="str">
            <v>DIESEL</v>
          </cell>
          <cell r="M740" t="str">
            <v>24-12-2018</v>
          </cell>
          <cell r="N740"/>
          <cell r="O740"/>
          <cell r="P740" t="str">
            <v>CANTER 715</v>
          </cell>
          <cell r="Q740" t="str">
            <v>26-03-2019</v>
          </cell>
          <cell r="R740"/>
          <cell r="S740" t="str">
            <v>MITSUBISHI FUSO</v>
          </cell>
          <cell r="T740" t="str">
            <v>28-11-2018</v>
          </cell>
          <cell r="U740" t="str">
            <v>MF</v>
          </cell>
          <cell r="V740">
            <v>0</v>
          </cell>
          <cell r="W740">
            <v>2</v>
          </cell>
          <cell r="X740"/>
          <cell r="Y740">
            <v>1</v>
          </cell>
          <cell r="Z740">
            <v>44839</v>
          </cell>
          <cell r="AA740" t="str">
            <v>CLP</v>
          </cell>
          <cell r="AB740">
            <v>1</v>
          </cell>
          <cell r="AC740">
            <v>0</v>
          </cell>
          <cell r="AD740" t="str">
            <v>JL6BGG6A2KK001503</v>
          </cell>
          <cell r="AE740" t="str">
            <v>01 PROPIO</v>
          </cell>
          <cell r="AF740" t="str">
            <v>4P10D42497</v>
          </cell>
          <cell r="AG740"/>
          <cell r="AH740"/>
          <cell r="AI740"/>
          <cell r="AJ740"/>
          <cell r="AK740" t="str">
            <v>CL02</v>
          </cell>
          <cell r="AL740" t="str">
            <v>JP</v>
          </cell>
          <cell r="AM740" t="str">
            <v>PMF001</v>
          </cell>
          <cell r="AN740" t="str">
            <v>MFCENTRO</v>
          </cell>
          <cell r="AO740" t="str">
            <v>CL02</v>
          </cell>
          <cell r="AP740" t="str">
            <v>PI01</v>
          </cell>
          <cell r="AQ740" t="str">
            <v>20.365.783</v>
          </cell>
          <cell r="AR740">
            <v>8321</v>
          </cell>
          <cell r="AS740">
            <v>10207943</v>
          </cell>
        </row>
        <row r="741">
          <cell r="C741" t="str">
            <v>KZPP54</v>
          </cell>
          <cell r="D741" t="str">
            <v>VEH0003</v>
          </cell>
          <cell r="E741" t="str">
            <v>DIS</v>
          </cell>
          <cell r="F741" t="str">
            <v>MONT</v>
          </cell>
          <cell r="G741">
            <v>2019</v>
          </cell>
          <cell r="H741"/>
          <cell r="I741" t="str">
            <v>CL31030</v>
          </cell>
          <cell r="J741">
            <v>8306</v>
          </cell>
          <cell r="K741" t="str">
            <v>COMBUSTION</v>
          </cell>
          <cell r="L741" t="str">
            <v>DIESEL</v>
          </cell>
          <cell r="M741" t="str">
            <v>24-12-2018</v>
          </cell>
          <cell r="N741"/>
          <cell r="O741" t="str">
            <v>DC CHILLAN/Flota camiones</v>
          </cell>
          <cell r="P741" t="str">
            <v>CANTER 715</v>
          </cell>
          <cell r="Q741">
            <v>43501</v>
          </cell>
          <cell r="R741"/>
          <cell r="S741" t="str">
            <v>MITSUBISHI FUSO</v>
          </cell>
          <cell r="T741" t="str">
            <v>28-11-2018</v>
          </cell>
          <cell r="U741" t="str">
            <v>MF</v>
          </cell>
          <cell r="V741">
            <v>0</v>
          </cell>
          <cell r="W741">
            <v>2</v>
          </cell>
          <cell r="X741"/>
          <cell r="Y741">
            <v>1</v>
          </cell>
          <cell r="Z741">
            <v>44839</v>
          </cell>
          <cell r="AA741" t="str">
            <v>CLP</v>
          </cell>
          <cell r="AB741">
            <v>1</v>
          </cell>
          <cell r="AC741">
            <v>0</v>
          </cell>
          <cell r="AD741" t="str">
            <v>JL6BGG6A8KK001506</v>
          </cell>
          <cell r="AE741" t="str">
            <v>01 PROPIO</v>
          </cell>
          <cell r="AF741" t="str">
            <v>4P10D43732</v>
          </cell>
          <cell r="AG741"/>
          <cell r="AH741"/>
          <cell r="AI741"/>
          <cell r="AJ741"/>
          <cell r="AK741" t="str">
            <v>CL02</v>
          </cell>
          <cell r="AL741" t="str">
            <v>JP</v>
          </cell>
          <cell r="AM741" t="str">
            <v>PMF001</v>
          </cell>
          <cell r="AN741" t="str">
            <v>MFSUR</v>
          </cell>
          <cell r="AO741" t="str">
            <v>CL02</v>
          </cell>
          <cell r="AP741" t="str">
            <v>PI01</v>
          </cell>
          <cell r="AQ741" t="str">
            <v>20.365.783</v>
          </cell>
          <cell r="AR741">
            <v>8321</v>
          </cell>
          <cell r="AS741">
            <v>10207944</v>
          </cell>
        </row>
        <row r="742">
          <cell r="C742" t="str">
            <v>KZPP53</v>
          </cell>
          <cell r="D742" t="str">
            <v>VEH0003</v>
          </cell>
          <cell r="E742" t="str">
            <v>DIS</v>
          </cell>
          <cell r="F742" t="str">
            <v>MONT</v>
          </cell>
          <cell r="G742">
            <v>2019</v>
          </cell>
          <cell r="H742"/>
          <cell r="I742" t="str">
            <v>CL31048</v>
          </cell>
          <cell r="J742">
            <v>8309</v>
          </cell>
          <cell r="K742" t="str">
            <v>COMBUSTION</v>
          </cell>
          <cell r="L742" t="str">
            <v>DIESEL</v>
          </cell>
          <cell r="M742" t="str">
            <v>24-12-2018</v>
          </cell>
          <cell r="N742"/>
          <cell r="O742" t="str">
            <v>DC COQUIMBO/Flota camiones</v>
          </cell>
          <cell r="P742" t="str">
            <v>CANTER 715</v>
          </cell>
          <cell r="Q742" t="str">
            <v>13-05-2019</v>
          </cell>
          <cell r="R742"/>
          <cell r="S742" t="str">
            <v>MITSUBISHI FUSO</v>
          </cell>
          <cell r="T742" t="str">
            <v>28-11-2018</v>
          </cell>
          <cell r="U742" t="str">
            <v>MF</v>
          </cell>
          <cell r="V742">
            <v>0</v>
          </cell>
          <cell r="W742">
            <v>2</v>
          </cell>
          <cell r="X742"/>
          <cell r="Y742">
            <v>1</v>
          </cell>
          <cell r="Z742">
            <v>44839</v>
          </cell>
          <cell r="AA742" t="str">
            <v>CLP</v>
          </cell>
          <cell r="AB742">
            <v>1</v>
          </cell>
          <cell r="AC742">
            <v>0</v>
          </cell>
          <cell r="AD742" t="str">
            <v>JL6BGG6A0KK001774</v>
          </cell>
          <cell r="AE742" t="str">
            <v>01 PROPIO</v>
          </cell>
          <cell r="AF742" t="str">
            <v>4P10D54673</v>
          </cell>
          <cell r="AG742"/>
          <cell r="AH742"/>
          <cell r="AI742"/>
          <cell r="AJ742"/>
          <cell r="AK742" t="str">
            <v>CL02</v>
          </cell>
          <cell r="AL742" t="str">
            <v>JP</v>
          </cell>
          <cell r="AM742" t="str">
            <v>PMF001</v>
          </cell>
          <cell r="AN742" t="str">
            <v>MFNORTE</v>
          </cell>
          <cell r="AO742" t="str">
            <v>CL02</v>
          </cell>
          <cell r="AP742" t="str">
            <v>PI01</v>
          </cell>
          <cell r="AQ742" t="str">
            <v>20.365.783</v>
          </cell>
          <cell r="AR742">
            <v>8321</v>
          </cell>
          <cell r="AS742">
            <v>10207945</v>
          </cell>
        </row>
        <row r="743">
          <cell r="C743" t="str">
            <v>KZPP52</v>
          </cell>
          <cell r="D743" t="str">
            <v>VEH0003</v>
          </cell>
          <cell r="E743" t="str">
            <v>DIS</v>
          </cell>
          <cell r="F743" t="str">
            <v>MONT</v>
          </cell>
          <cell r="G743">
            <v>2019</v>
          </cell>
          <cell r="H743"/>
          <cell r="I743" t="str">
            <v>CL31078</v>
          </cell>
          <cell r="J743">
            <v>8314</v>
          </cell>
          <cell r="K743" t="str">
            <v>COMBUSTION</v>
          </cell>
          <cell r="L743" t="str">
            <v>DIESEL</v>
          </cell>
          <cell r="M743" t="str">
            <v>24-12-2018</v>
          </cell>
          <cell r="N743"/>
          <cell r="O743" t="str">
            <v>DC LOS ANGELES/Flota camiones</v>
          </cell>
          <cell r="P743" t="str">
            <v>CANTER 715</v>
          </cell>
          <cell r="Q743">
            <v>43501</v>
          </cell>
          <cell r="R743"/>
          <cell r="S743" t="str">
            <v>MITSUBISHI FUSO</v>
          </cell>
          <cell r="T743" t="str">
            <v>28-11-2018</v>
          </cell>
          <cell r="U743" t="str">
            <v>MF</v>
          </cell>
          <cell r="V743">
            <v>0</v>
          </cell>
          <cell r="W743">
            <v>2</v>
          </cell>
          <cell r="X743"/>
          <cell r="Y743">
            <v>1</v>
          </cell>
          <cell r="Z743">
            <v>44839</v>
          </cell>
          <cell r="AA743" t="str">
            <v>CLP</v>
          </cell>
          <cell r="AB743">
            <v>1</v>
          </cell>
          <cell r="AC743">
            <v>0</v>
          </cell>
          <cell r="AD743" t="str">
            <v>JL6BGG6A2KK001775</v>
          </cell>
          <cell r="AE743" t="str">
            <v>01 PROPIO</v>
          </cell>
          <cell r="AF743" t="str">
            <v>4P10D54673</v>
          </cell>
          <cell r="AG743"/>
          <cell r="AH743"/>
          <cell r="AI743"/>
          <cell r="AJ743"/>
          <cell r="AK743" t="str">
            <v>CL02</v>
          </cell>
          <cell r="AL743" t="str">
            <v>JP</v>
          </cell>
          <cell r="AM743" t="str">
            <v>PMF001</v>
          </cell>
          <cell r="AN743" t="str">
            <v>MFSUR</v>
          </cell>
          <cell r="AO743" t="str">
            <v>CL02</v>
          </cell>
          <cell r="AP743" t="str">
            <v>PI01</v>
          </cell>
          <cell r="AQ743" t="str">
            <v>20.365.783</v>
          </cell>
          <cell r="AR743">
            <v>8321</v>
          </cell>
          <cell r="AS743">
            <v>10207946</v>
          </cell>
        </row>
        <row r="744">
          <cell r="C744" t="str">
            <v>KZPP51</v>
          </cell>
          <cell r="D744" t="str">
            <v>VEH0003</v>
          </cell>
          <cell r="E744" t="str">
            <v>DIS</v>
          </cell>
          <cell r="F744" t="str">
            <v>MONT</v>
          </cell>
          <cell r="G744">
            <v>2019</v>
          </cell>
          <cell r="H744"/>
          <cell r="I744" t="str">
            <v>CL31048</v>
          </cell>
          <cell r="J744">
            <v>8309</v>
          </cell>
          <cell r="K744" t="str">
            <v>COMBUSTION</v>
          </cell>
          <cell r="L744" t="str">
            <v>DIESEL</v>
          </cell>
          <cell r="M744" t="str">
            <v>24-12-2018</v>
          </cell>
          <cell r="N744"/>
          <cell r="O744" t="str">
            <v>DC COQUIMBO/Flota camiones</v>
          </cell>
          <cell r="P744" t="str">
            <v>CANTER 715</v>
          </cell>
          <cell r="Q744" t="str">
            <v>13-05-2019</v>
          </cell>
          <cell r="R744"/>
          <cell r="S744" t="str">
            <v>MITSUBISHI FUSO</v>
          </cell>
          <cell r="T744" t="str">
            <v>28-11-2018</v>
          </cell>
          <cell r="U744" t="str">
            <v>MF</v>
          </cell>
          <cell r="V744">
            <v>0</v>
          </cell>
          <cell r="W744">
            <v>2</v>
          </cell>
          <cell r="X744"/>
          <cell r="Y744">
            <v>1</v>
          </cell>
          <cell r="Z744">
            <v>44839</v>
          </cell>
          <cell r="AA744" t="str">
            <v>CLP</v>
          </cell>
          <cell r="AB744">
            <v>1</v>
          </cell>
          <cell r="AC744">
            <v>0</v>
          </cell>
          <cell r="AD744" t="str">
            <v>JL6BGG6AXKK001779</v>
          </cell>
          <cell r="AE744" t="str">
            <v>01 PROPIO</v>
          </cell>
          <cell r="AF744" t="str">
            <v>4P10D54717</v>
          </cell>
          <cell r="AG744"/>
          <cell r="AH744"/>
          <cell r="AI744"/>
          <cell r="AJ744"/>
          <cell r="AK744" t="str">
            <v>CL02</v>
          </cell>
          <cell r="AL744" t="str">
            <v>JP</v>
          </cell>
          <cell r="AM744" t="str">
            <v>PMF001</v>
          </cell>
          <cell r="AN744" t="str">
            <v>MFNORTE</v>
          </cell>
          <cell r="AO744" t="str">
            <v>CL02</v>
          </cell>
          <cell r="AP744" t="str">
            <v>PI01</v>
          </cell>
          <cell r="AQ744" t="str">
            <v>20.365.783</v>
          </cell>
          <cell r="AR744">
            <v>8321</v>
          </cell>
          <cell r="AS744">
            <v>10207947</v>
          </cell>
        </row>
        <row r="745">
          <cell r="C745" t="str">
            <v>KZPP50</v>
          </cell>
          <cell r="D745" t="str">
            <v>VEH0003</v>
          </cell>
          <cell r="E745" t="str">
            <v>DIS</v>
          </cell>
          <cell r="F745" t="str">
            <v>MONT</v>
          </cell>
          <cell r="G745">
            <v>2019</v>
          </cell>
          <cell r="H745"/>
          <cell r="I745" t="str">
            <v>CL31084</v>
          </cell>
          <cell r="J745">
            <v>8315</v>
          </cell>
          <cell r="K745" t="str">
            <v>COMBUSTION</v>
          </cell>
          <cell r="L745" t="str">
            <v>DIESEL</v>
          </cell>
          <cell r="M745" t="str">
            <v>24-12-2018</v>
          </cell>
          <cell r="N745"/>
          <cell r="O745" t="str">
            <v>DC OSORNO/Flota camiones</v>
          </cell>
          <cell r="P745" t="str">
            <v>CANTER 715</v>
          </cell>
          <cell r="Q745">
            <v>43501</v>
          </cell>
          <cell r="R745"/>
          <cell r="S745" t="str">
            <v>MITSUBISHI FUSO</v>
          </cell>
          <cell r="T745" t="str">
            <v>28-11-2018</v>
          </cell>
          <cell r="U745" t="str">
            <v>MF</v>
          </cell>
          <cell r="V745">
            <v>0</v>
          </cell>
          <cell r="W745">
            <v>2</v>
          </cell>
          <cell r="X745"/>
          <cell r="Y745">
            <v>1</v>
          </cell>
          <cell r="Z745" t="str">
            <v>25-05-2022</v>
          </cell>
          <cell r="AA745" t="str">
            <v>CLP</v>
          </cell>
          <cell r="AB745">
            <v>1</v>
          </cell>
          <cell r="AC745">
            <v>0</v>
          </cell>
          <cell r="AD745" t="str">
            <v>JL6BGG6A5KK001785</v>
          </cell>
          <cell r="AE745" t="str">
            <v>01 PROPIO</v>
          </cell>
          <cell r="AF745" t="str">
            <v>4P10D54727</v>
          </cell>
          <cell r="AG745"/>
          <cell r="AH745"/>
          <cell r="AI745"/>
          <cell r="AJ745"/>
          <cell r="AK745" t="str">
            <v>CL02</v>
          </cell>
          <cell r="AL745" t="str">
            <v>JP</v>
          </cell>
          <cell r="AM745" t="str">
            <v>PMF001</v>
          </cell>
          <cell r="AN745" t="str">
            <v>MFSUR</v>
          </cell>
          <cell r="AO745" t="str">
            <v>CL02</v>
          </cell>
          <cell r="AP745" t="str">
            <v>PI01</v>
          </cell>
          <cell r="AQ745" t="str">
            <v>20.365.783</v>
          </cell>
          <cell r="AR745">
            <v>8321</v>
          </cell>
          <cell r="AS745">
            <v>10207948</v>
          </cell>
        </row>
        <row r="746">
          <cell r="C746" t="str">
            <v>KZPP45</v>
          </cell>
          <cell r="D746" t="str">
            <v>VEH0013</v>
          </cell>
          <cell r="E746" t="str">
            <v>DIS</v>
          </cell>
          <cell r="F746" t="str">
            <v>MONT</v>
          </cell>
          <cell r="G746">
            <v>2019</v>
          </cell>
          <cell r="H746"/>
          <cell r="I746" t="str">
            <v>CL31018</v>
          </cell>
          <cell r="J746">
            <v>8304</v>
          </cell>
          <cell r="K746" t="str">
            <v>COMBUSTION</v>
          </cell>
          <cell r="L746" t="str">
            <v>DIESEL</v>
          </cell>
          <cell r="M746" t="str">
            <v>24-12-2018</v>
          </cell>
          <cell r="N746"/>
          <cell r="O746" t="str">
            <v>DC CALAMA/Flota camiones</v>
          </cell>
          <cell r="P746" t="str">
            <v>CANTER 413</v>
          </cell>
          <cell r="Q746" t="str">
            <v>27-03-2019</v>
          </cell>
          <cell r="R746"/>
          <cell r="S746" t="str">
            <v>MITSUBISHI FUSO</v>
          </cell>
          <cell r="T746" t="str">
            <v>28-11-2018</v>
          </cell>
          <cell r="U746" t="str">
            <v>MF</v>
          </cell>
          <cell r="V746">
            <v>0</v>
          </cell>
          <cell r="W746">
            <v>2</v>
          </cell>
          <cell r="X746"/>
          <cell r="Y746"/>
          <cell r="Z746">
            <v>44839</v>
          </cell>
          <cell r="AA746" t="str">
            <v>CLP</v>
          </cell>
          <cell r="AB746">
            <v>1</v>
          </cell>
          <cell r="AC746">
            <v>0</v>
          </cell>
          <cell r="AD746" t="str">
            <v>JL6JEB6A6KK000584</v>
          </cell>
          <cell r="AE746" t="str">
            <v>01 PROPIO</v>
          </cell>
          <cell r="AF746" t="str">
            <v>4P10D19874</v>
          </cell>
          <cell r="AG746"/>
          <cell r="AH746"/>
          <cell r="AI746"/>
          <cell r="AJ746"/>
          <cell r="AK746" t="str">
            <v>CL02</v>
          </cell>
          <cell r="AL746"/>
          <cell r="AM746" t="str">
            <v>PMF001</v>
          </cell>
          <cell r="AN746" t="str">
            <v>MFNORTE</v>
          </cell>
          <cell r="AO746" t="str">
            <v>CL02</v>
          </cell>
          <cell r="AP746" t="str">
            <v>PI01</v>
          </cell>
          <cell r="AQ746" t="str">
            <v>19.750.000</v>
          </cell>
          <cell r="AR746">
            <v>8321</v>
          </cell>
          <cell r="AS746">
            <v>10207949</v>
          </cell>
        </row>
        <row r="747">
          <cell r="C747" t="str">
            <v>KZPP46</v>
          </cell>
          <cell r="D747" t="str">
            <v>VEH0013</v>
          </cell>
          <cell r="E747" t="str">
            <v>DIS</v>
          </cell>
          <cell r="F747" t="str">
            <v>MONT</v>
          </cell>
          <cell r="G747">
            <v>2019</v>
          </cell>
          <cell r="H747"/>
          <cell r="I747" t="str">
            <v>CL31182</v>
          </cell>
          <cell r="J747">
            <v>8330</v>
          </cell>
          <cell r="K747" t="str">
            <v>COMBUSTION</v>
          </cell>
          <cell r="L747" t="str">
            <v>DIESEL</v>
          </cell>
          <cell r="M747" t="str">
            <v>24-12-2018</v>
          </cell>
          <cell r="N747"/>
          <cell r="O747" t="str">
            <v>DC OVALLE/Flota camiones</v>
          </cell>
          <cell r="P747" t="str">
            <v>CANTER 413</v>
          </cell>
          <cell r="Q747" t="str">
            <v>25-05-2022</v>
          </cell>
          <cell r="R747"/>
          <cell r="S747" t="str">
            <v>MITSUBISHI FUSO</v>
          </cell>
          <cell r="T747" t="str">
            <v>28-11-2018</v>
          </cell>
          <cell r="U747" t="str">
            <v>MF</v>
          </cell>
          <cell r="V747">
            <v>0</v>
          </cell>
          <cell r="W747">
            <v>2</v>
          </cell>
          <cell r="X747"/>
          <cell r="Y747">
            <v>1</v>
          </cell>
          <cell r="Z747" t="str">
            <v>25-05-2022</v>
          </cell>
          <cell r="AA747" t="str">
            <v>CLP</v>
          </cell>
          <cell r="AB747">
            <v>1</v>
          </cell>
          <cell r="AC747">
            <v>0</v>
          </cell>
          <cell r="AD747" t="str">
            <v>JL6JEB6A3KK000588</v>
          </cell>
          <cell r="AE747" t="str">
            <v>01 PROPIO</v>
          </cell>
          <cell r="AF747" t="str">
            <v>4P10D25484</v>
          </cell>
          <cell r="AG747"/>
          <cell r="AH747"/>
          <cell r="AI747"/>
          <cell r="AJ747"/>
          <cell r="AK747" t="str">
            <v>CL02</v>
          </cell>
          <cell r="AL747" t="str">
            <v>JP</v>
          </cell>
          <cell r="AM747" t="str">
            <v>PMF001</v>
          </cell>
          <cell r="AN747" t="str">
            <v>MFTALLER</v>
          </cell>
          <cell r="AO747" t="str">
            <v>CL02</v>
          </cell>
          <cell r="AP747" t="str">
            <v>PI01</v>
          </cell>
          <cell r="AQ747" t="str">
            <v>19.750.000</v>
          </cell>
          <cell r="AR747">
            <v>8321</v>
          </cell>
          <cell r="AS747">
            <v>10207950</v>
          </cell>
        </row>
        <row r="748">
          <cell r="C748" t="str">
            <v>KZPP44</v>
          </cell>
          <cell r="D748" t="str">
            <v>VEH0013</v>
          </cell>
          <cell r="E748" t="str">
            <v>DIS</v>
          </cell>
          <cell r="F748" t="str">
            <v>MONT</v>
          </cell>
          <cell r="G748">
            <v>2019</v>
          </cell>
          <cell r="H748"/>
          <cell r="I748" t="str">
            <v>CL31084</v>
          </cell>
          <cell r="J748">
            <v>8315</v>
          </cell>
          <cell r="K748" t="str">
            <v>COMBUSTION</v>
          </cell>
          <cell r="L748" t="str">
            <v>DIESEL</v>
          </cell>
          <cell r="M748" t="str">
            <v>26-12-2018</v>
          </cell>
          <cell r="N748"/>
          <cell r="O748" t="str">
            <v>DC OSORNO/Flota camiones</v>
          </cell>
          <cell r="P748" t="str">
            <v>CANTER 413</v>
          </cell>
          <cell r="Q748">
            <v>43501</v>
          </cell>
          <cell r="R748"/>
          <cell r="S748" t="str">
            <v>MITSUBISHI FUSO</v>
          </cell>
          <cell r="T748" t="str">
            <v>28-11-2018</v>
          </cell>
          <cell r="U748" t="str">
            <v>MF</v>
          </cell>
          <cell r="V748">
            <v>0</v>
          </cell>
          <cell r="W748">
            <v>2</v>
          </cell>
          <cell r="X748"/>
          <cell r="Y748">
            <v>1</v>
          </cell>
          <cell r="Z748">
            <v>44839</v>
          </cell>
          <cell r="AA748" t="str">
            <v>CLP</v>
          </cell>
          <cell r="AB748">
            <v>1</v>
          </cell>
          <cell r="AC748">
            <v>0</v>
          </cell>
          <cell r="AD748" t="str">
            <v>JL6JEB6A1KK000606</v>
          </cell>
          <cell r="AE748" t="str">
            <v>01 PROPIO</v>
          </cell>
          <cell r="AF748" t="str">
            <v>4P10D25483</v>
          </cell>
          <cell r="AG748"/>
          <cell r="AH748"/>
          <cell r="AI748"/>
          <cell r="AJ748"/>
          <cell r="AK748" t="str">
            <v>CL02</v>
          </cell>
          <cell r="AL748" t="str">
            <v>JP</v>
          </cell>
          <cell r="AM748" t="str">
            <v>PMF001</v>
          </cell>
          <cell r="AN748" t="str">
            <v>MFSUR</v>
          </cell>
          <cell r="AO748" t="str">
            <v>CL02</v>
          </cell>
          <cell r="AP748" t="str">
            <v>PI01</v>
          </cell>
          <cell r="AQ748" t="str">
            <v>19.750.000</v>
          </cell>
          <cell r="AR748">
            <v>8321</v>
          </cell>
          <cell r="AS748">
            <v>10207964</v>
          </cell>
        </row>
        <row r="749">
          <cell r="C749" t="str">
            <v>KZPP47</v>
          </cell>
          <cell r="D749" t="str">
            <v>VEH0013</v>
          </cell>
          <cell r="E749" t="str">
            <v>DIS</v>
          </cell>
          <cell r="F749" t="str">
            <v>MONT</v>
          </cell>
          <cell r="G749">
            <v>2019</v>
          </cell>
          <cell r="H749"/>
          <cell r="I749" t="str">
            <v>CL31110</v>
          </cell>
          <cell r="J749">
            <v>8319</v>
          </cell>
          <cell r="K749" t="str">
            <v>COMBUSTION</v>
          </cell>
          <cell r="L749" t="str">
            <v>DIESEL</v>
          </cell>
          <cell r="M749" t="str">
            <v>26-12-2018</v>
          </cell>
          <cell r="N749"/>
          <cell r="O749" t="str">
            <v>DC SAN FELIPE/Flota camiones</v>
          </cell>
          <cell r="P749" t="str">
            <v>CANTER 413</v>
          </cell>
          <cell r="Q749" t="str">
            <v>25-05-2022</v>
          </cell>
          <cell r="R749"/>
          <cell r="S749" t="str">
            <v>MITSUBISHI FUSO</v>
          </cell>
          <cell r="T749" t="str">
            <v>28-11-2018</v>
          </cell>
          <cell r="U749" t="str">
            <v>MF</v>
          </cell>
          <cell r="V749">
            <v>0</v>
          </cell>
          <cell r="W749">
            <v>2</v>
          </cell>
          <cell r="X749"/>
          <cell r="Y749">
            <v>1</v>
          </cell>
          <cell r="Z749" t="str">
            <v>25-05-2022</v>
          </cell>
          <cell r="AA749" t="str">
            <v>CLP</v>
          </cell>
          <cell r="AB749">
            <v>1</v>
          </cell>
          <cell r="AC749">
            <v>0</v>
          </cell>
          <cell r="AD749" t="str">
            <v>JL6JEB6A3KK000557</v>
          </cell>
          <cell r="AE749" t="str">
            <v>01 PROPIO</v>
          </cell>
          <cell r="AF749" t="str">
            <v>4P10D25451</v>
          </cell>
          <cell r="AG749"/>
          <cell r="AH749"/>
          <cell r="AI749"/>
          <cell r="AJ749"/>
          <cell r="AK749" t="str">
            <v>CL02</v>
          </cell>
          <cell r="AL749" t="str">
            <v>JP</v>
          </cell>
          <cell r="AM749" t="str">
            <v>PMF001</v>
          </cell>
          <cell r="AN749" t="str">
            <v>MFTALLER</v>
          </cell>
          <cell r="AO749" t="str">
            <v>CL02</v>
          </cell>
          <cell r="AP749" t="str">
            <v>PI01</v>
          </cell>
          <cell r="AQ749" t="str">
            <v>19.750.000</v>
          </cell>
          <cell r="AR749">
            <v>8321</v>
          </cell>
          <cell r="AS749">
            <v>10207965</v>
          </cell>
        </row>
        <row r="750">
          <cell r="C750" t="str">
            <v>KZPP49</v>
          </cell>
          <cell r="D750" t="str">
            <v>VEH0013</v>
          </cell>
          <cell r="E750" t="str">
            <v>DIS</v>
          </cell>
          <cell r="F750" t="str">
            <v>MONT</v>
          </cell>
          <cell r="G750">
            <v>2019</v>
          </cell>
          <cell r="H750"/>
          <cell r="I750" t="str">
            <v>CL31078</v>
          </cell>
          <cell r="J750">
            <v>8314</v>
          </cell>
          <cell r="K750" t="str">
            <v>COMBUSTION</v>
          </cell>
          <cell r="L750" t="str">
            <v>DIESEL</v>
          </cell>
          <cell r="M750" t="str">
            <v>26-12-2018</v>
          </cell>
          <cell r="N750"/>
          <cell r="O750" t="str">
            <v>DC LOS ANGELES/Flota camiones</v>
          </cell>
          <cell r="P750" t="str">
            <v>CANTER 413</v>
          </cell>
          <cell r="Q750">
            <v>43501</v>
          </cell>
          <cell r="R750"/>
          <cell r="S750" t="str">
            <v>MITSUBISHI FUSO</v>
          </cell>
          <cell r="T750" t="str">
            <v>28-11-2018</v>
          </cell>
          <cell r="U750" t="str">
            <v>MF</v>
          </cell>
          <cell r="V750">
            <v>0</v>
          </cell>
          <cell r="W750">
            <v>2</v>
          </cell>
          <cell r="X750"/>
          <cell r="Y750">
            <v>1</v>
          </cell>
          <cell r="Z750">
            <v>44839</v>
          </cell>
          <cell r="AA750" t="str">
            <v>CLP</v>
          </cell>
          <cell r="AB750">
            <v>1</v>
          </cell>
          <cell r="AC750">
            <v>0</v>
          </cell>
          <cell r="AD750" t="str">
            <v>JL6JEB6A0KK000712</v>
          </cell>
          <cell r="AE750" t="str">
            <v>01 PROPIO</v>
          </cell>
          <cell r="AF750" t="str">
            <v>4P10D30076</v>
          </cell>
          <cell r="AG750"/>
          <cell r="AH750"/>
          <cell r="AI750"/>
          <cell r="AJ750"/>
          <cell r="AK750" t="str">
            <v>CL02</v>
          </cell>
          <cell r="AL750" t="str">
            <v>JP</v>
          </cell>
          <cell r="AM750" t="str">
            <v>PMF001</v>
          </cell>
          <cell r="AN750" t="str">
            <v>MFSUR</v>
          </cell>
          <cell r="AO750" t="str">
            <v>CL02</v>
          </cell>
          <cell r="AP750" t="str">
            <v>PI01</v>
          </cell>
          <cell r="AQ750" t="str">
            <v>19.750.000</v>
          </cell>
          <cell r="AR750">
            <v>8321</v>
          </cell>
          <cell r="AS750">
            <v>10207970</v>
          </cell>
        </row>
        <row r="751">
          <cell r="C751" t="str">
            <v>KZPP48</v>
          </cell>
          <cell r="D751" t="str">
            <v>VEH0013</v>
          </cell>
          <cell r="E751" t="str">
            <v>DIS</v>
          </cell>
          <cell r="F751" t="str">
            <v>MONT</v>
          </cell>
          <cell r="G751">
            <v>2019</v>
          </cell>
          <cell r="H751"/>
          <cell r="I751" t="str">
            <v>CL31030</v>
          </cell>
          <cell r="J751">
            <v>8306</v>
          </cell>
          <cell r="K751" t="str">
            <v>COMBUSTION</v>
          </cell>
          <cell r="L751" t="str">
            <v>DIESEL</v>
          </cell>
          <cell r="M751" t="str">
            <v>26-12-2018</v>
          </cell>
          <cell r="N751"/>
          <cell r="O751" t="str">
            <v>DC CHILLAN/Flota camiones</v>
          </cell>
          <cell r="P751" t="str">
            <v>CANTER 413</v>
          </cell>
          <cell r="Q751">
            <v>43501</v>
          </cell>
          <cell r="R751"/>
          <cell r="S751" t="str">
            <v>MITSUBISHI FUSO</v>
          </cell>
          <cell r="T751" t="str">
            <v>28-11-2018</v>
          </cell>
          <cell r="U751" t="str">
            <v>MF</v>
          </cell>
          <cell r="V751">
            <v>0</v>
          </cell>
          <cell r="W751">
            <v>2</v>
          </cell>
          <cell r="X751"/>
          <cell r="Y751">
            <v>1</v>
          </cell>
          <cell r="Z751">
            <v>44839</v>
          </cell>
          <cell r="AA751" t="str">
            <v>CLP</v>
          </cell>
          <cell r="AB751">
            <v>1</v>
          </cell>
          <cell r="AC751">
            <v>0</v>
          </cell>
          <cell r="AD751" t="str">
            <v>JL6JEB6A4KK000891</v>
          </cell>
          <cell r="AE751" t="str">
            <v>01 PROPIO</v>
          </cell>
          <cell r="AF751" t="str">
            <v>4P10D30076</v>
          </cell>
          <cell r="AG751"/>
          <cell r="AH751"/>
          <cell r="AI751"/>
          <cell r="AJ751"/>
          <cell r="AK751" t="str">
            <v>CL02</v>
          </cell>
          <cell r="AL751" t="str">
            <v>JP</v>
          </cell>
          <cell r="AM751" t="str">
            <v>PMF001</v>
          </cell>
          <cell r="AN751" t="str">
            <v>MFSUR</v>
          </cell>
          <cell r="AO751" t="str">
            <v>CL02</v>
          </cell>
          <cell r="AP751" t="str">
            <v>PI01</v>
          </cell>
          <cell r="AQ751" t="str">
            <v>19.750.000</v>
          </cell>
          <cell r="AR751">
            <v>8321</v>
          </cell>
          <cell r="AS751">
            <v>10207973</v>
          </cell>
        </row>
        <row r="752">
          <cell r="C752" t="str">
            <v>KZPP42</v>
          </cell>
          <cell r="D752" t="str">
            <v>VEH0013</v>
          </cell>
          <cell r="E752" t="str">
            <v>DIS</v>
          </cell>
          <cell r="F752" t="str">
            <v>MONT</v>
          </cell>
          <cell r="G752">
            <v>2019</v>
          </cell>
          <cell r="H752"/>
          <cell r="I752" t="str">
            <v>CL31006</v>
          </cell>
          <cell r="J752">
            <v>8302</v>
          </cell>
          <cell r="K752" t="str">
            <v>COMBUSTION</v>
          </cell>
          <cell r="L752" t="str">
            <v>DIESEL</v>
          </cell>
          <cell r="M752" t="str">
            <v>26-12-2018</v>
          </cell>
          <cell r="N752"/>
          <cell r="O752" t="str">
            <v>DC ANTOFAGASTA/Flota Camiones</v>
          </cell>
          <cell r="P752" t="str">
            <v>CANTER 413</v>
          </cell>
          <cell r="Q752" t="str">
            <v>27-03-2019</v>
          </cell>
          <cell r="R752"/>
          <cell r="S752" t="str">
            <v>MITSUBISHI FUSO</v>
          </cell>
          <cell r="T752" t="str">
            <v>28-11-2018</v>
          </cell>
          <cell r="U752" t="str">
            <v>MF</v>
          </cell>
          <cell r="V752">
            <v>0</v>
          </cell>
          <cell r="W752">
            <v>2</v>
          </cell>
          <cell r="X752"/>
          <cell r="Y752">
            <v>1</v>
          </cell>
          <cell r="Z752">
            <v>44839</v>
          </cell>
          <cell r="AA752" t="str">
            <v>CLP</v>
          </cell>
          <cell r="AB752">
            <v>1</v>
          </cell>
          <cell r="AC752">
            <v>0</v>
          </cell>
          <cell r="AD752" t="str">
            <v>JL6JEB6A8KK001140</v>
          </cell>
          <cell r="AE752" t="str">
            <v>01 PROPIO</v>
          </cell>
          <cell r="AF752" t="str">
            <v>4P10D38491</v>
          </cell>
          <cell r="AG752"/>
          <cell r="AH752"/>
          <cell r="AI752"/>
          <cell r="AJ752"/>
          <cell r="AK752" t="str">
            <v>CL02</v>
          </cell>
          <cell r="AL752" t="str">
            <v>JP</v>
          </cell>
          <cell r="AM752" t="str">
            <v>PMF001</v>
          </cell>
          <cell r="AN752" t="str">
            <v>MFNORTE</v>
          </cell>
          <cell r="AO752" t="str">
            <v>CL02</v>
          </cell>
          <cell r="AP752" t="str">
            <v>PI01</v>
          </cell>
          <cell r="AQ752" t="str">
            <v>19.750.000</v>
          </cell>
          <cell r="AR752">
            <v>8321</v>
          </cell>
          <cell r="AS752">
            <v>10207977</v>
          </cell>
        </row>
        <row r="753">
          <cell r="C753" t="str">
            <v>KZPP43</v>
          </cell>
          <cell r="D753" t="str">
            <v>VEH0013</v>
          </cell>
          <cell r="E753" t="str">
            <v>DIS</v>
          </cell>
          <cell r="F753" t="str">
            <v>MONT</v>
          </cell>
          <cell r="G753">
            <v>2019</v>
          </cell>
          <cell r="H753"/>
          <cell r="I753" t="str">
            <v>CL31140</v>
          </cell>
          <cell r="J753">
            <v>8323</v>
          </cell>
          <cell r="K753" t="str">
            <v>COMBUSTION</v>
          </cell>
          <cell r="L753" t="str">
            <v>DIESEL</v>
          </cell>
          <cell r="M753" t="str">
            <v>26-12-2018</v>
          </cell>
          <cell r="N753"/>
          <cell r="O753" t="str">
            <v>DC TALCA/Flota camiones</v>
          </cell>
          <cell r="P753" t="str">
            <v>CANTER 413</v>
          </cell>
          <cell r="Q753">
            <v>43501</v>
          </cell>
          <cell r="R753"/>
          <cell r="S753" t="str">
            <v>MITSUBISHI FUSO</v>
          </cell>
          <cell r="T753" t="str">
            <v>28-11-2018</v>
          </cell>
          <cell r="U753" t="str">
            <v>MF</v>
          </cell>
          <cell r="V753">
            <v>0</v>
          </cell>
          <cell r="W753">
            <v>2</v>
          </cell>
          <cell r="X753"/>
          <cell r="Y753">
            <v>1</v>
          </cell>
          <cell r="Z753">
            <v>44839</v>
          </cell>
          <cell r="AA753" t="str">
            <v>CLP</v>
          </cell>
          <cell r="AB753">
            <v>1</v>
          </cell>
          <cell r="AC753">
            <v>0</v>
          </cell>
          <cell r="AD753" t="str">
            <v>JL6JEB6A0KK001164</v>
          </cell>
          <cell r="AE753" t="str">
            <v>01 PROPIO</v>
          </cell>
          <cell r="AF753" t="str">
            <v>4P10D38237</v>
          </cell>
          <cell r="AG753"/>
          <cell r="AH753"/>
          <cell r="AI753"/>
          <cell r="AJ753"/>
          <cell r="AK753" t="str">
            <v>CL02</v>
          </cell>
          <cell r="AL753" t="str">
            <v>JP</v>
          </cell>
          <cell r="AM753" t="str">
            <v>PMF001</v>
          </cell>
          <cell r="AN753" t="str">
            <v>MFSUR</v>
          </cell>
          <cell r="AO753" t="str">
            <v>CL02</v>
          </cell>
          <cell r="AP753" t="str">
            <v>PI01</v>
          </cell>
          <cell r="AQ753" t="str">
            <v>19.750.000</v>
          </cell>
          <cell r="AR753">
            <v>8321</v>
          </cell>
          <cell r="AS753">
            <v>10207978</v>
          </cell>
        </row>
        <row r="754">
          <cell r="C754" t="str">
            <v>KYSD55</v>
          </cell>
          <cell r="D754" t="str">
            <v>VEH0013</v>
          </cell>
          <cell r="E754" t="str">
            <v>DIS</v>
          </cell>
          <cell r="F754" t="str">
            <v>MONT</v>
          </cell>
          <cell r="G754">
            <v>2019</v>
          </cell>
          <cell r="H754"/>
          <cell r="I754" t="str">
            <v>CL31134</v>
          </cell>
          <cell r="J754">
            <v>8322</v>
          </cell>
          <cell r="K754" t="str">
            <v>COMBUSTION</v>
          </cell>
          <cell r="L754" t="str">
            <v>DIESEL</v>
          </cell>
          <cell r="M754" t="str">
            <v>31-12-2018</v>
          </cell>
          <cell r="N754"/>
          <cell r="O754" t="str">
            <v>PEC STGO NORTE/Flota camiones</v>
          </cell>
          <cell r="P754" t="str">
            <v>BOXER BLUEHDI L3 2.0</v>
          </cell>
          <cell r="Q754" t="str">
            <v>27-03-2019</v>
          </cell>
          <cell r="R754"/>
          <cell r="S754" t="str">
            <v>PEUGEOT</v>
          </cell>
          <cell r="T754" t="str">
            <v>15-11-2018</v>
          </cell>
          <cell r="U754" t="str">
            <v>MF</v>
          </cell>
          <cell r="V754">
            <v>0</v>
          </cell>
          <cell r="W754">
            <v>2</v>
          </cell>
          <cell r="X754"/>
          <cell r="Y754">
            <v>1</v>
          </cell>
          <cell r="Z754">
            <v>44839</v>
          </cell>
          <cell r="AA754" t="str">
            <v>CLP</v>
          </cell>
          <cell r="AB754">
            <v>1</v>
          </cell>
          <cell r="AC754">
            <v>2</v>
          </cell>
          <cell r="AD754" t="str">
            <v>VF3YD3MAUK2J30317</v>
          </cell>
          <cell r="AE754" t="str">
            <v>01 PROPIO</v>
          </cell>
          <cell r="AF754" t="str">
            <v>10DYZZ4267952</v>
          </cell>
          <cell r="AG754"/>
          <cell r="AH754"/>
          <cell r="AI754"/>
          <cell r="AJ754"/>
          <cell r="AK754" t="str">
            <v>CL02</v>
          </cell>
          <cell r="AL754" t="str">
            <v>FR</v>
          </cell>
          <cell r="AM754" t="str">
            <v>PMF002</v>
          </cell>
          <cell r="AN754" t="str">
            <v>MFCENTRO</v>
          </cell>
          <cell r="AO754" t="str">
            <v>CL02</v>
          </cell>
          <cell r="AP754" t="str">
            <v>PI01</v>
          </cell>
          <cell r="AQ754" t="str">
            <v>15.756.100</v>
          </cell>
          <cell r="AR754">
            <v>8321</v>
          </cell>
          <cell r="AS754">
            <v>10208496</v>
          </cell>
        </row>
        <row r="755">
          <cell r="C755" t="str">
            <v>KYSB51</v>
          </cell>
          <cell r="D755" t="str">
            <v>VEH0013</v>
          </cell>
          <cell r="E755" t="str">
            <v>DIS</v>
          </cell>
          <cell r="F755" t="str">
            <v>MONT</v>
          </cell>
          <cell r="G755">
            <v>2019</v>
          </cell>
          <cell r="H755"/>
          <cell r="I755" t="str">
            <v>CL31054</v>
          </cell>
          <cell r="J755">
            <v>8310</v>
          </cell>
          <cell r="K755" t="str">
            <v>COMBUSTION</v>
          </cell>
          <cell r="L755" t="str">
            <v>DIESEL</v>
          </cell>
          <cell r="M755" t="str">
            <v>31-12-2018</v>
          </cell>
          <cell r="N755"/>
          <cell r="O755" t="str">
            <v>DC CORDILLERA/Flota camiones</v>
          </cell>
          <cell r="P755" t="str">
            <v>BOXER BLUEHDI L3 2.0</v>
          </cell>
          <cell r="Q755" t="str">
            <v>27-03-2019</v>
          </cell>
          <cell r="R755"/>
          <cell r="S755" t="str">
            <v>PEUGEOT</v>
          </cell>
          <cell r="T755" t="str">
            <v>15-11-2018</v>
          </cell>
          <cell r="U755" t="str">
            <v>MF</v>
          </cell>
          <cell r="V755">
            <v>0</v>
          </cell>
          <cell r="W755">
            <v>2</v>
          </cell>
          <cell r="X755"/>
          <cell r="Y755">
            <v>1</v>
          </cell>
          <cell r="Z755">
            <v>44839</v>
          </cell>
          <cell r="AA755" t="str">
            <v>CLP</v>
          </cell>
          <cell r="AB755">
            <v>1</v>
          </cell>
          <cell r="AC755">
            <v>2</v>
          </cell>
          <cell r="AD755" t="str">
            <v>VF3YD3MAUK2J30064</v>
          </cell>
          <cell r="AE755" t="str">
            <v>01 PROPIO</v>
          </cell>
          <cell r="AF755" t="str">
            <v>10DYZZ4270355</v>
          </cell>
          <cell r="AG755"/>
          <cell r="AH755"/>
          <cell r="AI755"/>
          <cell r="AJ755"/>
          <cell r="AK755" t="str">
            <v>CL02</v>
          </cell>
          <cell r="AL755" t="str">
            <v>FR</v>
          </cell>
          <cell r="AM755" t="str">
            <v>PMF002</v>
          </cell>
          <cell r="AN755" t="str">
            <v>MFCENTRO</v>
          </cell>
          <cell r="AO755" t="str">
            <v>CL02</v>
          </cell>
          <cell r="AP755" t="str">
            <v>PI01</v>
          </cell>
          <cell r="AQ755" t="str">
            <v>15.756.100</v>
          </cell>
          <cell r="AR755">
            <v>8321</v>
          </cell>
          <cell r="AS755">
            <v>10208497</v>
          </cell>
        </row>
        <row r="756">
          <cell r="C756" t="str">
            <v>KYSB37</v>
          </cell>
          <cell r="D756" t="str">
            <v>VEH0013</v>
          </cell>
          <cell r="E756" t="str">
            <v>DIS</v>
          </cell>
          <cell r="F756" t="str">
            <v>MONT</v>
          </cell>
          <cell r="G756">
            <v>2019</v>
          </cell>
          <cell r="H756"/>
          <cell r="I756" t="str">
            <v>CL31127</v>
          </cell>
          <cell r="J756">
            <v>8321</v>
          </cell>
          <cell r="K756" t="str">
            <v>COMBUSTION</v>
          </cell>
          <cell r="L756" t="str">
            <v>DIESEL</v>
          </cell>
          <cell r="M756" t="str">
            <v>31-12-2018</v>
          </cell>
          <cell r="N756"/>
          <cell r="O756" t="str">
            <v>DC SANTA MARTA/Flota camiones</v>
          </cell>
          <cell r="P756" t="str">
            <v>BOXER BLUEHDI L3 2.0</v>
          </cell>
          <cell r="Q756" t="str">
            <v>27-03-2019</v>
          </cell>
          <cell r="R756"/>
          <cell r="S756" t="str">
            <v>PEUGEOT</v>
          </cell>
          <cell r="T756" t="str">
            <v>15-11-2018</v>
          </cell>
          <cell r="U756" t="str">
            <v>MF</v>
          </cell>
          <cell r="V756">
            <v>0</v>
          </cell>
          <cell r="W756">
            <v>2</v>
          </cell>
          <cell r="X756"/>
          <cell r="Y756">
            <v>1</v>
          </cell>
          <cell r="Z756">
            <v>44839</v>
          </cell>
          <cell r="AA756" t="str">
            <v>CLP</v>
          </cell>
          <cell r="AB756">
            <v>1</v>
          </cell>
          <cell r="AC756">
            <v>2</v>
          </cell>
          <cell r="AD756" t="str">
            <v>VF3YD3MAUK2J28034</v>
          </cell>
          <cell r="AE756" t="str">
            <v>01 PROPIO</v>
          </cell>
          <cell r="AF756" t="str">
            <v>10DYZZ4267683</v>
          </cell>
          <cell r="AG756"/>
          <cell r="AH756"/>
          <cell r="AI756"/>
          <cell r="AJ756"/>
          <cell r="AK756" t="str">
            <v>CL02</v>
          </cell>
          <cell r="AL756" t="str">
            <v>FR</v>
          </cell>
          <cell r="AM756" t="str">
            <v>PMF002</v>
          </cell>
          <cell r="AN756" t="str">
            <v>MFCENTRO</v>
          </cell>
          <cell r="AO756" t="str">
            <v>CL02</v>
          </cell>
          <cell r="AP756" t="str">
            <v>PI01</v>
          </cell>
          <cell r="AQ756" t="str">
            <v>15.756.100</v>
          </cell>
          <cell r="AR756">
            <v>8321</v>
          </cell>
          <cell r="AS756">
            <v>10208498</v>
          </cell>
        </row>
        <row r="757">
          <cell r="C757" t="str">
            <v>KYSB38</v>
          </cell>
          <cell r="D757" t="str">
            <v>VEH0013</v>
          </cell>
          <cell r="E757" t="str">
            <v>DIS</v>
          </cell>
          <cell r="F757" t="str">
            <v>MONT</v>
          </cell>
          <cell r="G757">
            <v>2019</v>
          </cell>
          <cell r="H757"/>
          <cell r="I757" t="str">
            <v>CL31054</v>
          </cell>
          <cell r="J757">
            <v>8310</v>
          </cell>
          <cell r="K757" t="str">
            <v>COMBUSTION</v>
          </cell>
          <cell r="L757" t="str">
            <v>DIESEL</v>
          </cell>
          <cell r="M757" t="str">
            <v>31-12-2018</v>
          </cell>
          <cell r="N757"/>
          <cell r="O757" t="str">
            <v>DC CORDILLERA/Flota camiones</v>
          </cell>
          <cell r="P757" t="str">
            <v>BOXER BLUEHDI L3 2.0</v>
          </cell>
          <cell r="Q757" t="str">
            <v>27-03-2019</v>
          </cell>
          <cell r="R757"/>
          <cell r="S757" t="str">
            <v>PEUGEOT</v>
          </cell>
          <cell r="T757" t="str">
            <v>15-11-2018</v>
          </cell>
          <cell r="U757" t="str">
            <v>MF</v>
          </cell>
          <cell r="V757">
            <v>0</v>
          </cell>
          <cell r="W757">
            <v>2</v>
          </cell>
          <cell r="X757"/>
          <cell r="Y757">
            <v>1</v>
          </cell>
          <cell r="Z757">
            <v>44839</v>
          </cell>
          <cell r="AA757" t="str">
            <v>CLP</v>
          </cell>
          <cell r="AB757">
            <v>1</v>
          </cell>
          <cell r="AC757">
            <v>2</v>
          </cell>
          <cell r="AD757" t="str">
            <v>VF3YD3MAUK2J28290</v>
          </cell>
          <cell r="AE757" t="str">
            <v>01 PROPIO</v>
          </cell>
          <cell r="AF757" t="str">
            <v>10DYZZ4267619</v>
          </cell>
          <cell r="AG757"/>
          <cell r="AH757"/>
          <cell r="AI757"/>
          <cell r="AJ757"/>
          <cell r="AK757" t="str">
            <v>CL02</v>
          </cell>
          <cell r="AL757" t="str">
            <v>FR</v>
          </cell>
          <cell r="AM757" t="str">
            <v>PMF002</v>
          </cell>
          <cell r="AN757" t="str">
            <v>MFCENTRO</v>
          </cell>
          <cell r="AO757" t="str">
            <v>CL02</v>
          </cell>
          <cell r="AP757" t="str">
            <v>PI01</v>
          </cell>
          <cell r="AQ757" t="str">
            <v>15.756.100</v>
          </cell>
          <cell r="AR757">
            <v>8321</v>
          </cell>
          <cell r="AS757">
            <v>10208499</v>
          </cell>
        </row>
        <row r="758">
          <cell r="C758" t="str">
            <v>KYSB39</v>
          </cell>
          <cell r="D758" t="str">
            <v>VEH0013</v>
          </cell>
          <cell r="E758" t="str">
            <v>DIS</v>
          </cell>
          <cell r="F758" t="str">
            <v>MONT</v>
          </cell>
          <cell r="G758">
            <v>2019</v>
          </cell>
          <cell r="H758"/>
          <cell r="I758" t="str">
            <v>CL31134</v>
          </cell>
          <cell r="J758">
            <v>8322</v>
          </cell>
          <cell r="K758" t="str">
            <v>COMBUSTION</v>
          </cell>
          <cell r="L758" t="str">
            <v>DIESEL</v>
          </cell>
          <cell r="M758" t="str">
            <v>31-12-2018</v>
          </cell>
          <cell r="N758"/>
          <cell r="O758" t="str">
            <v>PEC STGO NORTE/Flota camiones</v>
          </cell>
          <cell r="P758" t="str">
            <v>BOXER BLUEHDI L3 2.0</v>
          </cell>
          <cell r="Q758" t="str">
            <v>27-03-2019</v>
          </cell>
          <cell r="R758"/>
          <cell r="S758" t="str">
            <v>PEUGEOT</v>
          </cell>
          <cell r="T758" t="str">
            <v>15-11-2018</v>
          </cell>
          <cell r="U758" t="str">
            <v>MF</v>
          </cell>
          <cell r="V758">
            <v>0</v>
          </cell>
          <cell r="W758">
            <v>2</v>
          </cell>
          <cell r="X758"/>
          <cell r="Y758">
            <v>1</v>
          </cell>
          <cell r="Z758">
            <v>44839</v>
          </cell>
          <cell r="AA758" t="str">
            <v>CLP</v>
          </cell>
          <cell r="AB758">
            <v>1</v>
          </cell>
          <cell r="AC758">
            <v>2</v>
          </cell>
          <cell r="AD758" t="str">
            <v>VF3YD3MAUK2J29831</v>
          </cell>
          <cell r="AE758" t="str">
            <v>01 PROPIO</v>
          </cell>
          <cell r="AF758" t="str">
            <v>10DYZZ4268803</v>
          </cell>
          <cell r="AG758"/>
          <cell r="AH758"/>
          <cell r="AI758"/>
          <cell r="AJ758"/>
          <cell r="AK758" t="str">
            <v>CL02</v>
          </cell>
          <cell r="AL758" t="str">
            <v>FR</v>
          </cell>
          <cell r="AM758" t="str">
            <v>PMF002</v>
          </cell>
          <cell r="AN758" t="str">
            <v>MFCENTRO</v>
          </cell>
          <cell r="AO758" t="str">
            <v>CL02</v>
          </cell>
          <cell r="AP758" t="str">
            <v>PI01</v>
          </cell>
          <cell r="AQ758" t="str">
            <v>15.756.100</v>
          </cell>
          <cell r="AR758">
            <v>8321</v>
          </cell>
          <cell r="AS758">
            <v>10208502</v>
          </cell>
        </row>
        <row r="759">
          <cell r="C759" t="str">
            <v>KYSB40</v>
          </cell>
          <cell r="D759" t="str">
            <v>VEH0013</v>
          </cell>
          <cell r="E759" t="str">
            <v>DIS</v>
          </cell>
          <cell r="F759" t="str">
            <v>MONT</v>
          </cell>
          <cell r="G759">
            <v>2019</v>
          </cell>
          <cell r="H759"/>
          <cell r="I759" t="str">
            <v>CL31146</v>
          </cell>
          <cell r="J759">
            <v>8310</v>
          </cell>
          <cell r="K759" t="str">
            <v>COMBUSTION</v>
          </cell>
          <cell r="L759" t="str">
            <v>DIESEL</v>
          </cell>
          <cell r="M759" t="str">
            <v>31-12-2018</v>
          </cell>
          <cell r="N759"/>
          <cell r="O759" t="str">
            <v>DC CORDILLERA/Flota camiones</v>
          </cell>
          <cell r="P759" t="str">
            <v>BOXER BLUEHDI L3 2.0</v>
          </cell>
          <cell r="Q759" t="str">
            <v>28-08-2024</v>
          </cell>
          <cell r="R759"/>
          <cell r="S759" t="str">
            <v>PEUGEOT</v>
          </cell>
          <cell r="T759" t="str">
            <v>15-11-2018</v>
          </cell>
          <cell r="U759" t="str">
            <v>MF</v>
          </cell>
          <cell r="V759">
            <v>0</v>
          </cell>
          <cell r="W759">
            <v>2</v>
          </cell>
          <cell r="X759"/>
          <cell r="Y759">
            <v>1</v>
          </cell>
          <cell r="Z759" t="str">
            <v>28-08-2024</v>
          </cell>
          <cell r="AA759" t="str">
            <v>CLP</v>
          </cell>
          <cell r="AB759">
            <v>1</v>
          </cell>
          <cell r="AC759">
            <v>2</v>
          </cell>
          <cell r="AD759" t="str">
            <v>VF3YD3MAUK2J30023</v>
          </cell>
          <cell r="AE759" t="str">
            <v>01 PROPIO</v>
          </cell>
          <cell r="AF759" t="str">
            <v>10DYZZ4268827</v>
          </cell>
          <cell r="AG759"/>
          <cell r="AH759"/>
          <cell r="AI759"/>
          <cell r="AJ759"/>
          <cell r="AK759" t="str">
            <v>CL02</v>
          </cell>
          <cell r="AL759" t="str">
            <v>FR</v>
          </cell>
          <cell r="AM759" t="str">
            <v>PMF002</v>
          </cell>
          <cell r="AN759" t="str">
            <v>MFCENTRO</v>
          </cell>
          <cell r="AO759" t="str">
            <v>CL02</v>
          </cell>
          <cell r="AP759" t="str">
            <v>PI01</v>
          </cell>
          <cell r="AQ759" t="str">
            <v>15.756.100</v>
          </cell>
          <cell r="AR759">
            <v>8321</v>
          </cell>
          <cell r="AS759">
            <v>10208503</v>
          </cell>
        </row>
        <row r="760">
          <cell r="C760" t="str">
            <v>KYSB42</v>
          </cell>
          <cell r="D760" t="str">
            <v>VEH0013</v>
          </cell>
          <cell r="E760" t="str">
            <v>DIS</v>
          </cell>
          <cell r="F760" t="str">
            <v>MONT</v>
          </cell>
          <cell r="G760">
            <v>2019</v>
          </cell>
          <cell r="H760"/>
          <cell r="I760" t="str">
            <v>CL31072</v>
          </cell>
          <cell r="J760">
            <v>8313</v>
          </cell>
          <cell r="K760" t="str">
            <v>COMBUSTION</v>
          </cell>
          <cell r="L760" t="str">
            <v>DIESEL</v>
          </cell>
          <cell r="M760" t="str">
            <v>31-12-2018</v>
          </cell>
          <cell r="N760"/>
          <cell r="O760" t="str">
            <v>DC IQUIQUE/Flota camiones</v>
          </cell>
          <cell r="P760" t="str">
            <v>BOXER BLUEHDI L3 2.0</v>
          </cell>
          <cell r="Q760" t="str">
            <v>27-03-2019</v>
          </cell>
          <cell r="R760"/>
          <cell r="S760" t="str">
            <v>PEUGEOT</v>
          </cell>
          <cell r="T760" t="str">
            <v>15-11-2018</v>
          </cell>
          <cell r="U760" t="str">
            <v>MF</v>
          </cell>
          <cell r="V760">
            <v>0</v>
          </cell>
          <cell r="W760">
            <v>2</v>
          </cell>
          <cell r="X760"/>
          <cell r="Y760">
            <v>1</v>
          </cell>
          <cell r="Z760">
            <v>44839</v>
          </cell>
          <cell r="AA760" t="str">
            <v>CLP</v>
          </cell>
          <cell r="AB760">
            <v>1</v>
          </cell>
          <cell r="AC760">
            <v>2</v>
          </cell>
          <cell r="AD760" t="str">
            <v>VF3YD3MAUK2J30058</v>
          </cell>
          <cell r="AE760" t="str">
            <v>01 PROPIO</v>
          </cell>
          <cell r="AF760" t="str">
            <v>10DYZZ4270350</v>
          </cell>
          <cell r="AG760"/>
          <cell r="AH760"/>
          <cell r="AI760"/>
          <cell r="AJ760"/>
          <cell r="AK760" t="str">
            <v>CL02</v>
          </cell>
          <cell r="AL760" t="str">
            <v>FR</v>
          </cell>
          <cell r="AM760" t="str">
            <v>PMF002</v>
          </cell>
          <cell r="AN760" t="str">
            <v>MFNORTE</v>
          </cell>
          <cell r="AO760" t="str">
            <v>CL02</v>
          </cell>
          <cell r="AP760" t="str">
            <v>PI01</v>
          </cell>
          <cell r="AQ760" t="str">
            <v>15.756.100</v>
          </cell>
          <cell r="AR760">
            <v>8321</v>
          </cell>
          <cell r="AS760">
            <v>10208504</v>
          </cell>
        </row>
        <row r="761">
          <cell r="C761" t="str">
            <v>KYSB43</v>
          </cell>
          <cell r="D761" t="str">
            <v>VEH0013</v>
          </cell>
          <cell r="E761" t="str">
            <v>DIS</v>
          </cell>
          <cell r="F761" t="str">
            <v>MONT</v>
          </cell>
          <cell r="G761">
            <v>2019</v>
          </cell>
          <cell r="H761"/>
          <cell r="I761" t="str">
            <v>CL31036</v>
          </cell>
          <cell r="J761">
            <v>8307</v>
          </cell>
          <cell r="K761" t="str">
            <v>COMBUSTION</v>
          </cell>
          <cell r="L761" t="str">
            <v>DIESEL</v>
          </cell>
          <cell r="M761" t="str">
            <v>31-12-2018</v>
          </cell>
          <cell r="N761"/>
          <cell r="O761" t="str">
            <v>DC CONCEPCION/Flota camiones</v>
          </cell>
          <cell r="P761" t="str">
            <v>BOXER BLUEHDI L3 2.0</v>
          </cell>
          <cell r="Q761">
            <v>45416</v>
          </cell>
          <cell r="R761"/>
          <cell r="S761" t="str">
            <v>PEUGEOT</v>
          </cell>
          <cell r="T761" t="str">
            <v>15-11-2018</v>
          </cell>
          <cell r="U761" t="str">
            <v>MF</v>
          </cell>
          <cell r="V761">
            <v>0</v>
          </cell>
          <cell r="W761">
            <v>2</v>
          </cell>
          <cell r="X761" t="str">
            <v>cambio concepcion a curanilahue|</v>
          </cell>
          <cell r="Y761">
            <v>1</v>
          </cell>
          <cell r="Z761">
            <v>45416</v>
          </cell>
          <cell r="AA761" t="str">
            <v>CLP</v>
          </cell>
          <cell r="AB761">
            <v>1</v>
          </cell>
          <cell r="AC761">
            <v>2</v>
          </cell>
          <cell r="AD761" t="str">
            <v>VF3YD3MAUK2J29981</v>
          </cell>
          <cell r="AE761" t="str">
            <v>01 PROPIO</v>
          </cell>
          <cell r="AF761" t="str">
            <v>10DYZZ4268027</v>
          </cell>
          <cell r="AG761"/>
          <cell r="AH761"/>
          <cell r="AI761"/>
          <cell r="AJ761"/>
          <cell r="AK761" t="str">
            <v>CL02</v>
          </cell>
          <cell r="AL761" t="str">
            <v>FR</v>
          </cell>
          <cell r="AM761" t="str">
            <v>PMF002</v>
          </cell>
          <cell r="AN761" t="str">
            <v>MFSUR</v>
          </cell>
          <cell r="AO761" t="str">
            <v>CL02</v>
          </cell>
          <cell r="AP761" t="str">
            <v>PI01</v>
          </cell>
          <cell r="AQ761" t="str">
            <v>15.756.100</v>
          </cell>
          <cell r="AR761">
            <v>8321</v>
          </cell>
          <cell r="AS761">
            <v>10208505</v>
          </cell>
        </row>
        <row r="762">
          <cell r="C762" t="str">
            <v>KYSB44</v>
          </cell>
          <cell r="D762" t="str">
            <v>VEH0013</v>
          </cell>
          <cell r="E762" t="str">
            <v>DIS</v>
          </cell>
          <cell r="F762" t="str">
            <v>MONT</v>
          </cell>
          <cell r="G762">
            <v>2019</v>
          </cell>
          <cell r="H762"/>
          <cell r="I762" t="str">
            <v>CL31092</v>
          </cell>
          <cell r="J762">
            <v>8316</v>
          </cell>
          <cell r="K762" t="str">
            <v>COMBUSTION</v>
          </cell>
          <cell r="L762" t="str">
            <v>DIESEL</v>
          </cell>
          <cell r="M762" t="str">
            <v>31-12-2018</v>
          </cell>
          <cell r="N762"/>
          <cell r="O762" t="str">
            <v>DC PUERTO MONTT/Flota camiones</v>
          </cell>
          <cell r="P762" t="str">
            <v>BOXER BLUEHDI L3 2.0</v>
          </cell>
          <cell r="Q762" t="str">
            <v>27-03-2019</v>
          </cell>
          <cell r="R762"/>
          <cell r="S762" t="str">
            <v>PEUGEOT</v>
          </cell>
          <cell r="T762" t="str">
            <v>15-11-2018</v>
          </cell>
          <cell r="U762" t="str">
            <v>MF</v>
          </cell>
          <cell r="V762">
            <v>0</v>
          </cell>
          <cell r="W762">
            <v>2</v>
          </cell>
          <cell r="X762"/>
          <cell r="Y762">
            <v>1</v>
          </cell>
          <cell r="Z762">
            <v>44839</v>
          </cell>
          <cell r="AA762" t="str">
            <v>CLP</v>
          </cell>
          <cell r="AB762">
            <v>1</v>
          </cell>
          <cell r="AC762">
            <v>2</v>
          </cell>
          <cell r="AD762" t="str">
            <v>VF3YD3MAUK2J30218</v>
          </cell>
          <cell r="AE762" t="str">
            <v>01 PROPIO</v>
          </cell>
          <cell r="AF762" t="str">
            <v>10DYZZ4268826</v>
          </cell>
          <cell r="AG762"/>
          <cell r="AH762"/>
          <cell r="AI762"/>
          <cell r="AJ762"/>
          <cell r="AK762" t="str">
            <v>CL02</v>
          </cell>
          <cell r="AL762" t="str">
            <v>FR</v>
          </cell>
          <cell r="AM762" t="str">
            <v>PMF002</v>
          </cell>
          <cell r="AN762" t="str">
            <v>MFSUR</v>
          </cell>
          <cell r="AO762" t="str">
            <v>CL02</v>
          </cell>
          <cell r="AP762" t="str">
            <v>PI01</v>
          </cell>
          <cell r="AQ762" t="str">
            <v>15.756.100</v>
          </cell>
          <cell r="AR762">
            <v>8321</v>
          </cell>
          <cell r="AS762">
            <v>10208506</v>
          </cell>
        </row>
        <row r="763">
          <cell r="C763" t="str">
            <v>KYSB46</v>
          </cell>
          <cell r="D763" t="str">
            <v>VEH0013</v>
          </cell>
          <cell r="E763" t="str">
            <v>DIS</v>
          </cell>
          <cell r="F763" t="str">
            <v>DISP</v>
          </cell>
          <cell r="G763">
            <v>2019</v>
          </cell>
          <cell r="H763"/>
          <cell r="I763" t="str">
            <v>CL31036</v>
          </cell>
          <cell r="J763">
            <v>8307</v>
          </cell>
          <cell r="K763" t="str">
            <v>COMBUSTION</v>
          </cell>
          <cell r="L763" t="str">
            <v>DIESEL</v>
          </cell>
          <cell r="M763" t="str">
            <v>31-12-2018</v>
          </cell>
          <cell r="N763"/>
          <cell r="O763"/>
          <cell r="P763" t="str">
            <v>BOXER BLUEHDI L3 2.0</v>
          </cell>
          <cell r="Q763" t="str">
            <v>24-03-2019</v>
          </cell>
          <cell r="R763"/>
          <cell r="S763" t="str">
            <v>PEUGEOT</v>
          </cell>
          <cell r="T763" t="str">
            <v>15-11-2018</v>
          </cell>
          <cell r="U763" t="str">
            <v>MF</v>
          </cell>
          <cell r="V763">
            <v>0</v>
          </cell>
          <cell r="W763">
            <v>2</v>
          </cell>
          <cell r="X763"/>
          <cell r="Y763">
            <v>1</v>
          </cell>
          <cell r="Z763">
            <v>44839</v>
          </cell>
          <cell r="AA763" t="str">
            <v>CLP</v>
          </cell>
          <cell r="AB763">
            <v>1</v>
          </cell>
          <cell r="AC763">
            <v>2</v>
          </cell>
          <cell r="AD763" t="str">
            <v>VF3YD3MAUK2J23501</v>
          </cell>
          <cell r="AE763" t="str">
            <v>01 PROPIO</v>
          </cell>
          <cell r="AF763" t="str">
            <v>10DYZZ4263754</v>
          </cell>
          <cell r="AG763"/>
          <cell r="AH763"/>
          <cell r="AI763"/>
          <cell r="AJ763"/>
          <cell r="AK763" t="str">
            <v>CL02</v>
          </cell>
          <cell r="AL763" t="str">
            <v>FR</v>
          </cell>
          <cell r="AM763" t="str">
            <v>PMF002</v>
          </cell>
          <cell r="AN763" t="str">
            <v>MFSUR</v>
          </cell>
          <cell r="AO763" t="str">
            <v>CL02</v>
          </cell>
          <cell r="AP763" t="str">
            <v>PI01</v>
          </cell>
          <cell r="AQ763" t="str">
            <v>15.756.100</v>
          </cell>
          <cell r="AR763">
            <v>8321</v>
          </cell>
          <cell r="AS763">
            <v>10208507</v>
          </cell>
        </row>
        <row r="764">
          <cell r="C764" t="str">
            <v>LBRT90</v>
          </cell>
          <cell r="D764" t="str">
            <v>VEH0008</v>
          </cell>
          <cell r="E764" t="str">
            <v>DIS</v>
          </cell>
          <cell r="F764" t="str">
            <v>DISP</v>
          </cell>
          <cell r="G764">
            <v>2019</v>
          </cell>
          <cell r="H764"/>
          <cell r="I764" t="str">
            <v>CL51092</v>
          </cell>
          <cell r="J764">
            <v>8301</v>
          </cell>
          <cell r="K764" t="str">
            <v>COMBUSTION</v>
          </cell>
          <cell r="L764" t="str">
            <v>UNLPREM</v>
          </cell>
          <cell r="M764" t="str">
            <v>17-01-2019</v>
          </cell>
          <cell r="N764"/>
          <cell r="O764"/>
          <cell r="P764" t="str">
            <v>EXPLORER XLT 3.5 AT</v>
          </cell>
          <cell r="Q764" t="str">
            <v>19-05-2022</v>
          </cell>
          <cell r="R764"/>
          <cell r="S764" t="str">
            <v>FORD</v>
          </cell>
          <cell r="T764" t="str">
            <v>19-12-2018</v>
          </cell>
          <cell r="U764" t="str">
            <v>MF</v>
          </cell>
          <cell r="V764">
            <v>0</v>
          </cell>
          <cell r="W764">
            <v>6</v>
          </cell>
          <cell r="X764" t="str">
            <v>BENJAMIN HERRERA</v>
          </cell>
          <cell r="Y764">
            <v>0</v>
          </cell>
          <cell r="Z764">
            <v>45269</v>
          </cell>
          <cell r="AA764" t="str">
            <v>CLP</v>
          </cell>
          <cell r="AB764">
            <v>1</v>
          </cell>
          <cell r="AC764">
            <v>0</v>
          </cell>
          <cell r="AD764" t="str">
            <v>1FM5K7D80KGA01311</v>
          </cell>
          <cell r="AE764" t="str">
            <v>01 PROPIO</v>
          </cell>
          <cell r="AF764" t="str">
            <v>KGA01311</v>
          </cell>
          <cell r="AG764"/>
          <cell r="AH764"/>
          <cell r="AI764"/>
          <cell r="AJ764"/>
          <cell r="AK764"/>
          <cell r="AL764" t="str">
            <v>AR</v>
          </cell>
          <cell r="AM764" t="str">
            <v>PMF001</v>
          </cell>
          <cell r="AN764" t="str">
            <v>MFTALLER</v>
          </cell>
          <cell r="AO764" t="str">
            <v>CL02</v>
          </cell>
          <cell r="AP764" t="str">
            <v>PI01</v>
          </cell>
          <cell r="AQ764" t="str">
            <v>18.151.261</v>
          </cell>
          <cell r="AR764">
            <v>8321</v>
          </cell>
          <cell r="AS764">
            <v>10209305</v>
          </cell>
        </row>
        <row r="765">
          <cell r="C765" t="str">
            <v>LFPB62</v>
          </cell>
          <cell r="D765" t="str">
            <v>VEH0009</v>
          </cell>
          <cell r="E765" t="str">
            <v>DIS</v>
          </cell>
          <cell r="F765" t="str">
            <v>DISP</v>
          </cell>
          <cell r="G765">
            <v>2019</v>
          </cell>
          <cell r="H765"/>
          <cell r="I765" t="str">
            <v>CL21055</v>
          </cell>
          <cell r="J765">
            <v>8300</v>
          </cell>
          <cell r="K765" t="str">
            <v>COMBUSTION</v>
          </cell>
          <cell r="L765" t="str">
            <v>UNLPREM</v>
          </cell>
          <cell r="M765" t="str">
            <v>18-04-2019</v>
          </cell>
          <cell r="N765"/>
          <cell r="O765"/>
          <cell r="P765" t="str">
            <v>CRV LXS CVT 2.4 AUT.</v>
          </cell>
          <cell r="Q765">
            <v>43561</v>
          </cell>
          <cell r="R765"/>
          <cell r="S765" t="str">
            <v>HONDA</v>
          </cell>
          <cell r="T765" t="str">
            <v>28-02-2019</v>
          </cell>
          <cell r="U765" t="str">
            <v>MF</v>
          </cell>
          <cell r="V765">
            <v>0</v>
          </cell>
          <cell r="W765">
            <v>5</v>
          </cell>
          <cell r="X765" t="str">
            <v>Diego Sesa</v>
          </cell>
          <cell r="Y765">
            <v>2</v>
          </cell>
          <cell r="Z765">
            <v>45269</v>
          </cell>
          <cell r="AA765" t="str">
            <v>CLP</v>
          </cell>
          <cell r="AB765">
            <v>1</v>
          </cell>
          <cell r="AC765">
            <v>0</v>
          </cell>
          <cell r="AD765" t="str">
            <v>1HGRW5820JL502323</v>
          </cell>
          <cell r="AE765" t="str">
            <v>01 PROPIO</v>
          </cell>
          <cell r="AF765" t="str">
            <v>K2W9-4015404</v>
          </cell>
          <cell r="AG765"/>
          <cell r="AH765"/>
          <cell r="AI765"/>
          <cell r="AJ765"/>
          <cell r="AK765"/>
          <cell r="AL765" t="str">
            <v>JP</v>
          </cell>
          <cell r="AM765" t="str">
            <v>PMF001</v>
          </cell>
          <cell r="AN765" t="str">
            <v>MFTALLER</v>
          </cell>
          <cell r="AO765" t="str">
            <v>CL02</v>
          </cell>
          <cell r="AP765" t="str">
            <v>PI01</v>
          </cell>
          <cell r="AQ765" t="str">
            <v>15.454.454</v>
          </cell>
          <cell r="AR765">
            <v>8321</v>
          </cell>
          <cell r="AS765">
            <v>10214475</v>
          </cell>
        </row>
        <row r="766">
          <cell r="C766" t="str">
            <v>LFFW93</v>
          </cell>
          <cell r="D766" t="str">
            <v>VEH0002</v>
          </cell>
          <cell r="E766" t="str">
            <v>DIS</v>
          </cell>
          <cell r="F766" t="str">
            <v>DISP</v>
          </cell>
          <cell r="G766">
            <v>2019</v>
          </cell>
          <cell r="H766"/>
          <cell r="I766" t="str">
            <v>CL21042</v>
          </cell>
          <cell r="J766">
            <v>8300</v>
          </cell>
          <cell r="K766" t="str">
            <v>COMBUSTION</v>
          </cell>
          <cell r="L766" t="str">
            <v>DIESEL</v>
          </cell>
          <cell r="M766">
            <v>43530</v>
          </cell>
          <cell r="N766"/>
          <cell r="O766"/>
          <cell r="P766" t="str">
            <v>TGS 18360 BLS 4X2 TI</v>
          </cell>
          <cell r="Q766">
            <v>43472</v>
          </cell>
          <cell r="R766"/>
          <cell r="S766" t="str">
            <v>MAN</v>
          </cell>
          <cell r="T766" t="str">
            <v>30-04-2019</v>
          </cell>
          <cell r="U766"/>
          <cell r="V766">
            <v>0</v>
          </cell>
          <cell r="W766">
            <v>1</v>
          </cell>
          <cell r="X766"/>
          <cell r="Y766">
            <v>4</v>
          </cell>
          <cell r="Z766">
            <v>45269</v>
          </cell>
          <cell r="AA766" t="str">
            <v>CLP</v>
          </cell>
          <cell r="AB766">
            <v>1</v>
          </cell>
          <cell r="AC766">
            <v>0</v>
          </cell>
          <cell r="AD766" t="str">
            <v>WMA06SZZ4JM772008</v>
          </cell>
          <cell r="AE766" t="str">
            <v>01 PROPIO</v>
          </cell>
          <cell r="AF766">
            <v>50549512174948</v>
          </cell>
          <cell r="AG766"/>
          <cell r="AH766"/>
          <cell r="AI766"/>
          <cell r="AJ766"/>
          <cell r="AK766"/>
          <cell r="AL766" t="str">
            <v>DE</v>
          </cell>
          <cell r="AM766" t="str">
            <v>PMF003</v>
          </cell>
          <cell r="AN766" t="str">
            <v>MFCENTRO</v>
          </cell>
          <cell r="AO766" t="str">
            <v>CL02</v>
          </cell>
          <cell r="AP766" t="str">
            <v>PI01</v>
          </cell>
          <cell r="AQ766" t="str">
            <v>53.500.000</v>
          </cell>
          <cell r="AR766">
            <v>8321</v>
          </cell>
          <cell r="AS766">
            <v>10215853</v>
          </cell>
        </row>
        <row r="767">
          <cell r="C767" t="str">
            <v>LFFW94</v>
          </cell>
          <cell r="D767" t="str">
            <v>VEH0002</v>
          </cell>
          <cell r="E767" t="str">
            <v>DIS</v>
          </cell>
          <cell r="F767" t="str">
            <v>DISP</v>
          </cell>
          <cell r="G767">
            <v>2019</v>
          </cell>
          <cell r="H767"/>
          <cell r="I767" t="str">
            <v>CL21042</v>
          </cell>
          <cell r="J767">
            <v>8300</v>
          </cell>
          <cell r="K767" t="str">
            <v>COMBUSTION</v>
          </cell>
          <cell r="L767" t="str">
            <v>DIESEL</v>
          </cell>
          <cell r="M767">
            <v>43530</v>
          </cell>
          <cell r="N767"/>
          <cell r="O767"/>
          <cell r="P767" t="str">
            <v>TGS 18360 BLS 4X2 TI</v>
          </cell>
          <cell r="Q767">
            <v>43472</v>
          </cell>
          <cell r="R767"/>
          <cell r="S767" t="str">
            <v>MAN</v>
          </cell>
          <cell r="T767" t="str">
            <v>30-04-2019</v>
          </cell>
          <cell r="U767"/>
          <cell r="V767">
            <v>0</v>
          </cell>
          <cell r="W767">
            <v>1</v>
          </cell>
          <cell r="X767"/>
          <cell r="Y767">
            <v>4</v>
          </cell>
          <cell r="Z767">
            <v>45269</v>
          </cell>
          <cell r="AA767" t="str">
            <v>CLP</v>
          </cell>
          <cell r="AB767">
            <v>1</v>
          </cell>
          <cell r="AC767">
            <v>0</v>
          </cell>
          <cell r="AD767" t="str">
            <v>WMA06SZZ6JM772026</v>
          </cell>
          <cell r="AE767" t="str">
            <v>01 PROPIO</v>
          </cell>
          <cell r="AF767">
            <v>50549512664948</v>
          </cell>
          <cell r="AG767"/>
          <cell r="AH767"/>
          <cell r="AI767"/>
          <cell r="AJ767"/>
          <cell r="AK767"/>
          <cell r="AL767" t="str">
            <v>DE</v>
          </cell>
          <cell r="AM767" t="str">
            <v>PMF003</v>
          </cell>
          <cell r="AN767" t="str">
            <v>MFCENTRO</v>
          </cell>
          <cell r="AO767" t="str">
            <v>CL02</v>
          </cell>
          <cell r="AP767" t="str">
            <v>PI01</v>
          </cell>
          <cell r="AQ767" t="str">
            <v>53.500.000</v>
          </cell>
          <cell r="AR767">
            <v>8321</v>
          </cell>
          <cell r="AS767">
            <v>10215854</v>
          </cell>
        </row>
        <row r="768">
          <cell r="C768" t="str">
            <v>LFFW95</v>
          </cell>
          <cell r="D768" t="str">
            <v>VEH0002</v>
          </cell>
          <cell r="E768" t="str">
            <v>DIS</v>
          </cell>
          <cell r="F768" t="str">
            <v>DISP</v>
          </cell>
          <cell r="G768">
            <v>2019</v>
          </cell>
          <cell r="H768"/>
          <cell r="I768" t="str">
            <v>CL21042</v>
          </cell>
          <cell r="J768">
            <v>8300</v>
          </cell>
          <cell r="K768" t="str">
            <v>COMBUSTION</v>
          </cell>
          <cell r="L768" t="str">
            <v>DIESEL</v>
          </cell>
          <cell r="M768">
            <v>43530</v>
          </cell>
          <cell r="N768"/>
          <cell r="O768"/>
          <cell r="P768" t="str">
            <v>TGS 18360 BLS 4X2 TI</v>
          </cell>
          <cell r="Q768">
            <v>43472</v>
          </cell>
          <cell r="R768"/>
          <cell r="S768" t="str">
            <v>MAN</v>
          </cell>
          <cell r="T768" t="str">
            <v>30-04-2019</v>
          </cell>
          <cell r="U768"/>
          <cell r="V768">
            <v>0</v>
          </cell>
          <cell r="W768">
            <v>1</v>
          </cell>
          <cell r="X768"/>
          <cell r="Y768">
            <v>4</v>
          </cell>
          <cell r="Z768">
            <v>45269</v>
          </cell>
          <cell r="AA768" t="str">
            <v>CLP</v>
          </cell>
          <cell r="AB768">
            <v>1</v>
          </cell>
          <cell r="AC768">
            <v>0</v>
          </cell>
          <cell r="AD768" t="str">
            <v>WMA06SZZ2JM772041</v>
          </cell>
          <cell r="AE768" t="str">
            <v>01 PROPIO</v>
          </cell>
          <cell r="AF768">
            <v>50549512964948</v>
          </cell>
          <cell r="AG768"/>
          <cell r="AH768"/>
          <cell r="AI768"/>
          <cell r="AJ768"/>
          <cell r="AK768"/>
          <cell r="AL768" t="str">
            <v>DE</v>
          </cell>
          <cell r="AM768" t="str">
            <v>PMF003</v>
          </cell>
          <cell r="AN768" t="str">
            <v>MFCENTRO</v>
          </cell>
          <cell r="AO768" t="str">
            <v>CL02</v>
          </cell>
          <cell r="AP768" t="str">
            <v>PI01</v>
          </cell>
          <cell r="AQ768" t="str">
            <v>53.500.000</v>
          </cell>
          <cell r="AR768">
            <v>8321</v>
          </cell>
          <cell r="AS768">
            <v>10215855</v>
          </cell>
        </row>
        <row r="769">
          <cell r="C769" t="str">
            <v>LFFW96</v>
          </cell>
          <cell r="D769" t="str">
            <v>VEH0002</v>
          </cell>
          <cell r="E769" t="str">
            <v>DIS</v>
          </cell>
          <cell r="F769" t="str">
            <v>DISP</v>
          </cell>
          <cell r="G769">
            <v>2019</v>
          </cell>
          <cell r="H769"/>
          <cell r="I769" t="str">
            <v>CL21042</v>
          </cell>
          <cell r="J769">
            <v>8300</v>
          </cell>
          <cell r="K769" t="str">
            <v>COMBUSTION</v>
          </cell>
          <cell r="L769" t="str">
            <v>DIESEL</v>
          </cell>
          <cell r="M769">
            <v>43530</v>
          </cell>
          <cell r="N769"/>
          <cell r="O769"/>
          <cell r="P769" t="str">
            <v>TGS 18360 BLS 4X2 TI</v>
          </cell>
          <cell r="Q769">
            <v>43472</v>
          </cell>
          <cell r="R769"/>
          <cell r="S769" t="str">
            <v>MAN</v>
          </cell>
          <cell r="T769" t="str">
            <v>30-04-2019</v>
          </cell>
          <cell r="U769" t="str">
            <v>MF</v>
          </cell>
          <cell r="V769">
            <v>0</v>
          </cell>
          <cell r="W769">
            <v>1</v>
          </cell>
          <cell r="X769"/>
          <cell r="Y769">
            <v>4</v>
          </cell>
          <cell r="Z769">
            <v>45269</v>
          </cell>
          <cell r="AA769" t="str">
            <v>CLP</v>
          </cell>
          <cell r="AB769">
            <v>1</v>
          </cell>
          <cell r="AC769">
            <v>0</v>
          </cell>
          <cell r="AD769" t="str">
            <v>WMA06SZZ3JM772047</v>
          </cell>
          <cell r="AE769" t="str">
            <v>01 PROPIO</v>
          </cell>
          <cell r="AF769">
            <v>50549513104948</v>
          </cell>
          <cell r="AG769"/>
          <cell r="AH769"/>
          <cell r="AI769"/>
          <cell r="AJ769"/>
          <cell r="AK769"/>
          <cell r="AL769" t="str">
            <v>DE</v>
          </cell>
          <cell r="AM769" t="str">
            <v>PMF003</v>
          </cell>
          <cell r="AN769" t="str">
            <v>MFCENTRO</v>
          </cell>
          <cell r="AO769" t="str">
            <v>CL02</v>
          </cell>
          <cell r="AP769" t="str">
            <v>PI01</v>
          </cell>
          <cell r="AQ769" t="str">
            <v>53.500.000</v>
          </cell>
          <cell r="AR769">
            <v>8321</v>
          </cell>
          <cell r="AS769">
            <v>10215856</v>
          </cell>
        </row>
        <row r="770">
          <cell r="C770" t="str">
            <v>LFFW97</v>
          </cell>
          <cell r="D770" t="str">
            <v>VEH0002</v>
          </cell>
          <cell r="E770" t="str">
            <v>DIS</v>
          </cell>
          <cell r="F770" t="str">
            <v>DISP</v>
          </cell>
          <cell r="G770">
            <v>2019</v>
          </cell>
          <cell r="H770"/>
          <cell r="I770" t="str">
            <v>CL21042</v>
          </cell>
          <cell r="J770">
            <v>8300</v>
          </cell>
          <cell r="K770" t="str">
            <v>COMBUSTION</v>
          </cell>
          <cell r="L770" t="str">
            <v>DIESEL</v>
          </cell>
          <cell r="M770">
            <v>43530</v>
          </cell>
          <cell r="N770"/>
          <cell r="O770"/>
          <cell r="P770" t="str">
            <v>TGS 18360 BLS 4X2 TI</v>
          </cell>
          <cell r="Q770">
            <v>43472</v>
          </cell>
          <cell r="R770"/>
          <cell r="S770" t="str">
            <v>MAN</v>
          </cell>
          <cell r="T770" t="str">
            <v>30-04-2019</v>
          </cell>
          <cell r="U770"/>
          <cell r="V770">
            <v>0</v>
          </cell>
          <cell r="W770">
            <v>1</v>
          </cell>
          <cell r="X770"/>
          <cell r="Y770">
            <v>4</v>
          </cell>
          <cell r="Z770">
            <v>45269</v>
          </cell>
          <cell r="AA770" t="str">
            <v>CLP</v>
          </cell>
          <cell r="AB770">
            <v>1</v>
          </cell>
          <cell r="AC770">
            <v>0</v>
          </cell>
          <cell r="AD770" t="str">
            <v>WMA06SZZXJM771364</v>
          </cell>
          <cell r="AE770" t="str">
            <v>01 PROPIO</v>
          </cell>
          <cell r="AF770">
            <v>50549480804948</v>
          </cell>
          <cell r="AG770"/>
          <cell r="AH770"/>
          <cell r="AI770"/>
          <cell r="AJ770"/>
          <cell r="AK770"/>
          <cell r="AL770" t="str">
            <v>DE</v>
          </cell>
          <cell r="AM770" t="str">
            <v>PMF003</v>
          </cell>
          <cell r="AN770" t="str">
            <v>MFCENTRO</v>
          </cell>
          <cell r="AO770" t="str">
            <v>CL02</v>
          </cell>
          <cell r="AP770" t="str">
            <v>PI01</v>
          </cell>
          <cell r="AQ770" t="str">
            <v>53.500.000</v>
          </cell>
          <cell r="AR770">
            <v>8321</v>
          </cell>
          <cell r="AS770">
            <v>10215857</v>
          </cell>
        </row>
        <row r="771">
          <cell r="C771" t="str">
            <v>LFFW98</v>
          </cell>
          <cell r="D771" t="str">
            <v>VEH0002</v>
          </cell>
          <cell r="E771" t="str">
            <v>DIS</v>
          </cell>
          <cell r="F771" t="str">
            <v>DISP</v>
          </cell>
          <cell r="G771">
            <v>2019</v>
          </cell>
          <cell r="H771"/>
          <cell r="I771" t="str">
            <v>CL21042</v>
          </cell>
          <cell r="J771">
            <v>8300</v>
          </cell>
          <cell r="K771" t="str">
            <v>COMBUSTION</v>
          </cell>
          <cell r="L771" t="str">
            <v>DIESEL</v>
          </cell>
          <cell r="M771">
            <v>43530</v>
          </cell>
          <cell r="N771"/>
          <cell r="O771"/>
          <cell r="P771" t="str">
            <v>TGS 18360 BLS 4X2 TI</v>
          </cell>
          <cell r="Q771">
            <v>43472</v>
          </cell>
          <cell r="R771"/>
          <cell r="S771" t="str">
            <v>MAN</v>
          </cell>
          <cell r="T771" t="str">
            <v>30-04-2019</v>
          </cell>
          <cell r="U771"/>
          <cell r="V771">
            <v>0</v>
          </cell>
          <cell r="W771">
            <v>1</v>
          </cell>
          <cell r="X771"/>
          <cell r="Y771">
            <v>4</v>
          </cell>
          <cell r="Z771">
            <v>45269</v>
          </cell>
          <cell r="AA771" t="str">
            <v>CLP</v>
          </cell>
          <cell r="AB771">
            <v>1</v>
          </cell>
          <cell r="AC771">
            <v>0</v>
          </cell>
          <cell r="AD771" t="str">
            <v>WMA06SZZ9JM771968</v>
          </cell>
          <cell r="AE771" t="str">
            <v>01 PROPIO</v>
          </cell>
          <cell r="AF771">
            <v>50549511254948</v>
          </cell>
          <cell r="AG771"/>
          <cell r="AH771"/>
          <cell r="AI771"/>
          <cell r="AJ771"/>
          <cell r="AK771"/>
          <cell r="AL771" t="str">
            <v>DE</v>
          </cell>
          <cell r="AM771" t="str">
            <v>PMF003</v>
          </cell>
          <cell r="AN771" t="str">
            <v>MFCENTRO</v>
          </cell>
          <cell r="AO771" t="str">
            <v>CL02</v>
          </cell>
          <cell r="AP771" t="str">
            <v>PI01</v>
          </cell>
          <cell r="AQ771" t="str">
            <v>53.500.000</v>
          </cell>
          <cell r="AR771">
            <v>8321</v>
          </cell>
          <cell r="AS771">
            <v>10215859</v>
          </cell>
        </row>
        <row r="772">
          <cell r="C772" t="str">
            <v>KDJH37</v>
          </cell>
          <cell r="D772" t="str">
            <v>VEH0007</v>
          </cell>
          <cell r="E772" t="str">
            <v>DIS</v>
          </cell>
          <cell r="F772" t="str">
            <v>DISP</v>
          </cell>
          <cell r="G772">
            <v>2019</v>
          </cell>
          <cell r="H772"/>
          <cell r="I772" t="str">
            <v>CL21042</v>
          </cell>
          <cell r="J772">
            <v>8300</v>
          </cell>
          <cell r="K772"/>
          <cell r="L772"/>
          <cell r="M772" t="str">
            <v>25-06-2019</v>
          </cell>
          <cell r="N772"/>
          <cell r="O772"/>
          <cell r="P772" t="str">
            <v>SR FE CG 0226</v>
          </cell>
          <cell r="Q772" t="str">
            <v>25-06-2019</v>
          </cell>
          <cell r="R772"/>
          <cell r="S772" t="str">
            <v>RANDON</v>
          </cell>
          <cell r="T772" t="str">
            <v>29-04-2019</v>
          </cell>
          <cell r="U772" t="str">
            <v>MF</v>
          </cell>
          <cell r="V772">
            <v>0</v>
          </cell>
          <cell r="W772">
            <v>1</v>
          </cell>
          <cell r="X772"/>
          <cell r="Y772">
            <v>4</v>
          </cell>
          <cell r="Z772">
            <v>45269</v>
          </cell>
          <cell r="AA772" t="str">
            <v>CLP</v>
          </cell>
          <cell r="AB772">
            <v>1</v>
          </cell>
          <cell r="AC772">
            <v>0</v>
          </cell>
          <cell r="AD772" t="str">
            <v>9ADL1462KKM438456</v>
          </cell>
          <cell r="AE772" t="str">
            <v>01 PROPIO</v>
          </cell>
          <cell r="AF772"/>
          <cell r="AG772"/>
          <cell r="AH772"/>
          <cell r="AI772"/>
          <cell r="AJ772"/>
          <cell r="AK772"/>
          <cell r="AL772" t="str">
            <v>BR</v>
          </cell>
          <cell r="AM772"/>
          <cell r="AN772" t="str">
            <v>MFTALLER</v>
          </cell>
          <cell r="AO772" t="str">
            <v>CL02</v>
          </cell>
          <cell r="AP772" t="str">
            <v>PI01</v>
          </cell>
          <cell r="AQ772" t="str">
            <v>23.150.000</v>
          </cell>
          <cell r="AR772">
            <v>8321</v>
          </cell>
          <cell r="AS772">
            <v>10217428</v>
          </cell>
        </row>
        <row r="773">
          <cell r="C773" t="str">
            <v>KDJH35</v>
          </cell>
          <cell r="D773" t="str">
            <v>VEH0007</v>
          </cell>
          <cell r="E773" t="str">
            <v>DIS</v>
          </cell>
          <cell r="F773" t="str">
            <v>DISP</v>
          </cell>
          <cell r="G773">
            <v>2019</v>
          </cell>
          <cell r="H773"/>
          <cell r="I773" t="str">
            <v>CL21042</v>
          </cell>
          <cell r="J773">
            <v>8300</v>
          </cell>
          <cell r="K773"/>
          <cell r="L773"/>
          <cell r="M773" t="str">
            <v>25-06-2019</v>
          </cell>
          <cell r="N773"/>
          <cell r="O773"/>
          <cell r="P773" t="str">
            <v>SR FE CG 0226</v>
          </cell>
          <cell r="Q773" t="str">
            <v>25-06-2019</v>
          </cell>
          <cell r="R773"/>
          <cell r="S773" t="str">
            <v>RANDON</v>
          </cell>
          <cell r="T773" t="str">
            <v>29-04-2019</v>
          </cell>
          <cell r="U773" t="str">
            <v>MF</v>
          </cell>
          <cell r="V773">
            <v>0</v>
          </cell>
          <cell r="W773">
            <v>1</v>
          </cell>
          <cell r="X773"/>
          <cell r="Y773">
            <v>4</v>
          </cell>
          <cell r="Z773">
            <v>45269</v>
          </cell>
          <cell r="AA773" t="str">
            <v>CLP</v>
          </cell>
          <cell r="AB773">
            <v>1</v>
          </cell>
          <cell r="AC773">
            <v>0</v>
          </cell>
          <cell r="AD773" t="str">
            <v>9ADL1462KKM436682</v>
          </cell>
          <cell r="AE773" t="str">
            <v>01 PROPIO</v>
          </cell>
          <cell r="AF773"/>
          <cell r="AG773"/>
          <cell r="AH773"/>
          <cell r="AI773"/>
          <cell r="AJ773"/>
          <cell r="AK773"/>
          <cell r="AL773" t="str">
            <v>BR</v>
          </cell>
          <cell r="AM773"/>
          <cell r="AN773" t="str">
            <v>MFTALLER</v>
          </cell>
          <cell r="AO773" t="str">
            <v>CL02</v>
          </cell>
          <cell r="AP773" t="str">
            <v>PI01</v>
          </cell>
          <cell r="AQ773" t="str">
            <v>23.150.000</v>
          </cell>
          <cell r="AR773">
            <v>8321</v>
          </cell>
          <cell r="AS773">
            <v>10217429</v>
          </cell>
        </row>
        <row r="774">
          <cell r="C774" t="str">
            <v>KDJH41</v>
          </cell>
          <cell r="D774" t="str">
            <v>VEH0007</v>
          </cell>
          <cell r="E774" t="str">
            <v>DIS</v>
          </cell>
          <cell r="F774" t="str">
            <v>DISP</v>
          </cell>
          <cell r="G774">
            <v>2019</v>
          </cell>
          <cell r="H774"/>
          <cell r="I774" t="str">
            <v>CL21042</v>
          </cell>
          <cell r="J774">
            <v>8300</v>
          </cell>
          <cell r="K774"/>
          <cell r="L774"/>
          <cell r="M774" t="str">
            <v>25-06-2019</v>
          </cell>
          <cell r="N774"/>
          <cell r="O774"/>
          <cell r="P774" t="str">
            <v>SR FE CG 0226</v>
          </cell>
          <cell r="Q774" t="str">
            <v>25-06-2019</v>
          </cell>
          <cell r="R774"/>
          <cell r="S774" t="str">
            <v>RANDON</v>
          </cell>
          <cell r="T774" t="str">
            <v>29-04-2019</v>
          </cell>
          <cell r="U774" t="str">
            <v>MF</v>
          </cell>
          <cell r="V774">
            <v>0</v>
          </cell>
          <cell r="W774">
            <v>1</v>
          </cell>
          <cell r="X774"/>
          <cell r="Y774">
            <v>4</v>
          </cell>
          <cell r="Z774">
            <v>45269</v>
          </cell>
          <cell r="AA774" t="str">
            <v>CLP</v>
          </cell>
          <cell r="AB774">
            <v>1</v>
          </cell>
          <cell r="AC774">
            <v>0</v>
          </cell>
          <cell r="AD774" t="str">
            <v>9ADL1462KKM438210</v>
          </cell>
          <cell r="AE774" t="str">
            <v>01 PROPIO</v>
          </cell>
          <cell r="AF774"/>
          <cell r="AG774"/>
          <cell r="AH774"/>
          <cell r="AI774"/>
          <cell r="AJ774"/>
          <cell r="AK774"/>
          <cell r="AL774" t="str">
            <v>BR</v>
          </cell>
          <cell r="AM774"/>
          <cell r="AN774" t="str">
            <v>MFTALLER</v>
          </cell>
          <cell r="AO774" t="str">
            <v>CL02</v>
          </cell>
          <cell r="AP774" t="str">
            <v>PI01</v>
          </cell>
          <cell r="AQ774" t="str">
            <v>23.150.000</v>
          </cell>
          <cell r="AR774">
            <v>8321</v>
          </cell>
          <cell r="AS774">
            <v>10217430</v>
          </cell>
        </row>
        <row r="775">
          <cell r="C775" t="str">
            <v>KDJH34</v>
          </cell>
          <cell r="D775" t="str">
            <v>VEH0007</v>
          </cell>
          <cell r="E775" t="str">
            <v>DIS</v>
          </cell>
          <cell r="F775" t="str">
            <v>DISP</v>
          </cell>
          <cell r="G775">
            <v>2019</v>
          </cell>
          <cell r="H775"/>
          <cell r="I775" t="str">
            <v>CL21042</v>
          </cell>
          <cell r="J775">
            <v>8300</v>
          </cell>
          <cell r="K775"/>
          <cell r="L775"/>
          <cell r="M775" t="str">
            <v>25-06-2019</v>
          </cell>
          <cell r="N775"/>
          <cell r="O775"/>
          <cell r="P775" t="str">
            <v>SR FE CG 0226</v>
          </cell>
          <cell r="Q775" t="str">
            <v>25-06-2019</v>
          </cell>
          <cell r="R775"/>
          <cell r="S775" t="str">
            <v>RANDON</v>
          </cell>
          <cell r="T775" t="str">
            <v>29-04-2019</v>
          </cell>
          <cell r="U775" t="str">
            <v>MF</v>
          </cell>
          <cell r="V775">
            <v>0</v>
          </cell>
          <cell r="W775">
            <v>1</v>
          </cell>
          <cell r="X775"/>
          <cell r="Y775">
            <v>4</v>
          </cell>
          <cell r="Z775">
            <v>45269</v>
          </cell>
          <cell r="AA775" t="str">
            <v>CLP</v>
          </cell>
          <cell r="AB775">
            <v>1</v>
          </cell>
          <cell r="AC775">
            <v>0</v>
          </cell>
          <cell r="AD775" t="str">
            <v>9ADL1462KKM436915</v>
          </cell>
          <cell r="AE775" t="str">
            <v>01 PROPIO</v>
          </cell>
          <cell r="AF775"/>
          <cell r="AG775"/>
          <cell r="AH775"/>
          <cell r="AI775"/>
          <cell r="AJ775"/>
          <cell r="AK775"/>
          <cell r="AL775" t="str">
            <v>BR</v>
          </cell>
          <cell r="AM775"/>
          <cell r="AN775" t="str">
            <v>MFTALLER</v>
          </cell>
          <cell r="AO775" t="str">
            <v>CL02</v>
          </cell>
          <cell r="AP775" t="str">
            <v>PI01</v>
          </cell>
          <cell r="AQ775" t="str">
            <v>23.150.000</v>
          </cell>
          <cell r="AR775">
            <v>8321</v>
          </cell>
          <cell r="AS775">
            <v>10217431</v>
          </cell>
        </row>
        <row r="776">
          <cell r="C776" t="str">
            <v>KDJH39</v>
          </cell>
          <cell r="D776" t="str">
            <v>VEH0007</v>
          </cell>
          <cell r="E776" t="str">
            <v>DIS</v>
          </cell>
          <cell r="F776" t="str">
            <v>DISP</v>
          </cell>
          <cell r="G776">
            <v>2019</v>
          </cell>
          <cell r="H776"/>
          <cell r="I776" t="str">
            <v>CL21042</v>
          </cell>
          <cell r="J776">
            <v>8300</v>
          </cell>
          <cell r="K776"/>
          <cell r="L776"/>
          <cell r="M776" t="str">
            <v>25-06-2019</v>
          </cell>
          <cell r="N776"/>
          <cell r="O776"/>
          <cell r="P776" t="str">
            <v>SR FE CG 0226</v>
          </cell>
          <cell r="Q776" t="str">
            <v>25-06-2019</v>
          </cell>
          <cell r="R776"/>
          <cell r="S776" t="str">
            <v>RANDON</v>
          </cell>
          <cell r="T776" t="str">
            <v>29-04-2019</v>
          </cell>
          <cell r="U776" t="str">
            <v>MF</v>
          </cell>
          <cell r="V776">
            <v>0</v>
          </cell>
          <cell r="W776">
            <v>1</v>
          </cell>
          <cell r="X776"/>
          <cell r="Y776">
            <v>4</v>
          </cell>
          <cell r="Z776">
            <v>45269</v>
          </cell>
          <cell r="AA776" t="str">
            <v>CLP</v>
          </cell>
          <cell r="AB776">
            <v>1</v>
          </cell>
          <cell r="AC776">
            <v>0</v>
          </cell>
          <cell r="AD776" t="str">
            <v>9ADL1462KKM437867</v>
          </cell>
          <cell r="AE776" t="str">
            <v>01 PROPIO</v>
          </cell>
          <cell r="AF776"/>
          <cell r="AG776"/>
          <cell r="AH776"/>
          <cell r="AI776"/>
          <cell r="AJ776"/>
          <cell r="AK776"/>
          <cell r="AL776" t="str">
            <v>BR</v>
          </cell>
          <cell r="AM776"/>
          <cell r="AN776" t="str">
            <v>MFTALLER</v>
          </cell>
          <cell r="AO776" t="str">
            <v>CL02</v>
          </cell>
          <cell r="AP776" t="str">
            <v>PI01</v>
          </cell>
          <cell r="AQ776" t="str">
            <v>23.150.000</v>
          </cell>
          <cell r="AR776">
            <v>8321</v>
          </cell>
          <cell r="AS776">
            <v>10217432</v>
          </cell>
        </row>
        <row r="777">
          <cell r="C777" t="str">
            <v>KDJH38</v>
          </cell>
          <cell r="D777" t="str">
            <v>VEH0007</v>
          </cell>
          <cell r="E777" t="str">
            <v>DIS</v>
          </cell>
          <cell r="F777" t="str">
            <v>DISP</v>
          </cell>
          <cell r="G777">
            <v>2019</v>
          </cell>
          <cell r="H777"/>
          <cell r="I777" t="str">
            <v>CL21042</v>
          </cell>
          <cell r="J777">
            <v>8300</v>
          </cell>
          <cell r="K777"/>
          <cell r="L777"/>
          <cell r="M777" t="str">
            <v>25-06-2019</v>
          </cell>
          <cell r="N777"/>
          <cell r="O777"/>
          <cell r="P777" t="str">
            <v>SR FE CG 0226</v>
          </cell>
          <cell r="Q777" t="str">
            <v>25-06-2019</v>
          </cell>
          <cell r="R777"/>
          <cell r="S777" t="str">
            <v>RANDON</v>
          </cell>
          <cell r="T777" t="str">
            <v>29-04-2019</v>
          </cell>
          <cell r="U777" t="str">
            <v>MF</v>
          </cell>
          <cell r="V777">
            <v>0</v>
          </cell>
          <cell r="W777">
            <v>1</v>
          </cell>
          <cell r="X777"/>
          <cell r="Y777">
            <v>4</v>
          </cell>
          <cell r="Z777">
            <v>45269</v>
          </cell>
          <cell r="AA777" t="str">
            <v>CLP</v>
          </cell>
          <cell r="AB777">
            <v>1</v>
          </cell>
          <cell r="AC777">
            <v>0</v>
          </cell>
          <cell r="AD777" t="str">
            <v>9ADL1462JKM435961</v>
          </cell>
          <cell r="AE777" t="str">
            <v>01 PROPIO</v>
          </cell>
          <cell r="AF777"/>
          <cell r="AG777"/>
          <cell r="AH777"/>
          <cell r="AI777"/>
          <cell r="AJ777"/>
          <cell r="AK777"/>
          <cell r="AL777" t="str">
            <v>BR</v>
          </cell>
          <cell r="AM777"/>
          <cell r="AN777" t="str">
            <v>MFTALLER</v>
          </cell>
          <cell r="AO777" t="str">
            <v>CL02</v>
          </cell>
          <cell r="AP777" t="str">
            <v>PI01</v>
          </cell>
          <cell r="AQ777" t="str">
            <v>23.150.000</v>
          </cell>
          <cell r="AR777">
            <v>8321</v>
          </cell>
          <cell r="AS777">
            <v>10217433</v>
          </cell>
        </row>
        <row r="778">
          <cell r="C778" t="str">
            <v>KDJH36</v>
          </cell>
          <cell r="D778" t="str">
            <v>VEH0007</v>
          </cell>
          <cell r="E778" t="str">
            <v>DIS</v>
          </cell>
          <cell r="F778" t="str">
            <v>DISP</v>
          </cell>
          <cell r="G778">
            <v>2019</v>
          </cell>
          <cell r="H778"/>
          <cell r="I778" t="str">
            <v>CL21042</v>
          </cell>
          <cell r="J778">
            <v>8300</v>
          </cell>
          <cell r="K778"/>
          <cell r="L778"/>
          <cell r="M778" t="str">
            <v>25-06-2019</v>
          </cell>
          <cell r="N778"/>
          <cell r="O778"/>
          <cell r="P778" t="str">
            <v>SR FE CG 0226</v>
          </cell>
          <cell r="Q778" t="str">
            <v>25-06-2019</v>
          </cell>
          <cell r="R778"/>
          <cell r="S778" t="str">
            <v>RANDON</v>
          </cell>
          <cell r="T778" t="str">
            <v>29-04-2019</v>
          </cell>
          <cell r="U778" t="str">
            <v>MF</v>
          </cell>
          <cell r="V778">
            <v>0</v>
          </cell>
          <cell r="W778">
            <v>1</v>
          </cell>
          <cell r="X778"/>
          <cell r="Y778">
            <v>4</v>
          </cell>
          <cell r="Z778">
            <v>45269</v>
          </cell>
          <cell r="AA778" t="str">
            <v>CLP</v>
          </cell>
          <cell r="AB778">
            <v>1</v>
          </cell>
          <cell r="AC778">
            <v>0</v>
          </cell>
          <cell r="AD778" t="str">
            <v>9ADL1462KKM438393</v>
          </cell>
          <cell r="AE778" t="str">
            <v>01 PROPIO</v>
          </cell>
          <cell r="AF778"/>
          <cell r="AG778"/>
          <cell r="AH778"/>
          <cell r="AI778"/>
          <cell r="AJ778"/>
          <cell r="AK778"/>
          <cell r="AL778" t="str">
            <v>BR</v>
          </cell>
          <cell r="AM778"/>
          <cell r="AN778" t="str">
            <v>MFTALLER</v>
          </cell>
          <cell r="AO778" t="str">
            <v>CL02</v>
          </cell>
          <cell r="AP778" t="str">
            <v>PI01</v>
          </cell>
          <cell r="AQ778" t="str">
            <v>23.150.000</v>
          </cell>
          <cell r="AR778">
            <v>8321</v>
          </cell>
          <cell r="AS778">
            <v>10217434</v>
          </cell>
        </row>
        <row r="779">
          <cell r="C779" t="str">
            <v>KDJH40</v>
          </cell>
          <cell r="D779" t="str">
            <v>VEH0007</v>
          </cell>
          <cell r="E779" t="str">
            <v>DIS</v>
          </cell>
          <cell r="F779" t="str">
            <v>DISP</v>
          </cell>
          <cell r="G779">
            <v>2019</v>
          </cell>
          <cell r="H779"/>
          <cell r="I779" t="str">
            <v>CL21042</v>
          </cell>
          <cell r="J779">
            <v>8300</v>
          </cell>
          <cell r="K779"/>
          <cell r="L779"/>
          <cell r="M779" t="str">
            <v>25-06-2019</v>
          </cell>
          <cell r="N779"/>
          <cell r="O779"/>
          <cell r="P779" t="str">
            <v>SR FE CG 0226</v>
          </cell>
          <cell r="Q779" t="str">
            <v>25-06-2019</v>
          </cell>
          <cell r="R779"/>
          <cell r="S779" t="str">
            <v>RANDON</v>
          </cell>
          <cell r="T779" t="str">
            <v>29-04-2019</v>
          </cell>
          <cell r="U779" t="str">
            <v>MF</v>
          </cell>
          <cell r="V779">
            <v>0</v>
          </cell>
          <cell r="W779">
            <v>1</v>
          </cell>
          <cell r="X779"/>
          <cell r="Y779">
            <v>4</v>
          </cell>
          <cell r="Z779"/>
          <cell r="AA779" t="str">
            <v>CLP</v>
          </cell>
          <cell r="AB779">
            <v>1</v>
          </cell>
          <cell r="AC779">
            <v>0</v>
          </cell>
          <cell r="AD779" t="str">
            <v>9ADL1462KKM438190</v>
          </cell>
          <cell r="AE779" t="str">
            <v>01 PROPIO</v>
          </cell>
          <cell r="AF779"/>
          <cell r="AG779"/>
          <cell r="AH779"/>
          <cell r="AI779"/>
          <cell r="AJ779"/>
          <cell r="AK779"/>
          <cell r="AL779" t="str">
            <v>BR</v>
          </cell>
          <cell r="AM779"/>
          <cell r="AN779" t="str">
            <v>MFTALLER</v>
          </cell>
          <cell r="AO779" t="str">
            <v>CL02</v>
          </cell>
          <cell r="AP779" t="str">
            <v>PI01</v>
          </cell>
          <cell r="AQ779" t="str">
            <v>23.150.000</v>
          </cell>
          <cell r="AR779">
            <v>8321</v>
          </cell>
          <cell r="AS779">
            <v>10217435</v>
          </cell>
        </row>
        <row r="780">
          <cell r="C780" t="str">
            <v>KDJH42</v>
          </cell>
          <cell r="D780" t="str">
            <v>VEH0007</v>
          </cell>
          <cell r="E780" t="str">
            <v>DIS</v>
          </cell>
          <cell r="F780" t="str">
            <v>DISP</v>
          </cell>
          <cell r="G780">
            <v>2019</v>
          </cell>
          <cell r="H780"/>
          <cell r="I780" t="str">
            <v>CL21042</v>
          </cell>
          <cell r="J780">
            <v>8300</v>
          </cell>
          <cell r="K780"/>
          <cell r="L780"/>
          <cell r="M780">
            <v>43531</v>
          </cell>
          <cell r="N780"/>
          <cell r="O780"/>
          <cell r="P780" t="str">
            <v>SR FE CG 0226</v>
          </cell>
          <cell r="Q780">
            <v>43531</v>
          </cell>
          <cell r="R780"/>
          <cell r="S780" t="str">
            <v>RANDON</v>
          </cell>
          <cell r="T780" t="str">
            <v>29-04-2019</v>
          </cell>
          <cell r="U780" t="str">
            <v>MF</v>
          </cell>
          <cell r="V780">
            <v>0</v>
          </cell>
          <cell r="W780">
            <v>1</v>
          </cell>
          <cell r="X780"/>
          <cell r="Y780">
            <v>4</v>
          </cell>
          <cell r="Z780"/>
          <cell r="AA780" t="str">
            <v>CLP</v>
          </cell>
          <cell r="AB780">
            <v>1</v>
          </cell>
          <cell r="AC780">
            <v>0</v>
          </cell>
          <cell r="AD780" t="str">
            <v>9ADL1462KKM438374</v>
          </cell>
          <cell r="AE780" t="str">
            <v>01 PROPIO</v>
          </cell>
          <cell r="AF780"/>
          <cell r="AG780"/>
          <cell r="AH780"/>
          <cell r="AI780"/>
          <cell r="AJ780"/>
          <cell r="AK780"/>
          <cell r="AL780" t="str">
            <v>BR</v>
          </cell>
          <cell r="AM780"/>
          <cell r="AN780" t="str">
            <v>MFTALLER</v>
          </cell>
          <cell r="AO780" t="str">
            <v>CL02</v>
          </cell>
          <cell r="AP780" t="str">
            <v>PI01</v>
          </cell>
          <cell r="AQ780" t="str">
            <v>23.150.000</v>
          </cell>
          <cell r="AR780">
            <v>8321</v>
          </cell>
          <cell r="AS780">
            <v>10218041</v>
          </cell>
        </row>
        <row r="781">
          <cell r="C781" t="str">
            <v>LRCG26</v>
          </cell>
          <cell r="D781" t="str">
            <v>VEH0003</v>
          </cell>
          <cell r="E781" t="str">
            <v>DIS</v>
          </cell>
          <cell r="F781" t="str">
            <v>MONT</v>
          </cell>
          <cell r="G781">
            <v>2020</v>
          </cell>
          <cell r="H781"/>
          <cell r="I781" t="str">
            <v>CL31012</v>
          </cell>
          <cell r="J781">
            <v>8303</v>
          </cell>
          <cell r="K781" t="str">
            <v>COMBUSTION</v>
          </cell>
          <cell r="L781" t="str">
            <v>DIESEL</v>
          </cell>
          <cell r="M781" t="str">
            <v>27-01-2020</v>
          </cell>
          <cell r="N781"/>
          <cell r="O781" t="str">
            <v>DC ARICA/Flota camiones</v>
          </cell>
          <cell r="P781" t="str">
            <v>MIGTHY EX6 DLX FULL</v>
          </cell>
          <cell r="Q781" t="str">
            <v>21-08-2020</v>
          </cell>
          <cell r="R781"/>
          <cell r="S781" t="str">
            <v>HYUNDAI</v>
          </cell>
          <cell r="T781" t="str">
            <v>26-12-2019</v>
          </cell>
          <cell r="U781" t="str">
            <v>MF</v>
          </cell>
          <cell r="V781">
            <v>0</v>
          </cell>
          <cell r="W781">
            <v>2</v>
          </cell>
          <cell r="X781"/>
          <cell r="Y781">
            <v>1</v>
          </cell>
          <cell r="Z781">
            <v>44839</v>
          </cell>
          <cell r="AA781"/>
          <cell r="AB781">
            <v>1</v>
          </cell>
          <cell r="AC781">
            <v>0</v>
          </cell>
          <cell r="AD781" t="str">
            <v>KMFHA17SPLC042327</v>
          </cell>
          <cell r="AE781" t="str">
            <v>01 PROPIO</v>
          </cell>
          <cell r="AF781" t="str">
            <v>D4CCKD000753</v>
          </cell>
          <cell r="AG781"/>
          <cell r="AH781"/>
          <cell r="AI781"/>
          <cell r="AJ781"/>
          <cell r="AK781" t="str">
            <v>CL02</v>
          </cell>
          <cell r="AL781" t="str">
            <v>KR</v>
          </cell>
          <cell r="AM781" t="str">
            <v>PMF001</v>
          </cell>
          <cell r="AN781" t="str">
            <v>MFNORTE</v>
          </cell>
          <cell r="AO781" t="str">
            <v>CL02</v>
          </cell>
          <cell r="AP781" t="str">
            <v>PI01</v>
          </cell>
          <cell r="AQ781" t="str">
            <v>0,00</v>
          </cell>
          <cell r="AR781">
            <v>8321</v>
          </cell>
          <cell r="AS781">
            <v>10231410</v>
          </cell>
        </row>
        <row r="782">
          <cell r="C782" t="str">
            <v>LXLC95</v>
          </cell>
          <cell r="D782" t="str">
            <v>VEH0003</v>
          </cell>
          <cell r="E782" t="str">
            <v>DIS</v>
          </cell>
          <cell r="F782" t="str">
            <v>MONT</v>
          </cell>
          <cell r="G782">
            <v>2020</v>
          </cell>
          <cell r="H782"/>
          <cell r="I782" t="str">
            <v>CL31078</v>
          </cell>
          <cell r="J782">
            <v>8314</v>
          </cell>
          <cell r="K782" t="str">
            <v>COMBUSTION</v>
          </cell>
          <cell r="L782" t="str">
            <v>DIESEL</v>
          </cell>
          <cell r="M782" t="str">
            <v>27-01-2020</v>
          </cell>
          <cell r="N782"/>
          <cell r="O782" t="str">
            <v>DC LOS ANGELES/Flota camiones</v>
          </cell>
          <cell r="P782" t="str">
            <v>MIGTHY EX6 DLX FULL</v>
          </cell>
          <cell r="Q782" t="str">
            <v>22-06-2020</v>
          </cell>
          <cell r="R782"/>
          <cell r="S782" t="str">
            <v>HYUNDAI</v>
          </cell>
          <cell r="T782"/>
          <cell r="U782" t="str">
            <v>MF</v>
          </cell>
          <cell r="V782">
            <v>0</v>
          </cell>
          <cell r="W782">
            <v>2</v>
          </cell>
          <cell r="X782"/>
          <cell r="Y782">
            <v>1</v>
          </cell>
          <cell r="Z782">
            <v>44839</v>
          </cell>
          <cell r="AA782"/>
          <cell r="AB782">
            <v>1</v>
          </cell>
          <cell r="AC782">
            <v>0</v>
          </cell>
          <cell r="AD782" t="str">
            <v>KMFHA17SPLC042258</v>
          </cell>
          <cell r="AE782" t="str">
            <v>01 PROPIO</v>
          </cell>
          <cell r="AF782" t="str">
            <v>D4CCKD000749</v>
          </cell>
          <cell r="AG782"/>
          <cell r="AH782"/>
          <cell r="AI782"/>
          <cell r="AJ782"/>
          <cell r="AK782" t="str">
            <v>CL02</v>
          </cell>
          <cell r="AL782" t="str">
            <v>KR</v>
          </cell>
          <cell r="AM782" t="str">
            <v>PMF001</v>
          </cell>
          <cell r="AN782" t="str">
            <v>MFSUR</v>
          </cell>
          <cell r="AO782" t="str">
            <v>CL02</v>
          </cell>
          <cell r="AP782" t="str">
            <v>PI01</v>
          </cell>
          <cell r="AQ782" t="str">
            <v>0,00</v>
          </cell>
          <cell r="AR782">
            <v>8321</v>
          </cell>
          <cell r="AS782">
            <v>10231411</v>
          </cell>
        </row>
        <row r="783">
          <cell r="C783" t="str">
            <v>LXLC96</v>
          </cell>
          <cell r="D783" t="str">
            <v>VEH0003</v>
          </cell>
          <cell r="E783" t="str">
            <v>DIS</v>
          </cell>
          <cell r="F783" t="str">
            <v>MONT</v>
          </cell>
          <cell r="G783">
            <v>2020</v>
          </cell>
          <cell r="H783"/>
          <cell r="I783" t="str">
            <v>CL31036</v>
          </cell>
          <cell r="J783">
            <v>8307</v>
          </cell>
          <cell r="K783" t="str">
            <v>COMBUSTION</v>
          </cell>
          <cell r="L783" t="str">
            <v>DIESEL</v>
          </cell>
          <cell r="M783" t="str">
            <v>27-01-2020</v>
          </cell>
          <cell r="N783"/>
          <cell r="O783" t="str">
            <v>DC CONCEPCION/Flota camiones</v>
          </cell>
          <cell r="P783" t="str">
            <v>MIGTHY EX6 DLX FULL</v>
          </cell>
          <cell r="Q783">
            <v>43954</v>
          </cell>
          <cell r="R783"/>
          <cell r="S783" t="str">
            <v>HYUNDAI</v>
          </cell>
          <cell r="T783" t="str">
            <v>26-12-2019</v>
          </cell>
          <cell r="U783" t="str">
            <v>MF</v>
          </cell>
          <cell r="V783">
            <v>0</v>
          </cell>
          <cell r="W783">
            <v>2</v>
          </cell>
          <cell r="X783"/>
          <cell r="Y783">
            <v>1</v>
          </cell>
          <cell r="Z783">
            <v>44839</v>
          </cell>
          <cell r="AA783"/>
          <cell r="AB783">
            <v>1</v>
          </cell>
          <cell r="AC783">
            <v>0</v>
          </cell>
          <cell r="AD783" t="str">
            <v>KMFHA17SPLC042261</v>
          </cell>
          <cell r="AE783" t="str">
            <v>01 PROPIO</v>
          </cell>
          <cell r="AF783" t="str">
            <v>D4CCKD000741</v>
          </cell>
          <cell r="AG783"/>
          <cell r="AH783"/>
          <cell r="AI783"/>
          <cell r="AJ783"/>
          <cell r="AK783" t="str">
            <v>CL02</v>
          </cell>
          <cell r="AL783" t="str">
            <v>KR</v>
          </cell>
          <cell r="AM783" t="str">
            <v>PMF001</v>
          </cell>
          <cell r="AN783" t="str">
            <v>MFSUR</v>
          </cell>
          <cell r="AO783" t="str">
            <v>CL02</v>
          </cell>
          <cell r="AP783" t="str">
            <v>PI01</v>
          </cell>
          <cell r="AQ783" t="str">
            <v>0,00</v>
          </cell>
          <cell r="AR783">
            <v>8321</v>
          </cell>
          <cell r="AS783">
            <v>10231412</v>
          </cell>
        </row>
        <row r="784">
          <cell r="C784" t="str">
            <v>LXLC97</v>
          </cell>
          <cell r="D784" t="str">
            <v>VEH0003</v>
          </cell>
          <cell r="E784" t="str">
            <v>DIS</v>
          </cell>
          <cell r="F784" t="str">
            <v>MONT</v>
          </cell>
          <cell r="G784">
            <v>2020</v>
          </cell>
          <cell r="H784"/>
          <cell r="I784" t="str">
            <v>CL31030</v>
          </cell>
          <cell r="J784">
            <v>8306</v>
          </cell>
          <cell r="K784" t="str">
            <v>COMBUSTION</v>
          </cell>
          <cell r="L784" t="str">
            <v>DIESEL</v>
          </cell>
          <cell r="M784" t="str">
            <v>27-01-2020</v>
          </cell>
          <cell r="N784"/>
          <cell r="O784" t="str">
            <v>DC CHILLAN/Flota camiones</v>
          </cell>
          <cell r="P784" t="str">
            <v>MIGTHY EX6 DLX FULL</v>
          </cell>
          <cell r="Q784" t="str">
            <v>21-08-2020</v>
          </cell>
          <cell r="R784"/>
          <cell r="S784" t="str">
            <v>HYUNDAI</v>
          </cell>
          <cell r="T784" t="str">
            <v>26-12-2019</v>
          </cell>
          <cell r="U784" t="str">
            <v>MF</v>
          </cell>
          <cell r="V784">
            <v>0</v>
          </cell>
          <cell r="W784">
            <v>2</v>
          </cell>
          <cell r="X784"/>
          <cell r="Y784">
            <v>1</v>
          </cell>
          <cell r="Z784">
            <v>44839</v>
          </cell>
          <cell r="AA784"/>
          <cell r="AB784">
            <v>1</v>
          </cell>
          <cell r="AC784">
            <v>0</v>
          </cell>
          <cell r="AD784" t="str">
            <v>KMFHA17SPLC042259</v>
          </cell>
          <cell r="AE784" t="str">
            <v>01 PROPIO</v>
          </cell>
          <cell r="AF784" t="str">
            <v>D4CCKD000750</v>
          </cell>
          <cell r="AG784"/>
          <cell r="AH784"/>
          <cell r="AI784"/>
          <cell r="AJ784"/>
          <cell r="AK784" t="str">
            <v>CL02</v>
          </cell>
          <cell r="AL784" t="str">
            <v>KR</v>
          </cell>
          <cell r="AM784" t="str">
            <v>PMF001</v>
          </cell>
          <cell r="AN784" t="str">
            <v>MFSUR</v>
          </cell>
          <cell r="AO784" t="str">
            <v>CL02</v>
          </cell>
          <cell r="AP784" t="str">
            <v>PI01</v>
          </cell>
          <cell r="AQ784" t="str">
            <v>0,00</v>
          </cell>
          <cell r="AR784">
            <v>8321</v>
          </cell>
          <cell r="AS784">
            <v>10231413</v>
          </cell>
        </row>
        <row r="785">
          <cell r="C785" t="str">
            <v>LXLC98</v>
          </cell>
          <cell r="D785" t="str">
            <v>VEH0003</v>
          </cell>
          <cell r="E785" t="str">
            <v>DIS</v>
          </cell>
          <cell r="F785" t="str">
            <v>MONT</v>
          </cell>
          <cell r="G785">
            <v>2020</v>
          </cell>
          <cell r="H785"/>
          <cell r="I785" t="str">
            <v>CL31042</v>
          </cell>
          <cell r="J785">
            <v>8308</v>
          </cell>
          <cell r="K785" t="str">
            <v>COMBUSTION</v>
          </cell>
          <cell r="L785" t="str">
            <v>DIESEL</v>
          </cell>
          <cell r="M785" t="str">
            <v>27-01-2020</v>
          </cell>
          <cell r="N785"/>
          <cell r="O785" t="str">
            <v>DC COPIAPO/Flota camiones</v>
          </cell>
          <cell r="P785" t="str">
            <v>MIGTHY EX6 DLX FULL</v>
          </cell>
          <cell r="Q785" t="str">
            <v>21-08-2020</v>
          </cell>
          <cell r="R785"/>
          <cell r="S785" t="str">
            <v>HYUNDAI</v>
          </cell>
          <cell r="T785" t="str">
            <v>26-12-2019</v>
          </cell>
          <cell r="U785" t="str">
            <v>MF</v>
          </cell>
          <cell r="V785">
            <v>0</v>
          </cell>
          <cell r="W785">
            <v>2</v>
          </cell>
          <cell r="X785"/>
          <cell r="Y785">
            <v>1</v>
          </cell>
          <cell r="Z785">
            <v>44839</v>
          </cell>
          <cell r="AA785"/>
          <cell r="AB785">
            <v>1</v>
          </cell>
          <cell r="AC785">
            <v>0</v>
          </cell>
          <cell r="AD785" t="str">
            <v>KMFHA17SPLC042262</v>
          </cell>
          <cell r="AE785" t="str">
            <v>01 PROPIO</v>
          </cell>
          <cell r="AF785" t="str">
            <v>D4CCKD000745</v>
          </cell>
          <cell r="AG785"/>
          <cell r="AH785"/>
          <cell r="AI785"/>
          <cell r="AJ785"/>
          <cell r="AK785" t="str">
            <v>CL02</v>
          </cell>
          <cell r="AL785" t="str">
            <v>KR</v>
          </cell>
          <cell r="AM785" t="str">
            <v>PMF001</v>
          </cell>
          <cell r="AN785" t="str">
            <v>MFTALLER</v>
          </cell>
          <cell r="AO785" t="str">
            <v>CL02</v>
          </cell>
          <cell r="AP785" t="str">
            <v>PI01</v>
          </cell>
          <cell r="AQ785" t="str">
            <v>0,00</v>
          </cell>
          <cell r="AR785">
            <v>8321</v>
          </cell>
          <cell r="AS785">
            <v>10231414</v>
          </cell>
        </row>
        <row r="786">
          <cell r="C786" t="str">
            <v>LRCG27</v>
          </cell>
          <cell r="D786" t="str">
            <v>VEH0003</v>
          </cell>
          <cell r="E786" t="str">
            <v>DIS</v>
          </cell>
          <cell r="F786" t="str">
            <v>MONT</v>
          </cell>
          <cell r="G786">
            <v>2020</v>
          </cell>
          <cell r="H786"/>
          <cell r="I786" t="str">
            <v>CL31098</v>
          </cell>
          <cell r="J786">
            <v>8317</v>
          </cell>
          <cell r="K786" t="str">
            <v>COMBUSTION</v>
          </cell>
          <cell r="L786" t="str">
            <v>DIESEL</v>
          </cell>
          <cell r="M786" t="str">
            <v>27-01-2020</v>
          </cell>
          <cell r="N786"/>
          <cell r="O786" t="str">
            <v>DC RANCAGUA/Flota camiones</v>
          </cell>
          <cell r="P786" t="str">
            <v>MIGTHY EX6 DLX FULL</v>
          </cell>
          <cell r="Q786" t="str">
            <v>22-06-2020</v>
          </cell>
          <cell r="R786"/>
          <cell r="S786" t="str">
            <v>HYUNDAI</v>
          </cell>
          <cell r="T786" t="str">
            <v>26-12-2019</v>
          </cell>
          <cell r="U786" t="str">
            <v>MF</v>
          </cell>
          <cell r="V786">
            <v>0</v>
          </cell>
          <cell r="W786">
            <v>2</v>
          </cell>
          <cell r="X786"/>
          <cell r="Y786">
            <v>1</v>
          </cell>
          <cell r="Z786">
            <v>44839</v>
          </cell>
          <cell r="AA786"/>
          <cell r="AB786">
            <v>1</v>
          </cell>
          <cell r="AC786">
            <v>0</v>
          </cell>
          <cell r="AD786" t="str">
            <v>KMFHA17SPLC043034</v>
          </cell>
          <cell r="AE786" t="str">
            <v>01 PROPIO</v>
          </cell>
          <cell r="AF786" t="str">
            <v>D4CCKD001172</v>
          </cell>
          <cell r="AG786"/>
          <cell r="AH786"/>
          <cell r="AI786"/>
          <cell r="AJ786"/>
          <cell r="AK786" t="str">
            <v>CL02</v>
          </cell>
          <cell r="AL786" t="str">
            <v>KR</v>
          </cell>
          <cell r="AM786" t="str">
            <v>PMF001</v>
          </cell>
          <cell r="AN786" t="str">
            <v>MFCENTRO</v>
          </cell>
          <cell r="AO786" t="str">
            <v>CL02</v>
          </cell>
          <cell r="AP786" t="str">
            <v>PI01</v>
          </cell>
          <cell r="AQ786" t="str">
            <v>0,00</v>
          </cell>
          <cell r="AR786">
            <v>8321</v>
          </cell>
          <cell r="AS786">
            <v>10231415</v>
          </cell>
        </row>
        <row r="787">
          <cell r="C787" t="str">
            <v>LRCG32</v>
          </cell>
          <cell r="D787" t="str">
            <v>VEH0003</v>
          </cell>
          <cell r="E787" t="str">
            <v>DIS</v>
          </cell>
          <cell r="F787" t="str">
            <v>MONT</v>
          </cell>
          <cell r="G787">
            <v>2020</v>
          </cell>
          <cell r="H787"/>
          <cell r="I787" t="str">
            <v>CL31066</v>
          </cell>
          <cell r="J787">
            <v>8312</v>
          </cell>
          <cell r="K787" t="str">
            <v>COMBUSTION</v>
          </cell>
          <cell r="L787" t="str">
            <v>DIESEL</v>
          </cell>
          <cell r="M787" t="str">
            <v>27-01-2020</v>
          </cell>
          <cell r="N787"/>
          <cell r="O787" t="str">
            <v>DC CURICO/Flota camiones</v>
          </cell>
          <cell r="P787" t="str">
            <v>MIGTHY EX6 DLX FULL</v>
          </cell>
          <cell r="Q787" t="str">
            <v>22-06-2020</v>
          </cell>
          <cell r="R787"/>
          <cell r="S787" t="str">
            <v>HYUNDAI</v>
          </cell>
          <cell r="T787" t="str">
            <v>26-12-2019</v>
          </cell>
          <cell r="U787" t="str">
            <v>MF</v>
          </cell>
          <cell r="V787">
            <v>0</v>
          </cell>
          <cell r="W787">
            <v>2</v>
          </cell>
          <cell r="X787"/>
          <cell r="Y787">
            <v>1</v>
          </cell>
          <cell r="Z787">
            <v>44839</v>
          </cell>
          <cell r="AA787"/>
          <cell r="AB787">
            <v>1</v>
          </cell>
          <cell r="AC787">
            <v>0</v>
          </cell>
          <cell r="AD787" t="str">
            <v>KMFHA17SPLC042326</v>
          </cell>
          <cell r="AE787" t="str">
            <v>01 PROPIO</v>
          </cell>
          <cell r="AF787" t="str">
            <v>D4CCKD000761</v>
          </cell>
          <cell r="AG787"/>
          <cell r="AH787"/>
          <cell r="AI787"/>
          <cell r="AJ787"/>
          <cell r="AK787" t="str">
            <v>CL02</v>
          </cell>
          <cell r="AL787" t="str">
            <v>KR</v>
          </cell>
          <cell r="AM787" t="str">
            <v>PMF001</v>
          </cell>
          <cell r="AN787" t="str">
            <v>MFCENTRO</v>
          </cell>
          <cell r="AO787" t="str">
            <v>CL02</v>
          </cell>
          <cell r="AP787" t="str">
            <v>PI01</v>
          </cell>
          <cell r="AQ787" t="str">
            <v>0,00</v>
          </cell>
          <cell r="AR787">
            <v>8321</v>
          </cell>
          <cell r="AS787">
            <v>10231416</v>
          </cell>
        </row>
        <row r="788">
          <cell r="C788" t="str">
            <v>LRCG33</v>
          </cell>
          <cell r="D788" t="str">
            <v>VEH0003</v>
          </cell>
          <cell r="E788" t="str">
            <v>DIS</v>
          </cell>
          <cell r="F788" t="str">
            <v>MONT</v>
          </cell>
          <cell r="G788">
            <v>2020</v>
          </cell>
          <cell r="H788"/>
          <cell r="I788" t="str">
            <v>CL31066</v>
          </cell>
          <cell r="J788">
            <v>8312</v>
          </cell>
          <cell r="K788" t="str">
            <v>COMBUSTION</v>
          </cell>
          <cell r="L788" t="str">
            <v>DIESEL</v>
          </cell>
          <cell r="M788" t="str">
            <v>27-01-2020</v>
          </cell>
          <cell r="N788"/>
          <cell r="O788" t="str">
            <v>DC CURICO/Flota camiones</v>
          </cell>
          <cell r="P788" t="str">
            <v>MIGTHY EX6 DLX FULL</v>
          </cell>
          <cell r="Q788" t="str">
            <v>22-06-2020</v>
          </cell>
          <cell r="R788"/>
          <cell r="S788" t="str">
            <v>HYUNDAI</v>
          </cell>
          <cell r="T788" t="str">
            <v>26-12-2019</v>
          </cell>
          <cell r="U788" t="str">
            <v>MF</v>
          </cell>
          <cell r="V788">
            <v>0</v>
          </cell>
          <cell r="W788">
            <v>2</v>
          </cell>
          <cell r="X788"/>
          <cell r="Y788">
            <v>1</v>
          </cell>
          <cell r="Z788">
            <v>44839</v>
          </cell>
          <cell r="AA788"/>
          <cell r="AB788">
            <v>1</v>
          </cell>
          <cell r="AC788">
            <v>0</v>
          </cell>
          <cell r="AD788" t="str">
            <v>KMFHA17SPLC043032</v>
          </cell>
          <cell r="AE788"/>
          <cell r="AF788" t="str">
            <v>D4CCKD001176</v>
          </cell>
          <cell r="AG788"/>
          <cell r="AH788"/>
          <cell r="AI788"/>
          <cell r="AJ788"/>
          <cell r="AK788" t="str">
            <v>CL02</v>
          </cell>
          <cell r="AL788" t="str">
            <v>KR</v>
          </cell>
          <cell r="AM788" t="str">
            <v>PMF001</v>
          </cell>
          <cell r="AN788" t="str">
            <v>MFCENTRO</v>
          </cell>
          <cell r="AO788" t="str">
            <v>CL02</v>
          </cell>
          <cell r="AP788" t="str">
            <v>PI01</v>
          </cell>
          <cell r="AQ788" t="str">
            <v>0,00</v>
          </cell>
          <cell r="AR788">
            <v>8321</v>
          </cell>
          <cell r="AS788">
            <v>10231417</v>
          </cell>
        </row>
        <row r="789">
          <cell r="C789" t="str">
            <v>LZDW10</v>
          </cell>
          <cell r="D789" t="str">
            <v>VEH0014</v>
          </cell>
          <cell r="E789" t="str">
            <v>DIS</v>
          </cell>
          <cell r="F789" t="str">
            <v>MONT</v>
          </cell>
          <cell r="G789">
            <v>2020</v>
          </cell>
          <cell r="H789"/>
          <cell r="I789" t="str">
            <v>CL31140</v>
          </cell>
          <cell r="J789">
            <v>8323</v>
          </cell>
          <cell r="K789" t="str">
            <v>COMBUSTION</v>
          </cell>
          <cell r="L789" t="str">
            <v>DIESEL</v>
          </cell>
          <cell r="M789" t="str">
            <v>27-01-2020</v>
          </cell>
          <cell r="N789"/>
          <cell r="O789" t="str">
            <v>DC TALCA/Flota camiones</v>
          </cell>
          <cell r="P789" t="str">
            <v>BOXER HDI L3 2.0</v>
          </cell>
          <cell r="Q789">
            <v>44441</v>
          </cell>
          <cell r="R789"/>
          <cell r="S789" t="str">
            <v>PEUGEOT</v>
          </cell>
          <cell r="T789" t="str">
            <v>24-12-2019</v>
          </cell>
          <cell r="U789" t="str">
            <v>MF</v>
          </cell>
          <cell r="V789">
            <v>0</v>
          </cell>
          <cell r="W789">
            <v>2</v>
          </cell>
          <cell r="X789"/>
          <cell r="Y789">
            <v>1</v>
          </cell>
          <cell r="Z789">
            <v>44839</v>
          </cell>
          <cell r="AA789"/>
          <cell r="AB789">
            <v>1</v>
          </cell>
          <cell r="AC789">
            <v>0</v>
          </cell>
          <cell r="AD789" t="str">
            <v>VF3YD3MAUL2L63804</v>
          </cell>
          <cell r="AE789" t="str">
            <v>01 PROPIO</v>
          </cell>
          <cell r="AF789" t="str">
            <v>10DY2Z4080763</v>
          </cell>
          <cell r="AG789"/>
          <cell r="AH789"/>
          <cell r="AI789"/>
          <cell r="AJ789"/>
          <cell r="AK789" t="str">
            <v>CL02</v>
          </cell>
          <cell r="AL789" t="str">
            <v>FR</v>
          </cell>
          <cell r="AM789" t="str">
            <v>PMF001</v>
          </cell>
          <cell r="AN789" t="str">
            <v>MFSUR</v>
          </cell>
          <cell r="AO789" t="str">
            <v>CL02</v>
          </cell>
          <cell r="AP789" t="str">
            <v>PI01</v>
          </cell>
          <cell r="AQ789" t="str">
            <v>0,00</v>
          </cell>
          <cell r="AR789">
            <v>8321</v>
          </cell>
          <cell r="AS789">
            <v>10231419</v>
          </cell>
        </row>
        <row r="790">
          <cell r="C790" t="str">
            <v>LZDV99</v>
          </cell>
          <cell r="D790" t="str">
            <v>VEH0014</v>
          </cell>
          <cell r="E790" t="str">
            <v>DIS</v>
          </cell>
          <cell r="F790" t="str">
            <v>MONT</v>
          </cell>
          <cell r="G790">
            <v>2020</v>
          </cell>
          <cell r="H790"/>
          <cell r="I790" t="str">
            <v>CL31066</v>
          </cell>
          <cell r="J790">
            <v>8312</v>
          </cell>
          <cell r="K790" t="str">
            <v>COMBUSTION</v>
          </cell>
          <cell r="L790" t="str">
            <v>DIESEL</v>
          </cell>
          <cell r="M790" t="str">
            <v>27-01-2020</v>
          </cell>
          <cell r="N790"/>
          <cell r="O790" t="str">
            <v>DC CURICO/Flota camiones</v>
          </cell>
          <cell r="P790" t="str">
            <v>BOXER HDI L3 2.0</v>
          </cell>
          <cell r="Q790" t="str">
            <v>21-08-2020</v>
          </cell>
          <cell r="R790"/>
          <cell r="S790" t="str">
            <v>PEUGEOT</v>
          </cell>
          <cell r="T790" t="str">
            <v>24-12-2019</v>
          </cell>
          <cell r="U790" t="str">
            <v>MF</v>
          </cell>
          <cell r="V790">
            <v>0</v>
          </cell>
          <cell r="W790">
            <v>2</v>
          </cell>
          <cell r="X790"/>
          <cell r="Y790">
            <v>1</v>
          </cell>
          <cell r="Z790">
            <v>44839</v>
          </cell>
          <cell r="AA790"/>
          <cell r="AB790">
            <v>1</v>
          </cell>
          <cell r="AC790">
            <v>0</v>
          </cell>
          <cell r="AD790" t="str">
            <v>VF3YD3MAUL2K95791</v>
          </cell>
          <cell r="AE790" t="str">
            <v>01 PROPIO</v>
          </cell>
          <cell r="AF790" t="str">
            <v>10DY2Z4049078</v>
          </cell>
          <cell r="AG790"/>
          <cell r="AH790"/>
          <cell r="AI790"/>
          <cell r="AJ790"/>
          <cell r="AK790" t="str">
            <v>CL02</v>
          </cell>
          <cell r="AL790" t="str">
            <v>FR</v>
          </cell>
          <cell r="AM790" t="str">
            <v>PMF001</v>
          </cell>
          <cell r="AN790" t="str">
            <v>MFCENTRO</v>
          </cell>
          <cell r="AO790" t="str">
            <v>CL02</v>
          </cell>
          <cell r="AP790" t="str">
            <v>PI01</v>
          </cell>
          <cell r="AQ790" t="str">
            <v>0,00</v>
          </cell>
          <cell r="AR790">
            <v>8321</v>
          </cell>
          <cell r="AS790">
            <v>10231421</v>
          </cell>
        </row>
        <row r="791">
          <cell r="C791" t="str">
            <v>LZDV98</v>
          </cell>
          <cell r="D791" t="str">
            <v>VEH0014</v>
          </cell>
          <cell r="E791" t="str">
            <v>DIS</v>
          </cell>
          <cell r="F791" t="str">
            <v>MONT</v>
          </cell>
          <cell r="G791">
            <v>2020</v>
          </cell>
          <cell r="H791"/>
          <cell r="I791" t="str">
            <v>CL31164</v>
          </cell>
          <cell r="J791">
            <v>8327</v>
          </cell>
          <cell r="K791" t="str">
            <v>COMBUSTION</v>
          </cell>
          <cell r="L791" t="str">
            <v>DIESEL</v>
          </cell>
          <cell r="M791" t="str">
            <v>27-01-2020</v>
          </cell>
          <cell r="N791"/>
          <cell r="O791" t="str">
            <v>DC VI#A DEL MAR/Flota camiones</v>
          </cell>
          <cell r="P791" t="str">
            <v>BOXER HDI L3 2.0</v>
          </cell>
          <cell r="Q791" t="str">
            <v>21-08-2020</v>
          </cell>
          <cell r="R791"/>
          <cell r="S791" t="str">
            <v>PEUGEOT</v>
          </cell>
          <cell r="T791" t="str">
            <v>24-12-2019</v>
          </cell>
          <cell r="U791" t="str">
            <v>MF</v>
          </cell>
          <cell r="V791">
            <v>0</v>
          </cell>
          <cell r="W791">
            <v>2</v>
          </cell>
          <cell r="X791"/>
          <cell r="Y791">
            <v>1</v>
          </cell>
          <cell r="Z791">
            <v>44839</v>
          </cell>
          <cell r="AA791"/>
          <cell r="AB791">
            <v>1</v>
          </cell>
          <cell r="AC791">
            <v>0</v>
          </cell>
          <cell r="AD791" t="str">
            <v>VF3YD3MAUL2L72189</v>
          </cell>
          <cell r="AE791" t="str">
            <v>01 PROPIO</v>
          </cell>
          <cell r="AF791" t="str">
            <v>10DY2Z4083482</v>
          </cell>
          <cell r="AG791"/>
          <cell r="AH791"/>
          <cell r="AI791"/>
          <cell r="AJ791"/>
          <cell r="AK791" t="str">
            <v>CL02</v>
          </cell>
          <cell r="AL791" t="str">
            <v>FR</v>
          </cell>
          <cell r="AM791" t="str">
            <v>PMF001</v>
          </cell>
          <cell r="AN791" t="str">
            <v>MFCENTRO</v>
          </cell>
          <cell r="AO791" t="str">
            <v>CL02</v>
          </cell>
          <cell r="AP791" t="str">
            <v>PI01</v>
          </cell>
          <cell r="AQ791" t="str">
            <v>0,00</v>
          </cell>
          <cell r="AR791">
            <v>8321</v>
          </cell>
          <cell r="AS791">
            <v>10231435</v>
          </cell>
        </row>
        <row r="792">
          <cell r="C792" t="str">
            <v>LZDV95</v>
          </cell>
          <cell r="D792" t="str">
            <v>VEH0014</v>
          </cell>
          <cell r="E792" t="str">
            <v>DIS</v>
          </cell>
          <cell r="F792" t="str">
            <v>MONT</v>
          </cell>
          <cell r="G792">
            <v>2020</v>
          </cell>
          <cell r="H792"/>
          <cell r="I792" t="str">
            <v>CL31030</v>
          </cell>
          <cell r="J792">
            <v>8306</v>
          </cell>
          <cell r="K792" t="str">
            <v>COMBUSTION</v>
          </cell>
          <cell r="L792" t="str">
            <v>DIESEL</v>
          </cell>
          <cell r="M792" t="str">
            <v>27-01-2020</v>
          </cell>
          <cell r="N792"/>
          <cell r="O792" t="str">
            <v>DC CHILLAN/Flota camiones</v>
          </cell>
          <cell r="P792" t="str">
            <v>BOXER HDI L3 2.0</v>
          </cell>
          <cell r="Q792" t="str">
            <v>21-08-2020</v>
          </cell>
          <cell r="R792"/>
          <cell r="S792" t="str">
            <v>PEUGEOT</v>
          </cell>
          <cell r="T792" t="str">
            <v>24-12-2019</v>
          </cell>
          <cell r="U792" t="str">
            <v>MF</v>
          </cell>
          <cell r="V792">
            <v>0</v>
          </cell>
          <cell r="W792">
            <v>2</v>
          </cell>
          <cell r="X792"/>
          <cell r="Y792">
            <v>1</v>
          </cell>
          <cell r="Z792">
            <v>44839</v>
          </cell>
          <cell r="AA792"/>
          <cell r="AB792">
            <v>1</v>
          </cell>
          <cell r="AC792">
            <v>0</v>
          </cell>
          <cell r="AD792" t="str">
            <v>VF3YD3MAUL2M33477</v>
          </cell>
          <cell r="AE792" t="str">
            <v>01 PROPIO</v>
          </cell>
          <cell r="AF792" t="str">
            <v>10DY2Z4094320</v>
          </cell>
          <cell r="AG792"/>
          <cell r="AH792"/>
          <cell r="AI792"/>
          <cell r="AJ792"/>
          <cell r="AK792" t="str">
            <v>CL02</v>
          </cell>
          <cell r="AL792" t="str">
            <v>FR</v>
          </cell>
          <cell r="AM792" t="str">
            <v>PMF001</v>
          </cell>
          <cell r="AN792" t="str">
            <v>MFSUR</v>
          </cell>
          <cell r="AO792" t="str">
            <v>CL02</v>
          </cell>
          <cell r="AP792" t="str">
            <v>PI01</v>
          </cell>
          <cell r="AQ792" t="str">
            <v>0,00</v>
          </cell>
          <cell r="AR792">
            <v>8321</v>
          </cell>
          <cell r="AS792">
            <v>10231437</v>
          </cell>
        </row>
        <row r="793">
          <cell r="C793" t="str">
            <v>LZDV94</v>
          </cell>
          <cell r="D793" t="str">
            <v>VEH0014</v>
          </cell>
          <cell r="E793" t="str">
            <v>DIS</v>
          </cell>
          <cell r="F793" t="str">
            <v>MONT</v>
          </cell>
          <cell r="G793">
            <v>2020</v>
          </cell>
          <cell r="H793"/>
          <cell r="I793" t="str">
            <v>CL31054</v>
          </cell>
          <cell r="J793">
            <v>8310</v>
          </cell>
          <cell r="K793" t="str">
            <v>COMBUSTION</v>
          </cell>
          <cell r="L793" t="str">
            <v>DIESEL</v>
          </cell>
          <cell r="M793" t="str">
            <v>27-01-2020</v>
          </cell>
          <cell r="N793"/>
          <cell r="O793" t="str">
            <v>DC CORDILLERA/Flota camiones</v>
          </cell>
          <cell r="P793" t="str">
            <v>BOXER HDI L3 2.0</v>
          </cell>
          <cell r="Q793" t="str">
            <v>25-05-2022</v>
          </cell>
          <cell r="R793"/>
          <cell r="S793" t="str">
            <v>PEUGEOT</v>
          </cell>
          <cell r="T793" t="str">
            <v>24-12-2019</v>
          </cell>
          <cell r="U793" t="str">
            <v>MF</v>
          </cell>
          <cell r="V793">
            <v>0</v>
          </cell>
          <cell r="W793">
            <v>2</v>
          </cell>
          <cell r="X793"/>
          <cell r="Y793">
            <v>1</v>
          </cell>
          <cell r="Z793" t="str">
            <v>25-05-2022</v>
          </cell>
          <cell r="AA793"/>
          <cell r="AB793">
            <v>1</v>
          </cell>
          <cell r="AC793">
            <v>0</v>
          </cell>
          <cell r="AD793" t="str">
            <v>VF3YD3MAUL2M44110</v>
          </cell>
          <cell r="AE793" t="str">
            <v>01 PROPIO</v>
          </cell>
          <cell r="AF793" t="str">
            <v>10DY2Z4094484</v>
          </cell>
          <cell r="AG793"/>
          <cell r="AH793"/>
          <cell r="AI793"/>
          <cell r="AJ793"/>
          <cell r="AK793" t="str">
            <v>CL02</v>
          </cell>
          <cell r="AL793" t="str">
            <v>FR</v>
          </cell>
          <cell r="AM793" t="str">
            <v>PMF001</v>
          </cell>
          <cell r="AN793" t="str">
            <v>MFCENTRO</v>
          </cell>
          <cell r="AO793" t="str">
            <v>CL02</v>
          </cell>
          <cell r="AP793" t="str">
            <v>PI01</v>
          </cell>
          <cell r="AQ793" t="str">
            <v>0,00</v>
          </cell>
          <cell r="AR793">
            <v>8321</v>
          </cell>
          <cell r="AS793">
            <v>10231438</v>
          </cell>
        </row>
        <row r="794">
          <cell r="C794" t="str">
            <v>LZDV92</v>
          </cell>
          <cell r="D794" t="str">
            <v>VEH0014</v>
          </cell>
          <cell r="E794" t="str">
            <v>DIS</v>
          </cell>
          <cell r="F794" t="str">
            <v>DISP</v>
          </cell>
          <cell r="G794">
            <v>2020</v>
          </cell>
          <cell r="H794"/>
          <cell r="I794" t="str">
            <v>CL31048</v>
          </cell>
          <cell r="J794">
            <v>8309</v>
          </cell>
          <cell r="K794" t="str">
            <v>COMBUSTION</v>
          </cell>
          <cell r="L794" t="str">
            <v>DIESEL</v>
          </cell>
          <cell r="M794" t="str">
            <v>27-01-2020</v>
          </cell>
          <cell r="N794"/>
          <cell r="O794"/>
          <cell r="P794" t="str">
            <v>BOXER HDI L3 2.0</v>
          </cell>
          <cell r="Q794" t="str">
            <v>25-02-2020</v>
          </cell>
          <cell r="R794"/>
          <cell r="S794" t="str">
            <v>PEUGEOT</v>
          </cell>
          <cell r="T794" t="str">
            <v>24-12-2019</v>
          </cell>
          <cell r="U794" t="str">
            <v>MF</v>
          </cell>
          <cell r="V794">
            <v>0</v>
          </cell>
          <cell r="W794">
            <v>2</v>
          </cell>
          <cell r="X794" t="str">
            <v>Cortes Thomas</v>
          </cell>
          <cell r="Y794">
            <v>1</v>
          </cell>
          <cell r="Z794">
            <v>44839</v>
          </cell>
          <cell r="AA794"/>
          <cell r="AB794">
            <v>1</v>
          </cell>
          <cell r="AC794">
            <v>0</v>
          </cell>
          <cell r="AD794" t="str">
            <v>VF3YD3MAUL2M36211</v>
          </cell>
          <cell r="AE794" t="str">
            <v>01 PROPIO</v>
          </cell>
          <cell r="AF794" t="str">
            <v>10DY2Z4094246</v>
          </cell>
          <cell r="AG794"/>
          <cell r="AH794"/>
          <cell r="AI794"/>
          <cell r="AJ794"/>
          <cell r="AK794" t="str">
            <v>CL02</v>
          </cell>
          <cell r="AL794" t="str">
            <v>FR</v>
          </cell>
          <cell r="AM794" t="str">
            <v>PMF001</v>
          </cell>
          <cell r="AN794" t="str">
            <v>MFTALLER</v>
          </cell>
          <cell r="AO794" t="str">
            <v>CL02</v>
          </cell>
          <cell r="AP794" t="str">
            <v>PI01</v>
          </cell>
          <cell r="AQ794" t="str">
            <v>0,00</v>
          </cell>
          <cell r="AR794">
            <v>8321</v>
          </cell>
          <cell r="AS794">
            <v>10231439</v>
          </cell>
        </row>
        <row r="795">
          <cell r="C795" t="str">
            <v>LZDV89</v>
          </cell>
          <cell r="D795" t="str">
            <v>VEH0014</v>
          </cell>
          <cell r="E795" t="str">
            <v>DIS</v>
          </cell>
          <cell r="F795" t="str">
            <v>MONT</v>
          </cell>
          <cell r="G795">
            <v>2020</v>
          </cell>
          <cell r="H795"/>
          <cell r="I795" t="str">
            <v>CL31036</v>
          </cell>
          <cell r="J795">
            <v>8307</v>
          </cell>
          <cell r="K795" t="str">
            <v>COMBUSTION</v>
          </cell>
          <cell r="L795" t="str">
            <v>DIESEL</v>
          </cell>
          <cell r="M795" t="str">
            <v>27-01-2020</v>
          </cell>
          <cell r="N795"/>
          <cell r="O795" t="str">
            <v>DC CONCEPCION/Flota camiones</v>
          </cell>
          <cell r="P795" t="str">
            <v>BOXER HDI L3 2.0</v>
          </cell>
          <cell r="Q795">
            <v>43990</v>
          </cell>
          <cell r="R795"/>
          <cell r="S795" t="str">
            <v>PEUGEOT</v>
          </cell>
          <cell r="T795" t="str">
            <v>24-12-2019</v>
          </cell>
          <cell r="U795" t="str">
            <v>MF</v>
          </cell>
          <cell r="V795">
            <v>0</v>
          </cell>
          <cell r="W795">
            <v>2</v>
          </cell>
          <cell r="X795"/>
          <cell r="Y795">
            <v>1</v>
          </cell>
          <cell r="Z795">
            <v>44839</v>
          </cell>
          <cell r="AA795"/>
          <cell r="AB795">
            <v>1</v>
          </cell>
          <cell r="AC795">
            <v>0</v>
          </cell>
          <cell r="AD795" t="str">
            <v>VF3YD3MAUL2M35858</v>
          </cell>
          <cell r="AE795" t="str">
            <v>01 PROPIO</v>
          </cell>
          <cell r="AF795" t="str">
            <v>10DY2Z4094322</v>
          </cell>
          <cell r="AG795"/>
          <cell r="AH795"/>
          <cell r="AI795"/>
          <cell r="AJ795"/>
          <cell r="AK795" t="str">
            <v>CL02</v>
          </cell>
          <cell r="AL795" t="str">
            <v>FR</v>
          </cell>
          <cell r="AM795" t="str">
            <v>PMF001</v>
          </cell>
          <cell r="AN795" t="str">
            <v>MFSUR</v>
          </cell>
          <cell r="AO795" t="str">
            <v>CL02</v>
          </cell>
          <cell r="AP795" t="str">
            <v>PI01</v>
          </cell>
          <cell r="AQ795" t="str">
            <v>0,00</v>
          </cell>
          <cell r="AR795">
            <v>8321</v>
          </cell>
          <cell r="AS795">
            <v>10231440</v>
          </cell>
        </row>
        <row r="796">
          <cell r="C796" t="str">
            <v>LZDV90</v>
          </cell>
          <cell r="D796" t="str">
            <v>VEH0014</v>
          </cell>
          <cell r="E796" t="str">
            <v>DIS</v>
          </cell>
          <cell r="F796" t="str">
            <v>MONT</v>
          </cell>
          <cell r="G796">
            <v>2020</v>
          </cell>
          <cell r="H796"/>
          <cell r="I796" t="str">
            <v>CL31164</v>
          </cell>
          <cell r="J796">
            <v>8327</v>
          </cell>
          <cell r="K796" t="str">
            <v>COMBUSTION</v>
          </cell>
          <cell r="L796" t="str">
            <v>DIESEL</v>
          </cell>
          <cell r="M796" t="str">
            <v>27-01-2020</v>
          </cell>
          <cell r="N796"/>
          <cell r="O796" t="str">
            <v>DC VI#A DEL MAR/Flota camiones</v>
          </cell>
          <cell r="P796" t="str">
            <v>BOXER HDI L3 2.0</v>
          </cell>
          <cell r="Q796" t="str">
            <v>21-08-2020</v>
          </cell>
          <cell r="R796"/>
          <cell r="S796" t="str">
            <v>PEUGEOT</v>
          </cell>
          <cell r="T796" t="str">
            <v>24-12-2019</v>
          </cell>
          <cell r="U796" t="str">
            <v>MF</v>
          </cell>
          <cell r="V796">
            <v>0</v>
          </cell>
          <cell r="W796">
            <v>2</v>
          </cell>
          <cell r="X796"/>
          <cell r="Y796">
            <v>1</v>
          </cell>
          <cell r="Z796">
            <v>44839</v>
          </cell>
          <cell r="AA796"/>
          <cell r="AB796">
            <v>1</v>
          </cell>
          <cell r="AC796">
            <v>0</v>
          </cell>
          <cell r="AD796" t="str">
            <v>VF3YD3MAUL2L72753</v>
          </cell>
          <cell r="AE796" t="str">
            <v>01 PROPIO</v>
          </cell>
          <cell r="AF796" t="str">
            <v>10DY2Z4082011</v>
          </cell>
          <cell r="AG796"/>
          <cell r="AH796"/>
          <cell r="AI796"/>
          <cell r="AJ796"/>
          <cell r="AK796" t="str">
            <v>CL02</v>
          </cell>
          <cell r="AL796" t="str">
            <v>FR</v>
          </cell>
          <cell r="AM796" t="str">
            <v>PMF001</v>
          </cell>
          <cell r="AN796" t="str">
            <v>MFCENTRO</v>
          </cell>
          <cell r="AO796" t="str">
            <v>CL02</v>
          </cell>
          <cell r="AP796" t="str">
            <v>PI01</v>
          </cell>
          <cell r="AQ796" t="str">
            <v>0,00</v>
          </cell>
          <cell r="AR796">
            <v>8321</v>
          </cell>
          <cell r="AS796">
            <v>10231441</v>
          </cell>
        </row>
        <row r="797">
          <cell r="C797" t="str">
            <v>LZDV88</v>
          </cell>
          <cell r="D797" t="str">
            <v>VEH0014</v>
          </cell>
          <cell r="E797" t="str">
            <v>DIS</v>
          </cell>
          <cell r="F797" t="str">
            <v>MONT</v>
          </cell>
          <cell r="G797">
            <v>2020</v>
          </cell>
          <cell r="H797"/>
          <cell r="I797" t="str">
            <v>CL31060</v>
          </cell>
          <cell r="J797">
            <v>8307</v>
          </cell>
          <cell r="K797" t="str">
            <v>COMBUSTION</v>
          </cell>
          <cell r="L797" t="str">
            <v>DIESEL</v>
          </cell>
          <cell r="M797" t="str">
            <v>27-01-2020</v>
          </cell>
          <cell r="N797"/>
          <cell r="O797" t="str">
            <v>DC CONCEPCION/Flota camiones</v>
          </cell>
          <cell r="P797" t="str">
            <v>BOXER HDI L3 2.0</v>
          </cell>
          <cell r="Q797" t="str">
            <v>25-05-2022</v>
          </cell>
          <cell r="R797"/>
          <cell r="S797" t="str">
            <v>PEUGEOT</v>
          </cell>
          <cell r="T797" t="str">
            <v>24-12-2019</v>
          </cell>
          <cell r="U797" t="str">
            <v>MF</v>
          </cell>
          <cell r="V797">
            <v>0</v>
          </cell>
          <cell r="W797">
            <v>2</v>
          </cell>
          <cell r="X797" t="str">
            <v>cambio concepcion a curanilahue|</v>
          </cell>
          <cell r="Y797">
            <v>1</v>
          </cell>
          <cell r="Z797">
            <v>45416</v>
          </cell>
          <cell r="AA797"/>
          <cell r="AB797">
            <v>1</v>
          </cell>
          <cell r="AC797">
            <v>0</v>
          </cell>
          <cell r="AD797" t="str">
            <v>VF3YD3MAUL2M36791</v>
          </cell>
          <cell r="AE797" t="str">
            <v>01 PROPIO</v>
          </cell>
          <cell r="AF797" t="str">
            <v>10DY2Z4094035</v>
          </cell>
          <cell r="AG797"/>
          <cell r="AH797"/>
          <cell r="AI797"/>
          <cell r="AJ797"/>
          <cell r="AK797" t="str">
            <v>CL02</v>
          </cell>
          <cell r="AL797" t="str">
            <v>FR</v>
          </cell>
          <cell r="AM797" t="str">
            <v>PMF001</v>
          </cell>
          <cell r="AN797" t="str">
            <v>MFSUR</v>
          </cell>
          <cell r="AO797" t="str">
            <v>CL02</v>
          </cell>
          <cell r="AP797" t="str">
            <v>PI01</v>
          </cell>
          <cell r="AQ797" t="str">
            <v>0,00</v>
          </cell>
          <cell r="AR797">
            <v>8321</v>
          </cell>
          <cell r="AS797">
            <v>10231442</v>
          </cell>
        </row>
        <row r="798">
          <cell r="C798" t="str">
            <v>LZDV82</v>
          </cell>
          <cell r="D798" t="str">
            <v>VEH0014</v>
          </cell>
          <cell r="E798" t="str">
            <v>DIS</v>
          </cell>
          <cell r="F798" t="str">
            <v>MONT</v>
          </cell>
          <cell r="G798">
            <v>2020</v>
          </cell>
          <cell r="H798"/>
          <cell r="I798" t="str">
            <v>CL31066</v>
          </cell>
          <cell r="J798">
            <v>8312</v>
          </cell>
          <cell r="K798" t="str">
            <v>COMBUSTION</v>
          </cell>
          <cell r="L798" t="str">
            <v>DIESEL</v>
          </cell>
          <cell r="M798" t="str">
            <v>27-01-2020</v>
          </cell>
          <cell r="N798"/>
          <cell r="O798" t="str">
            <v>DC CURICO/Flota camiones</v>
          </cell>
          <cell r="P798" t="str">
            <v>BOXER HDI L3 2.0</v>
          </cell>
          <cell r="Q798" t="str">
            <v>21-08-2020</v>
          </cell>
          <cell r="R798"/>
          <cell r="S798" t="str">
            <v>PEUGEOT</v>
          </cell>
          <cell r="T798" t="str">
            <v>24-12-2019</v>
          </cell>
          <cell r="U798" t="str">
            <v>MF</v>
          </cell>
          <cell r="V798">
            <v>0</v>
          </cell>
          <cell r="W798">
            <v>2</v>
          </cell>
          <cell r="X798"/>
          <cell r="Y798">
            <v>1</v>
          </cell>
          <cell r="Z798">
            <v>44839</v>
          </cell>
          <cell r="AA798"/>
          <cell r="AB798">
            <v>1</v>
          </cell>
          <cell r="AC798">
            <v>0</v>
          </cell>
          <cell r="AD798" t="str">
            <v>VF3YD3MAUL2L72181</v>
          </cell>
          <cell r="AE798" t="str">
            <v>01 PROPIO</v>
          </cell>
          <cell r="AF798" t="str">
            <v>10DY2Z4082273</v>
          </cell>
          <cell r="AG798"/>
          <cell r="AH798"/>
          <cell r="AI798"/>
          <cell r="AJ798"/>
          <cell r="AK798" t="str">
            <v>CL02</v>
          </cell>
          <cell r="AL798" t="str">
            <v>FR</v>
          </cell>
          <cell r="AM798" t="str">
            <v>PMF001</v>
          </cell>
          <cell r="AN798" t="str">
            <v>MFCENTRO</v>
          </cell>
          <cell r="AO798" t="str">
            <v>CL02</v>
          </cell>
          <cell r="AP798" t="str">
            <v>PI01</v>
          </cell>
          <cell r="AQ798" t="str">
            <v>0,00</v>
          </cell>
          <cell r="AR798">
            <v>8321</v>
          </cell>
          <cell r="AS798">
            <v>10231443</v>
          </cell>
        </row>
        <row r="799">
          <cell r="C799" t="str">
            <v>LZDV75</v>
          </cell>
          <cell r="D799" t="str">
            <v>VEH0014</v>
          </cell>
          <cell r="E799" t="str">
            <v>DIS</v>
          </cell>
          <cell r="F799" t="str">
            <v>MONT</v>
          </cell>
          <cell r="G799">
            <v>2020</v>
          </cell>
          <cell r="H799"/>
          <cell r="I799" t="str">
            <v>CL31110</v>
          </cell>
          <cell r="J799">
            <v>8319</v>
          </cell>
          <cell r="K799" t="str">
            <v>COMBUSTION</v>
          </cell>
          <cell r="L799" t="str">
            <v>DIESEL</v>
          </cell>
          <cell r="M799" t="str">
            <v>27-01-2020</v>
          </cell>
          <cell r="N799"/>
          <cell r="O799" t="str">
            <v>DC SAN FELIPE/Flota camiones</v>
          </cell>
          <cell r="P799" t="str">
            <v>BOXER HDI L3 2.0</v>
          </cell>
          <cell r="Q799" t="str">
            <v>24-02-2020</v>
          </cell>
          <cell r="R799"/>
          <cell r="S799" t="str">
            <v>PEUGEOT</v>
          </cell>
          <cell r="T799" t="str">
            <v>24-12-2019</v>
          </cell>
          <cell r="U799" t="str">
            <v>MF</v>
          </cell>
          <cell r="V799">
            <v>0</v>
          </cell>
          <cell r="W799">
            <v>2</v>
          </cell>
          <cell r="X799"/>
          <cell r="Y799">
            <v>1</v>
          </cell>
          <cell r="Z799">
            <v>44839</v>
          </cell>
          <cell r="AA799"/>
          <cell r="AB799">
            <v>1</v>
          </cell>
          <cell r="AC799">
            <v>0</v>
          </cell>
          <cell r="AD799" t="str">
            <v>VF3YD3MAUL2L72867</v>
          </cell>
          <cell r="AE799" t="str">
            <v>01 PROPIO</v>
          </cell>
          <cell r="AF799" t="str">
            <v>10DY2Z4081432</v>
          </cell>
          <cell r="AG799"/>
          <cell r="AH799"/>
          <cell r="AI799"/>
          <cell r="AJ799"/>
          <cell r="AK799" t="str">
            <v>CL02</v>
          </cell>
          <cell r="AL799" t="str">
            <v>FR</v>
          </cell>
          <cell r="AM799" t="str">
            <v>PMF001</v>
          </cell>
          <cell r="AN799" t="str">
            <v>MFCENTRO</v>
          </cell>
          <cell r="AO799" t="str">
            <v>CL02</v>
          </cell>
          <cell r="AP799" t="str">
            <v>PI01</v>
          </cell>
          <cell r="AQ799" t="str">
            <v>0,00</v>
          </cell>
          <cell r="AR799">
            <v>8321</v>
          </cell>
          <cell r="AS799">
            <v>10231444</v>
          </cell>
        </row>
        <row r="800">
          <cell r="C800" t="str">
            <v>LZDV76</v>
          </cell>
          <cell r="D800" t="str">
            <v>VEH0014</v>
          </cell>
          <cell r="E800" t="str">
            <v>DIS</v>
          </cell>
          <cell r="F800" t="str">
            <v>MONT</v>
          </cell>
          <cell r="G800">
            <v>2020</v>
          </cell>
          <cell r="H800"/>
          <cell r="I800" t="str">
            <v>CL31110</v>
          </cell>
          <cell r="J800">
            <v>8319</v>
          </cell>
          <cell r="K800" t="str">
            <v>COMBUSTION</v>
          </cell>
          <cell r="L800" t="str">
            <v>DIESEL</v>
          </cell>
          <cell r="M800" t="str">
            <v>27-01-2020</v>
          </cell>
          <cell r="N800"/>
          <cell r="O800" t="str">
            <v>DC SAN FELIPE/Flota camiones</v>
          </cell>
          <cell r="P800" t="str">
            <v>BOXER HDI L3 2.0</v>
          </cell>
          <cell r="Q800" t="str">
            <v>24-02-2020</v>
          </cell>
          <cell r="R800"/>
          <cell r="S800" t="str">
            <v>PEUGEOT</v>
          </cell>
          <cell r="T800" t="str">
            <v>24-12-2019</v>
          </cell>
          <cell r="U800" t="str">
            <v>MF</v>
          </cell>
          <cell r="V800">
            <v>0</v>
          </cell>
          <cell r="W800">
            <v>2</v>
          </cell>
          <cell r="X800"/>
          <cell r="Y800">
            <v>1</v>
          </cell>
          <cell r="Z800">
            <v>44839</v>
          </cell>
          <cell r="AA800"/>
          <cell r="AB800">
            <v>1</v>
          </cell>
          <cell r="AC800">
            <v>0</v>
          </cell>
          <cell r="AD800" t="str">
            <v>VF3YD3MAUL2K95858</v>
          </cell>
          <cell r="AE800" t="str">
            <v>01 PROPIO</v>
          </cell>
          <cell r="AF800" t="str">
            <v>10DY2Z4049217</v>
          </cell>
          <cell r="AG800"/>
          <cell r="AH800"/>
          <cell r="AI800"/>
          <cell r="AJ800"/>
          <cell r="AK800" t="str">
            <v>CL02</v>
          </cell>
          <cell r="AL800" t="str">
            <v>FR</v>
          </cell>
          <cell r="AM800" t="str">
            <v>PMF001</v>
          </cell>
          <cell r="AN800" t="str">
            <v>MFCENTRO</v>
          </cell>
          <cell r="AO800" t="str">
            <v>CL02</v>
          </cell>
          <cell r="AP800" t="str">
            <v>PI01</v>
          </cell>
          <cell r="AQ800" t="str">
            <v>0,00</v>
          </cell>
          <cell r="AR800">
            <v>8321</v>
          </cell>
          <cell r="AS800">
            <v>10231445</v>
          </cell>
        </row>
        <row r="801">
          <cell r="C801" t="str">
            <v>LZDV74</v>
          </cell>
          <cell r="D801" t="str">
            <v>VEH0014</v>
          </cell>
          <cell r="E801" t="str">
            <v>DIS</v>
          </cell>
          <cell r="F801" t="str">
            <v>MONT</v>
          </cell>
          <cell r="G801">
            <v>2020</v>
          </cell>
          <cell r="H801"/>
          <cell r="I801" t="str">
            <v>CL31066</v>
          </cell>
          <cell r="J801">
            <v>8312</v>
          </cell>
          <cell r="K801" t="str">
            <v>COMBUSTION</v>
          </cell>
          <cell r="L801" t="str">
            <v>DIESEL</v>
          </cell>
          <cell r="M801" t="str">
            <v>27-01-2020</v>
          </cell>
          <cell r="N801"/>
          <cell r="O801" t="str">
            <v>DC CURICO/Flota camiones</v>
          </cell>
          <cell r="P801" t="str">
            <v>BOXER HDI L3 2.0</v>
          </cell>
          <cell r="Q801" t="str">
            <v>21-08-2020</v>
          </cell>
          <cell r="R801"/>
          <cell r="S801" t="str">
            <v>PEUGEOT</v>
          </cell>
          <cell r="T801" t="str">
            <v>24-12-2019</v>
          </cell>
          <cell r="U801" t="str">
            <v>MF</v>
          </cell>
          <cell r="V801">
            <v>0</v>
          </cell>
          <cell r="W801">
            <v>2</v>
          </cell>
          <cell r="X801"/>
          <cell r="Y801">
            <v>1</v>
          </cell>
          <cell r="Z801">
            <v>44839</v>
          </cell>
          <cell r="AA801"/>
          <cell r="AB801">
            <v>1</v>
          </cell>
          <cell r="AC801">
            <v>0</v>
          </cell>
          <cell r="AD801" t="str">
            <v>VF3YD3MAUL2M35631</v>
          </cell>
          <cell r="AE801" t="str">
            <v>01 PROPIO</v>
          </cell>
          <cell r="AF801" t="str">
            <v>10DY2Z4094339</v>
          </cell>
          <cell r="AG801"/>
          <cell r="AH801"/>
          <cell r="AI801"/>
          <cell r="AJ801"/>
          <cell r="AK801" t="str">
            <v>CL02</v>
          </cell>
          <cell r="AL801" t="str">
            <v>FR</v>
          </cell>
          <cell r="AM801" t="str">
            <v>PMF001</v>
          </cell>
          <cell r="AN801" t="str">
            <v>MFCENTRO</v>
          </cell>
          <cell r="AO801" t="str">
            <v>CL02</v>
          </cell>
          <cell r="AP801" t="str">
            <v>PI01</v>
          </cell>
          <cell r="AQ801" t="str">
            <v>0,00</v>
          </cell>
          <cell r="AR801">
            <v>8321</v>
          </cell>
          <cell r="AS801">
            <v>10231446</v>
          </cell>
        </row>
        <row r="802">
          <cell r="C802" t="str">
            <v>LZDV72</v>
          </cell>
          <cell r="D802" t="str">
            <v>VEH0014</v>
          </cell>
          <cell r="E802" t="str">
            <v>DIS</v>
          </cell>
          <cell r="F802" t="str">
            <v>MONT</v>
          </cell>
          <cell r="G802">
            <v>2020</v>
          </cell>
          <cell r="H802"/>
          <cell r="I802" t="str">
            <v>CL31030</v>
          </cell>
          <cell r="J802">
            <v>8306</v>
          </cell>
          <cell r="K802" t="str">
            <v>COMBUSTION</v>
          </cell>
          <cell r="L802" t="str">
            <v>DIESEL</v>
          </cell>
          <cell r="M802" t="str">
            <v>27-01-2020</v>
          </cell>
          <cell r="N802"/>
          <cell r="O802" t="str">
            <v>DC CHILLAN/Flota camiones</v>
          </cell>
          <cell r="P802" t="str">
            <v>BOXER HDI L3 2.0</v>
          </cell>
          <cell r="Q802" t="str">
            <v>21-08-2020</v>
          </cell>
          <cell r="R802"/>
          <cell r="S802" t="str">
            <v>PEUGEOT</v>
          </cell>
          <cell r="T802" t="str">
            <v>24-12-2019</v>
          </cell>
          <cell r="U802" t="str">
            <v>MF</v>
          </cell>
          <cell r="V802">
            <v>0</v>
          </cell>
          <cell r="W802">
            <v>2</v>
          </cell>
          <cell r="X802"/>
          <cell r="Y802">
            <v>1</v>
          </cell>
          <cell r="Z802">
            <v>44839</v>
          </cell>
          <cell r="AA802"/>
          <cell r="AB802">
            <v>1</v>
          </cell>
          <cell r="AC802">
            <v>0</v>
          </cell>
          <cell r="AD802" t="str">
            <v>VF3YD3MAUL2L68144</v>
          </cell>
          <cell r="AE802" t="str">
            <v>01 PROPIO</v>
          </cell>
          <cell r="AF802" t="str">
            <v>10DY2Z4081522</v>
          </cell>
          <cell r="AG802"/>
          <cell r="AH802"/>
          <cell r="AI802"/>
          <cell r="AJ802"/>
          <cell r="AK802" t="str">
            <v>CL02</v>
          </cell>
          <cell r="AL802" t="str">
            <v>FR</v>
          </cell>
          <cell r="AM802" t="str">
            <v>PMF001</v>
          </cell>
          <cell r="AN802" t="str">
            <v>MFSUR</v>
          </cell>
          <cell r="AO802" t="str">
            <v>CL02</v>
          </cell>
          <cell r="AP802" t="str">
            <v>PI01</v>
          </cell>
          <cell r="AQ802" t="str">
            <v>0,00</v>
          </cell>
          <cell r="AR802">
            <v>8321</v>
          </cell>
          <cell r="AS802">
            <v>10231447</v>
          </cell>
        </row>
        <row r="803">
          <cell r="C803" t="str">
            <v>LZDV69</v>
          </cell>
          <cell r="D803" t="str">
            <v>VEH0014</v>
          </cell>
          <cell r="E803" t="str">
            <v>DIS</v>
          </cell>
          <cell r="F803" t="str">
            <v>MONT</v>
          </cell>
          <cell r="G803">
            <v>2020</v>
          </cell>
          <cell r="H803"/>
          <cell r="I803" t="str">
            <v>CL31066</v>
          </cell>
          <cell r="J803">
            <v>8312</v>
          </cell>
          <cell r="K803" t="str">
            <v>COMBUSTION</v>
          </cell>
          <cell r="L803" t="str">
            <v>DIESEL</v>
          </cell>
          <cell r="M803" t="str">
            <v>27-01-2020</v>
          </cell>
          <cell r="N803"/>
          <cell r="O803" t="str">
            <v>DC CURICO/Flota camiones</v>
          </cell>
          <cell r="P803" t="str">
            <v>BOXER HDI L3 2.0</v>
          </cell>
          <cell r="Q803" t="str">
            <v>21-08-2020</v>
          </cell>
          <cell r="R803"/>
          <cell r="S803" t="str">
            <v>PEUGEOT</v>
          </cell>
          <cell r="T803" t="str">
            <v>24-12-2019</v>
          </cell>
          <cell r="U803" t="str">
            <v>MF</v>
          </cell>
          <cell r="V803">
            <v>0</v>
          </cell>
          <cell r="W803">
            <v>2</v>
          </cell>
          <cell r="X803"/>
          <cell r="Y803">
            <v>1</v>
          </cell>
          <cell r="Z803">
            <v>44839</v>
          </cell>
          <cell r="AA803"/>
          <cell r="AB803">
            <v>1</v>
          </cell>
          <cell r="AC803">
            <v>0</v>
          </cell>
          <cell r="AD803" t="str">
            <v>VF3YD3MAUL2M36456</v>
          </cell>
          <cell r="AE803" t="str">
            <v>01 PROPIO</v>
          </cell>
          <cell r="AF803" t="str">
            <v>10DY2Z4094248</v>
          </cell>
          <cell r="AG803"/>
          <cell r="AH803"/>
          <cell r="AI803"/>
          <cell r="AJ803"/>
          <cell r="AK803" t="str">
            <v>CL02</v>
          </cell>
          <cell r="AL803" t="str">
            <v>FR</v>
          </cell>
          <cell r="AM803" t="str">
            <v>PMF001</v>
          </cell>
          <cell r="AN803" t="str">
            <v>MFCENTRO</v>
          </cell>
          <cell r="AO803" t="str">
            <v>CL02</v>
          </cell>
          <cell r="AP803" t="str">
            <v>PI01</v>
          </cell>
          <cell r="AQ803" t="str">
            <v>0,00</v>
          </cell>
          <cell r="AR803">
            <v>8321</v>
          </cell>
          <cell r="AS803">
            <v>10231448</v>
          </cell>
        </row>
        <row r="804">
          <cell r="C804" t="str">
            <v>LZDV68</v>
          </cell>
          <cell r="D804" t="str">
            <v>VEH0014</v>
          </cell>
          <cell r="E804" t="str">
            <v>DIS</v>
          </cell>
          <cell r="F804" t="str">
            <v>MONT</v>
          </cell>
          <cell r="G804">
            <v>2020</v>
          </cell>
          <cell r="H804"/>
          <cell r="I804" t="str">
            <v>CL31048</v>
          </cell>
          <cell r="J804">
            <v>8309</v>
          </cell>
          <cell r="K804" t="str">
            <v>COMBUSTION</v>
          </cell>
          <cell r="L804" t="str">
            <v>DIESEL</v>
          </cell>
          <cell r="M804" t="str">
            <v>27-01-2020</v>
          </cell>
          <cell r="N804"/>
          <cell r="O804" t="str">
            <v>DC COQUIMBO/Flota camiones</v>
          </cell>
          <cell r="P804" t="str">
            <v>BOXER HDI L3 2.0</v>
          </cell>
          <cell r="Q804" t="str">
            <v>24-02-2020</v>
          </cell>
          <cell r="R804"/>
          <cell r="S804" t="str">
            <v>PEUGEOT</v>
          </cell>
          <cell r="T804" t="str">
            <v>24-12-2019</v>
          </cell>
          <cell r="U804" t="str">
            <v>MF</v>
          </cell>
          <cell r="V804">
            <v>0</v>
          </cell>
          <cell r="W804">
            <v>2</v>
          </cell>
          <cell r="X804" t="str">
            <v>Cortes Thomas</v>
          </cell>
          <cell r="Y804">
            <v>1</v>
          </cell>
          <cell r="Z804">
            <v>44839</v>
          </cell>
          <cell r="AA804"/>
          <cell r="AB804">
            <v>1</v>
          </cell>
          <cell r="AC804">
            <v>0</v>
          </cell>
          <cell r="AD804" t="str">
            <v>VF3YD3MAUL2K72902</v>
          </cell>
          <cell r="AE804" t="str">
            <v>01 PROPIO</v>
          </cell>
          <cell r="AF804" t="str">
            <v>10DY2Z4040062</v>
          </cell>
          <cell r="AG804"/>
          <cell r="AH804"/>
          <cell r="AI804"/>
          <cell r="AJ804"/>
          <cell r="AK804" t="str">
            <v>CL02</v>
          </cell>
          <cell r="AL804" t="str">
            <v>FR</v>
          </cell>
          <cell r="AM804" t="str">
            <v>PMF001</v>
          </cell>
          <cell r="AN804" t="str">
            <v>MFNORTE</v>
          </cell>
          <cell r="AO804" t="str">
            <v>CL02</v>
          </cell>
          <cell r="AP804" t="str">
            <v>PI01</v>
          </cell>
          <cell r="AQ804" t="str">
            <v>0,00</v>
          </cell>
          <cell r="AR804">
            <v>8321</v>
          </cell>
          <cell r="AS804">
            <v>10231449</v>
          </cell>
        </row>
        <row r="805">
          <cell r="C805" t="str">
            <v>LZDW11</v>
          </cell>
          <cell r="D805" t="str">
            <v>VEH0014</v>
          </cell>
          <cell r="E805" t="str">
            <v>DIS</v>
          </cell>
          <cell r="F805" t="str">
            <v>MONT</v>
          </cell>
          <cell r="G805">
            <v>2020</v>
          </cell>
          <cell r="H805"/>
          <cell r="I805" t="str">
            <v>CL31098</v>
          </cell>
          <cell r="J805">
            <v>8317</v>
          </cell>
          <cell r="K805" t="str">
            <v>COMBUSTION</v>
          </cell>
          <cell r="L805" t="str">
            <v>DIESEL</v>
          </cell>
          <cell r="M805" t="str">
            <v>27-01-2020</v>
          </cell>
          <cell r="N805"/>
          <cell r="O805" t="str">
            <v>DC RANCAGUA/Flota camiones</v>
          </cell>
          <cell r="P805" t="str">
            <v>BOXER HDI L3 2.0</v>
          </cell>
          <cell r="Q805" t="str">
            <v>24-02-2020</v>
          </cell>
          <cell r="R805"/>
          <cell r="S805" t="str">
            <v>PEUGEOT</v>
          </cell>
          <cell r="T805" t="str">
            <v>24-12-2019</v>
          </cell>
          <cell r="U805" t="str">
            <v>MF</v>
          </cell>
          <cell r="V805">
            <v>0</v>
          </cell>
          <cell r="W805">
            <v>2</v>
          </cell>
          <cell r="X805"/>
          <cell r="Y805">
            <v>1</v>
          </cell>
          <cell r="Z805">
            <v>44839</v>
          </cell>
          <cell r="AA805"/>
          <cell r="AB805">
            <v>1</v>
          </cell>
          <cell r="AC805">
            <v>0</v>
          </cell>
          <cell r="AD805" t="str">
            <v>VF3YD3MAUL2L70887</v>
          </cell>
          <cell r="AE805" t="str">
            <v>01 PROPIO</v>
          </cell>
          <cell r="AF805" t="str">
            <v>10DY2Z4040062</v>
          </cell>
          <cell r="AG805"/>
          <cell r="AH805"/>
          <cell r="AI805"/>
          <cell r="AJ805"/>
          <cell r="AK805" t="str">
            <v>CL02</v>
          </cell>
          <cell r="AL805" t="str">
            <v>FR</v>
          </cell>
          <cell r="AM805" t="str">
            <v>PMF001</v>
          </cell>
          <cell r="AN805" t="str">
            <v>MFCENTRO</v>
          </cell>
          <cell r="AO805" t="str">
            <v>CL02</v>
          </cell>
          <cell r="AP805" t="str">
            <v>PI01</v>
          </cell>
          <cell r="AQ805" t="str">
            <v>0,00</v>
          </cell>
          <cell r="AR805">
            <v>8321</v>
          </cell>
          <cell r="AS805">
            <v>10231450</v>
          </cell>
        </row>
        <row r="806">
          <cell r="C806" t="str">
            <v>LZDW12</v>
          </cell>
          <cell r="D806" t="str">
            <v>VEH0014</v>
          </cell>
          <cell r="E806" t="str">
            <v>DIS</v>
          </cell>
          <cell r="F806" t="str">
            <v>MONT</v>
          </cell>
          <cell r="G806">
            <v>2020</v>
          </cell>
          <cell r="H806"/>
          <cell r="I806" t="str">
            <v>CL31054</v>
          </cell>
          <cell r="J806">
            <v>8310</v>
          </cell>
          <cell r="K806" t="str">
            <v>COMBUSTION</v>
          </cell>
          <cell r="L806" t="str">
            <v>DIESEL</v>
          </cell>
          <cell r="M806" t="str">
            <v>27-01-2020</v>
          </cell>
          <cell r="N806"/>
          <cell r="O806" t="str">
            <v>DC CORDILLERA/Flota camiones</v>
          </cell>
          <cell r="P806" t="str">
            <v>BOXER HDI L3 2.0</v>
          </cell>
          <cell r="Q806" t="str">
            <v>25-05-2022</v>
          </cell>
          <cell r="R806"/>
          <cell r="S806" t="str">
            <v>PEUGEOT</v>
          </cell>
          <cell r="T806" t="str">
            <v>24-12-2019</v>
          </cell>
          <cell r="U806" t="str">
            <v>MF</v>
          </cell>
          <cell r="V806">
            <v>0</v>
          </cell>
          <cell r="W806">
            <v>2</v>
          </cell>
          <cell r="X806"/>
          <cell r="Y806">
            <v>1</v>
          </cell>
          <cell r="Z806" t="str">
            <v>25-05-2022</v>
          </cell>
          <cell r="AA806"/>
          <cell r="AB806">
            <v>1</v>
          </cell>
          <cell r="AC806">
            <v>0</v>
          </cell>
          <cell r="AD806" t="str">
            <v>VF3YD3MAUL2K36359</v>
          </cell>
          <cell r="AE806" t="str">
            <v>01 PROPIO</v>
          </cell>
          <cell r="AF806" t="str">
            <v>10DY2Z4024055</v>
          </cell>
          <cell r="AG806"/>
          <cell r="AH806"/>
          <cell r="AI806"/>
          <cell r="AJ806"/>
          <cell r="AK806" t="str">
            <v>CL02</v>
          </cell>
          <cell r="AL806" t="str">
            <v>FR</v>
          </cell>
          <cell r="AM806" t="str">
            <v>PMF001</v>
          </cell>
          <cell r="AN806" t="str">
            <v>MFTALLER</v>
          </cell>
          <cell r="AO806" t="str">
            <v>CL02</v>
          </cell>
          <cell r="AP806" t="str">
            <v>PI01</v>
          </cell>
          <cell r="AQ806" t="str">
            <v>0,00</v>
          </cell>
          <cell r="AR806">
            <v>8321</v>
          </cell>
          <cell r="AS806">
            <v>10231451</v>
          </cell>
        </row>
        <row r="807">
          <cell r="C807" t="str">
            <v>LZDW14</v>
          </cell>
          <cell r="D807" t="str">
            <v>VEH0014</v>
          </cell>
          <cell r="E807" t="str">
            <v>DIS</v>
          </cell>
          <cell r="F807" t="str">
            <v>MONT</v>
          </cell>
          <cell r="G807">
            <v>2020</v>
          </cell>
          <cell r="H807"/>
          <cell r="I807" t="str">
            <v>CL31164</v>
          </cell>
          <cell r="J807">
            <v>8327</v>
          </cell>
          <cell r="K807" t="str">
            <v>COMBUSTION</v>
          </cell>
          <cell r="L807" t="str">
            <v>DIESEL</v>
          </cell>
          <cell r="M807" t="str">
            <v>27-01-2020</v>
          </cell>
          <cell r="N807"/>
          <cell r="O807" t="str">
            <v>DC VI#A DEL MAR/Flota camiones</v>
          </cell>
          <cell r="P807" t="str">
            <v>BOXER HDI L3 2.0</v>
          </cell>
          <cell r="Q807" t="str">
            <v>21-08-2020</v>
          </cell>
          <cell r="R807"/>
          <cell r="S807" t="str">
            <v>PEUGEOT</v>
          </cell>
          <cell r="T807" t="str">
            <v>24-12-2019</v>
          </cell>
          <cell r="U807" t="str">
            <v>MF</v>
          </cell>
          <cell r="V807">
            <v>0</v>
          </cell>
          <cell r="W807">
            <v>2</v>
          </cell>
          <cell r="X807"/>
          <cell r="Y807">
            <v>1</v>
          </cell>
          <cell r="Z807">
            <v>44839</v>
          </cell>
          <cell r="AA807"/>
          <cell r="AB807">
            <v>1</v>
          </cell>
          <cell r="AC807">
            <v>0</v>
          </cell>
          <cell r="AD807" t="str">
            <v>VF3YD3MAUL2K98395</v>
          </cell>
          <cell r="AE807" t="str">
            <v>01 PROPIO</v>
          </cell>
          <cell r="AF807" t="str">
            <v>10DY2Z4051685</v>
          </cell>
          <cell r="AG807"/>
          <cell r="AH807"/>
          <cell r="AI807"/>
          <cell r="AJ807"/>
          <cell r="AK807" t="str">
            <v>CL02</v>
          </cell>
          <cell r="AL807" t="str">
            <v>FR</v>
          </cell>
          <cell r="AM807" t="str">
            <v>PMF001</v>
          </cell>
          <cell r="AN807" t="str">
            <v>MFCENTRO</v>
          </cell>
          <cell r="AO807" t="str">
            <v>CL02</v>
          </cell>
          <cell r="AP807" t="str">
            <v>PI01</v>
          </cell>
          <cell r="AQ807" t="str">
            <v>0,00</v>
          </cell>
          <cell r="AR807">
            <v>8321</v>
          </cell>
          <cell r="AS807">
            <v>10231452</v>
          </cell>
        </row>
        <row r="808">
          <cell r="C808" t="str">
            <v>LZDW20</v>
          </cell>
          <cell r="D808" t="str">
            <v>VEH0014</v>
          </cell>
          <cell r="E808" t="str">
            <v>DIS</v>
          </cell>
          <cell r="F808" t="str">
            <v>MONT</v>
          </cell>
          <cell r="G808">
            <v>2020</v>
          </cell>
          <cell r="H808"/>
          <cell r="I808" t="str">
            <v>CL31098</v>
          </cell>
          <cell r="J808">
            <v>8317</v>
          </cell>
          <cell r="K808" t="str">
            <v>COMBUSTION</v>
          </cell>
          <cell r="L808" t="str">
            <v>DIESEL</v>
          </cell>
          <cell r="M808" t="str">
            <v>27-01-2020</v>
          </cell>
          <cell r="N808"/>
          <cell r="O808" t="str">
            <v>DC RANCAGUA/Flota camiones</v>
          </cell>
          <cell r="P808" t="str">
            <v>BOXER HDI L3 2.0</v>
          </cell>
          <cell r="Q808" t="str">
            <v>24-02-2020</v>
          </cell>
          <cell r="R808"/>
          <cell r="S808" t="str">
            <v>PEUGEOT</v>
          </cell>
          <cell r="T808" t="str">
            <v>24-12-2019</v>
          </cell>
          <cell r="U808" t="str">
            <v>MF</v>
          </cell>
          <cell r="V808">
            <v>0</v>
          </cell>
          <cell r="W808">
            <v>2</v>
          </cell>
          <cell r="X808"/>
          <cell r="Y808">
            <v>1</v>
          </cell>
          <cell r="Z808">
            <v>44839</v>
          </cell>
          <cell r="AA808"/>
          <cell r="AB808">
            <v>1</v>
          </cell>
          <cell r="AC808">
            <v>0</v>
          </cell>
          <cell r="AD808" t="str">
            <v>VF3YD3MAUL2L64273</v>
          </cell>
          <cell r="AE808" t="str">
            <v>01 PROPIO</v>
          </cell>
          <cell r="AF808" t="str">
            <v>10DY2Z4080704</v>
          </cell>
          <cell r="AG808"/>
          <cell r="AH808"/>
          <cell r="AI808"/>
          <cell r="AJ808"/>
          <cell r="AK808" t="str">
            <v>CL02</v>
          </cell>
          <cell r="AL808" t="str">
            <v>FR</v>
          </cell>
          <cell r="AM808" t="str">
            <v>PMF001</v>
          </cell>
          <cell r="AN808" t="str">
            <v>MFCENTRO</v>
          </cell>
          <cell r="AO808" t="str">
            <v>CL02</v>
          </cell>
          <cell r="AP808" t="str">
            <v>PI01</v>
          </cell>
          <cell r="AQ808" t="str">
            <v>0,00</v>
          </cell>
          <cell r="AR808">
            <v>8321</v>
          </cell>
          <cell r="AS808">
            <v>10231455</v>
          </cell>
        </row>
        <row r="809">
          <cell r="C809" t="str">
            <v>LZDW22</v>
          </cell>
          <cell r="D809" t="str">
            <v>VEH0014</v>
          </cell>
          <cell r="E809" t="str">
            <v>DIS</v>
          </cell>
          <cell r="F809" t="str">
            <v>MONT</v>
          </cell>
          <cell r="G809">
            <v>2020</v>
          </cell>
          <cell r="H809"/>
          <cell r="I809" t="str">
            <v>CL31098</v>
          </cell>
          <cell r="J809">
            <v>8317</v>
          </cell>
          <cell r="K809" t="str">
            <v>COMBUSTION</v>
          </cell>
          <cell r="L809" t="str">
            <v>DIESEL</v>
          </cell>
          <cell r="M809" t="str">
            <v>27-01-2020</v>
          </cell>
          <cell r="N809"/>
          <cell r="O809" t="str">
            <v>DC RANCAGUA/Flota camiones</v>
          </cell>
          <cell r="P809" t="str">
            <v>BOXER HDI L3 2.0</v>
          </cell>
          <cell r="Q809" t="str">
            <v>24-02-2020</v>
          </cell>
          <cell r="R809"/>
          <cell r="S809" t="str">
            <v>PEUGEOT</v>
          </cell>
          <cell r="T809" t="str">
            <v>24-12-2019</v>
          </cell>
          <cell r="U809" t="str">
            <v>MF</v>
          </cell>
          <cell r="V809">
            <v>0</v>
          </cell>
          <cell r="W809">
            <v>2</v>
          </cell>
          <cell r="X809"/>
          <cell r="Y809">
            <v>1</v>
          </cell>
          <cell r="Z809">
            <v>44839</v>
          </cell>
          <cell r="AA809"/>
          <cell r="AB809">
            <v>1</v>
          </cell>
          <cell r="AC809">
            <v>0</v>
          </cell>
          <cell r="AD809" t="str">
            <v>VF3YD3MAUL2L64031</v>
          </cell>
          <cell r="AE809" t="str">
            <v>01 PROPIO</v>
          </cell>
          <cell r="AF809" t="str">
            <v>10DY2Z4080509</v>
          </cell>
          <cell r="AG809"/>
          <cell r="AH809"/>
          <cell r="AI809"/>
          <cell r="AJ809"/>
          <cell r="AK809" t="str">
            <v>CL02</v>
          </cell>
          <cell r="AL809" t="str">
            <v>FR</v>
          </cell>
          <cell r="AM809" t="str">
            <v>PMF001</v>
          </cell>
          <cell r="AN809" t="str">
            <v>MFCENTRO</v>
          </cell>
          <cell r="AO809" t="str">
            <v>CL02</v>
          </cell>
          <cell r="AP809" t="str">
            <v>PI01</v>
          </cell>
          <cell r="AQ809" t="str">
            <v>0,00</v>
          </cell>
          <cell r="AR809">
            <v>8321</v>
          </cell>
          <cell r="AS809">
            <v>10231456</v>
          </cell>
        </row>
        <row r="810">
          <cell r="C810" t="str">
            <v>LZDW24</v>
          </cell>
          <cell r="D810" t="str">
            <v>VEH0014</v>
          </cell>
          <cell r="E810" t="str">
            <v>DIS</v>
          </cell>
          <cell r="F810" t="str">
            <v>MONT</v>
          </cell>
          <cell r="G810">
            <v>2020</v>
          </cell>
          <cell r="H810"/>
          <cell r="I810" t="str">
            <v>CL31084</v>
          </cell>
          <cell r="J810">
            <v>8315</v>
          </cell>
          <cell r="K810" t="str">
            <v>COMBUSTION</v>
          </cell>
          <cell r="L810" t="str">
            <v>DIESEL</v>
          </cell>
          <cell r="M810" t="str">
            <v>27-01-2020</v>
          </cell>
          <cell r="N810"/>
          <cell r="O810" t="str">
            <v>DC OSORNO/Flota camiones</v>
          </cell>
          <cell r="P810" t="str">
            <v>BOXER HDI L3 2.0</v>
          </cell>
          <cell r="Q810" t="str">
            <v>28-07-2020</v>
          </cell>
          <cell r="R810"/>
          <cell r="S810" t="str">
            <v>PEUGEOT</v>
          </cell>
          <cell r="T810" t="str">
            <v>24-12-2019</v>
          </cell>
          <cell r="U810" t="str">
            <v>MF</v>
          </cell>
          <cell r="V810">
            <v>0</v>
          </cell>
          <cell r="W810">
            <v>2</v>
          </cell>
          <cell r="X810"/>
          <cell r="Y810">
            <v>1</v>
          </cell>
          <cell r="Z810">
            <v>44839</v>
          </cell>
          <cell r="AA810"/>
          <cell r="AB810">
            <v>1</v>
          </cell>
          <cell r="AC810">
            <v>0</v>
          </cell>
          <cell r="AD810" t="str">
            <v>VF3YD3MAUL2L64726</v>
          </cell>
          <cell r="AE810" t="str">
            <v>01 PROPIO</v>
          </cell>
          <cell r="AF810" t="str">
            <v>10DY2Z4080937</v>
          </cell>
          <cell r="AG810"/>
          <cell r="AH810"/>
          <cell r="AI810"/>
          <cell r="AJ810"/>
          <cell r="AK810" t="str">
            <v>CL02</v>
          </cell>
          <cell r="AL810" t="str">
            <v>FR</v>
          </cell>
          <cell r="AM810" t="str">
            <v>PMF001</v>
          </cell>
          <cell r="AN810" t="str">
            <v>MFSUR</v>
          </cell>
          <cell r="AO810" t="str">
            <v>CL02</v>
          </cell>
          <cell r="AP810" t="str">
            <v>PI01</v>
          </cell>
          <cell r="AQ810" t="str">
            <v>0,00</v>
          </cell>
          <cell r="AR810">
            <v>8321</v>
          </cell>
          <cell r="AS810">
            <v>10231457</v>
          </cell>
        </row>
        <row r="811">
          <cell r="C811" t="str">
            <v>LZDW47</v>
          </cell>
          <cell r="D811" t="str">
            <v>VEH0014</v>
          </cell>
          <cell r="E811" t="str">
            <v>DIS</v>
          </cell>
          <cell r="F811" t="str">
            <v>MONT</v>
          </cell>
          <cell r="G811">
            <v>2020</v>
          </cell>
          <cell r="H811"/>
          <cell r="I811" t="str">
            <v>CL31030</v>
          </cell>
          <cell r="J811">
            <v>8306</v>
          </cell>
          <cell r="K811" t="str">
            <v>COMBUSTION</v>
          </cell>
          <cell r="L811" t="str">
            <v>DIESEL</v>
          </cell>
          <cell r="M811" t="str">
            <v>27-01-2020</v>
          </cell>
          <cell r="N811"/>
          <cell r="O811" t="str">
            <v>DC CHILLAN/Flota camiones</v>
          </cell>
          <cell r="P811" t="str">
            <v>BOXER HDI L3 2.0</v>
          </cell>
          <cell r="Q811" t="str">
            <v>21-08-2020</v>
          </cell>
          <cell r="R811"/>
          <cell r="S811" t="str">
            <v>PEUGEOT</v>
          </cell>
          <cell r="T811" t="str">
            <v>24-12-2019</v>
          </cell>
          <cell r="U811" t="str">
            <v>MF</v>
          </cell>
          <cell r="V811">
            <v>0</v>
          </cell>
          <cell r="W811">
            <v>2</v>
          </cell>
          <cell r="X811"/>
          <cell r="Y811">
            <v>1</v>
          </cell>
          <cell r="Z811">
            <v>44839</v>
          </cell>
          <cell r="AA811"/>
          <cell r="AB811">
            <v>1</v>
          </cell>
          <cell r="AC811">
            <v>0</v>
          </cell>
          <cell r="AD811" t="str">
            <v>VF3YD3MAUL2M35649</v>
          </cell>
          <cell r="AE811" t="str">
            <v>01 PROPIO</v>
          </cell>
          <cell r="AF811" t="str">
            <v>10DY2Z4094329</v>
          </cell>
          <cell r="AG811"/>
          <cell r="AH811"/>
          <cell r="AI811"/>
          <cell r="AJ811"/>
          <cell r="AK811" t="str">
            <v>CL02</v>
          </cell>
          <cell r="AL811" t="str">
            <v>FR</v>
          </cell>
          <cell r="AM811" t="str">
            <v>PMF001</v>
          </cell>
          <cell r="AN811" t="str">
            <v>MFSUR</v>
          </cell>
          <cell r="AO811" t="str">
            <v>CL02</v>
          </cell>
          <cell r="AP811" t="str">
            <v>PI01</v>
          </cell>
          <cell r="AQ811" t="str">
            <v>0,00</v>
          </cell>
          <cell r="AR811">
            <v>8321</v>
          </cell>
          <cell r="AS811">
            <v>10231458</v>
          </cell>
        </row>
        <row r="812">
          <cell r="C812" t="str">
            <v>LZDW50</v>
          </cell>
          <cell r="D812" t="str">
            <v>VEH0014</v>
          </cell>
          <cell r="E812" t="str">
            <v>DIS</v>
          </cell>
          <cell r="F812" t="str">
            <v>MONT</v>
          </cell>
          <cell r="G812">
            <v>2020</v>
          </cell>
          <cell r="H812"/>
          <cell r="I812" t="str">
            <v>CL31036</v>
          </cell>
          <cell r="J812">
            <v>8307</v>
          </cell>
          <cell r="K812" t="str">
            <v>COMBUSTION</v>
          </cell>
          <cell r="L812" t="str">
            <v>DIESEL</v>
          </cell>
          <cell r="M812" t="str">
            <v>27-01-2020</v>
          </cell>
          <cell r="N812"/>
          <cell r="O812" t="str">
            <v>DC CONCEPCION/Flota camiones</v>
          </cell>
          <cell r="P812" t="str">
            <v>BOXER HDI L3 2.0</v>
          </cell>
          <cell r="Q812">
            <v>43990</v>
          </cell>
          <cell r="R812"/>
          <cell r="S812" t="str">
            <v>PEUGEOT</v>
          </cell>
          <cell r="T812" t="str">
            <v>24-12-2019</v>
          </cell>
          <cell r="U812" t="str">
            <v>MF</v>
          </cell>
          <cell r="V812">
            <v>0</v>
          </cell>
          <cell r="W812">
            <v>2</v>
          </cell>
          <cell r="X812"/>
          <cell r="Y812">
            <v>1</v>
          </cell>
          <cell r="Z812">
            <v>44839</v>
          </cell>
          <cell r="AA812"/>
          <cell r="AB812">
            <v>1</v>
          </cell>
          <cell r="AC812">
            <v>0</v>
          </cell>
          <cell r="AD812" t="str">
            <v>VF3YD3MAUL2K99539</v>
          </cell>
          <cell r="AE812" t="str">
            <v>01 PROPIO</v>
          </cell>
          <cell r="AF812" t="str">
            <v>10DY2Z4050559</v>
          </cell>
          <cell r="AG812"/>
          <cell r="AH812"/>
          <cell r="AI812"/>
          <cell r="AJ812"/>
          <cell r="AK812" t="str">
            <v>CL02</v>
          </cell>
          <cell r="AL812" t="str">
            <v>FR</v>
          </cell>
          <cell r="AM812" t="str">
            <v>PMF001</v>
          </cell>
          <cell r="AN812" t="str">
            <v>MFSUR</v>
          </cell>
          <cell r="AO812" t="str">
            <v>CL02</v>
          </cell>
          <cell r="AP812" t="str">
            <v>PI01</v>
          </cell>
          <cell r="AQ812" t="str">
            <v>0,00</v>
          </cell>
          <cell r="AR812">
            <v>8321</v>
          </cell>
          <cell r="AS812">
            <v>10231459</v>
          </cell>
        </row>
        <row r="813">
          <cell r="C813" t="str">
            <v>LZDW60</v>
          </cell>
          <cell r="D813" t="str">
            <v>VEH0014</v>
          </cell>
          <cell r="E813" t="str">
            <v>DIS</v>
          </cell>
          <cell r="F813" t="str">
            <v>MONT</v>
          </cell>
          <cell r="G813">
            <v>2020</v>
          </cell>
          <cell r="H813"/>
          <cell r="I813" t="str">
            <v>CL31036</v>
          </cell>
          <cell r="J813">
            <v>8307</v>
          </cell>
          <cell r="K813" t="str">
            <v>COMBUSTION</v>
          </cell>
          <cell r="L813" t="str">
            <v>DIESEL</v>
          </cell>
          <cell r="M813" t="str">
            <v>27-01-2020</v>
          </cell>
          <cell r="N813"/>
          <cell r="O813" t="str">
            <v>DC CONCEPCION/Flota camiones</v>
          </cell>
          <cell r="P813" t="str">
            <v>BOXER HDI L3 2.0</v>
          </cell>
          <cell r="Q813">
            <v>43990</v>
          </cell>
          <cell r="R813"/>
          <cell r="S813" t="str">
            <v>PEUGEOT</v>
          </cell>
          <cell r="T813" t="str">
            <v>24-12-2019</v>
          </cell>
          <cell r="U813" t="str">
            <v>MF</v>
          </cell>
          <cell r="V813">
            <v>0</v>
          </cell>
          <cell r="W813">
            <v>2</v>
          </cell>
          <cell r="X813"/>
          <cell r="Y813">
            <v>1</v>
          </cell>
          <cell r="Z813">
            <v>44839</v>
          </cell>
          <cell r="AA813"/>
          <cell r="AB813">
            <v>1</v>
          </cell>
          <cell r="AC813">
            <v>0</v>
          </cell>
          <cell r="AD813" t="str">
            <v>VF3YD3MAUL2M36639</v>
          </cell>
          <cell r="AE813" t="str">
            <v>01 PROPIO</v>
          </cell>
          <cell r="AF813" t="str">
            <v>10DY2Z4094088</v>
          </cell>
          <cell r="AG813"/>
          <cell r="AH813"/>
          <cell r="AI813"/>
          <cell r="AJ813"/>
          <cell r="AK813" t="str">
            <v>CL02</v>
          </cell>
          <cell r="AL813" t="str">
            <v>FR</v>
          </cell>
          <cell r="AM813" t="str">
            <v>PMF001</v>
          </cell>
          <cell r="AN813" t="str">
            <v>MFSUR</v>
          </cell>
          <cell r="AO813" t="str">
            <v>CL02</v>
          </cell>
          <cell r="AP813" t="str">
            <v>PI01</v>
          </cell>
          <cell r="AQ813" t="str">
            <v>0,00</v>
          </cell>
          <cell r="AR813">
            <v>8321</v>
          </cell>
          <cell r="AS813">
            <v>10231460</v>
          </cell>
        </row>
        <row r="814">
          <cell r="C814" t="str">
            <v>LYJV65</v>
          </cell>
          <cell r="D814" t="str">
            <v>VEH0014</v>
          </cell>
          <cell r="E814" t="str">
            <v>DIS</v>
          </cell>
          <cell r="F814" t="str">
            <v>MONT</v>
          </cell>
          <cell r="G814">
            <v>2020</v>
          </cell>
          <cell r="H814"/>
          <cell r="I814" t="str">
            <v>CL31110</v>
          </cell>
          <cell r="J814">
            <v>8319</v>
          </cell>
          <cell r="K814" t="str">
            <v>COMBUSTION</v>
          </cell>
          <cell r="L814" t="str">
            <v>DIESEL</v>
          </cell>
          <cell r="M814" t="str">
            <v>27-01-2020</v>
          </cell>
          <cell r="N814"/>
          <cell r="O814" t="str">
            <v>DC SAN FELIPE/Flota camiones</v>
          </cell>
          <cell r="P814" t="str">
            <v>BOXER HDI L3 2.0</v>
          </cell>
          <cell r="Q814" t="str">
            <v>24-02-2020</v>
          </cell>
          <cell r="R814"/>
          <cell r="S814" t="str">
            <v>PEUGEOT</v>
          </cell>
          <cell r="T814" t="str">
            <v>24-12-2019</v>
          </cell>
          <cell r="U814" t="str">
            <v>MF</v>
          </cell>
          <cell r="V814">
            <v>0</v>
          </cell>
          <cell r="W814">
            <v>2</v>
          </cell>
          <cell r="X814"/>
          <cell r="Y814">
            <v>1</v>
          </cell>
          <cell r="Z814">
            <v>44839</v>
          </cell>
          <cell r="AA814"/>
          <cell r="AB814">
            <v>1</v>
          </cell>
          <cell r="AC814">
            <v>0</v>
          </cell>
          <cell r="AD814" t="str">
            <v>VF3YD3MAUL2K77562</v>
          </cell>
          <cell r="AE814" t="str">
            <v>01 PROPIO</v>
          </cell>
          <cell r="AF814" t="str">
            <v>10DY2Z4043101</v>
          </cell>
          <cell r="AG814"/>
          <cell r="AH814"/>
          <cell r="AI814"/>
          <cell r="AJ814"/>
          <cell r="AK814" t="str">
            <v>CL02</v>
          </cell>
          <cell r="AL814" t="str">
            <v>FR</v>
          </cell>
          <cell r="AM814" t="str">
            <v>PMF001</v>
          </cell>
          <cell r="AN814" t="str">
            <v>MFCENTRO</v>
          </cell>
          <cell r="AO814" t="str">
            <v>CL02</v>
          </cell>
          <cell r="AP814" t="str">
            <v>PI01</v>
          </cell>
          <cell r="AQ814" t="str">
            <v>0,00</v>
          </cell>
          <cell r="AR814">
            <v>8321</v>
          </cell>
          <cell r="AS814">
            <v>10231461</v>
          </cell>
        </row>
        <row r="815">
          <cell r="C815" t="str">
            <v>LZDV32</v>
          </cell>
          <cell r="D815" t="str">
            <v>VEH0014</v>
          </cell>
          <cell r="E815" t="str">
            <v>DIS</v>
          </cell>
          <cell r="F815" t="str">
            <v>MONT</v>
          </cell>
          <cell r="G815">
            <v>2020</v>
          </cell>
          <cell r="H815"/>
          <cell r="I815" t="str">
            <v>CL31098</v>
          </cell>
          <cell r="J815">
            <v>8317</v>
          </cell>
          <cell r="K815" t="str">
            <v>COMBUSTION</v>
          </cell>
          <cell r="L815" t="str">
            <v>DIESEL</v>
          </cell>
          <cell r="M815" t="str">
            <v>27-01-2020</v>
          </cell>
          <cell r="N815"/>
          <cell r="O815" t="str">
            <v>DC RANCAGUA/Flota camiones</v>
          </cell>
          <cell r="P815" t="str">
            <v>BOXER HDI L3 2.0</v>
          </cell>
          <cell r="Q815" t="str">
            <v>24-02-2020</v>
          </cell>
          <cell r="R815"/>
          <cell r="S815" t="str">
            <v>PEUGEOT</v>
          </cell>
          <cell r="T815" t="str">
            <v>24-12-2019</v>
          </cell>
          <cell r="U815" t="str">
            <v>MF</v>
          </cell>
          <cell r="V815">
            <v>0</v>
          </cell>
          <cell r="W815">
            <v>2</v>
          </cell>
          <cell r="X815"/>
          <cell r="Y815">
            <v>1</v>
          </cell>
          <cell r="Z815">
            <v>44839</v>
          </cell>
          <cell r="AA815"/>
          <cell r="AB815">
            <v>1</v>
          </cell>
          <cell r="AC815">
            <v>0</v>
          </cell>
          <cell r="AD815" t="str">
            <v>VF3YD3MAUL2M46400</v>
          </cell>
          <cell r="AE815" t="str">
            <v>01 PROPIO</v>
          </cell>
          <cell r="AF815" t="str">
            <v>10DY2Z4094421</v>
          </cell>
          <cell r="AG815"/>
          <cell r="AH815"/>
          <cell r="AI815"/>
          <cell r="AJ815"/>
          <cell r="AK815" t="str">
            <v>CL02</v>
          </cell>
          <cell r="AL815" t="str">
            <v>FR</v>
          </cell>
          <cell r="AM815" t="str">
            <v>PMF001</v>
          </cell>
          <cell r="AN815" t="str">
            <v>MFTALLER</v>
          </cell>
          <cell r="AO815" t="str">
            <v>CL02</v>
          </cell>
          <cell r="AP815" t="str">
            <v>PI01</v>
          </cell>
          <cell r="AQ815" t="str">
            <v>0,00</v>
          </cell>
          <cell r="AR815">
            <v>8321</v>
          </cell>
          <cell r="AS815">
            <v>10231462</v>
          </cell>
        </row>
        <row r="816">
          <cell r="C816" t="str">
            <v>LZDV54</v>
          </cell>
          <cell r="D816" t="str">
            <v>VEH0014</v>
          </cell>
          <cell r="E816" t="str">
            <v>DIS</v>
          </cell>
          <cell r="F816" t="str">
            <v>MONT</v>
          </cell>
          <cell r="G816">
            <v>2020</v>
          </cell>
          <cell r="H816"/>
          <cell r="I816" t="str">
            <v>CL31036</v>
          </cell>
          <cell r="J816">
            <v>8307</v>
          </cell>
          <cell r="K816" t="str">
            <v>COMBUSTION</v>
          </cell>
          <cell r="L816" t="str">
            <v>DIESEL</v>
          </cell>
          <cell r="M816" t="str">
            <v>27-01-2020</v>
          </cell>
          <cell r="N816"/>
          <cell r="O816" t="str">
            <v>DC CONCEPCION/Flota camiones</v>
          </cell>
          <cell r="P816" t="str">
            <v>BOXER HDI L3 2.0</v>
          </cell>
          <cell r="Q816" t="str">
            <v>21-08-2020</v>
          </cell>
          <cell r="R816"/>
          <cell r="S816" t="str">
            <v>PEUGEOT</v>
          </cell>
          <cell r="T816" t="str">
            <v>24-12-2019</v>
          </cell>
          <cell r="U816" t="str">
            <v>MF</v>
          </cell>
          <cell r="V816">
            <v>0</v>
          </cell>
          <cell r="W816">
            <v>2</v>
          </cell>
          <cell r="X816"/>
          <cell r="Y816">
            <v>1</v>
          </cell>
          <cell r="Z816">
            <v>44839</v>
          </cell>
          <cell r="AA816"/>
          <cell r="AB816">
            <v>1</v>
          </cell>
          <cell r="AC816">
            <v>0</v>
          </cell>
          <cell r="AD816" t="str">
            <v>VF3YD3MAUL2M46850</v>
          </cell>
          <cell r="AE816" t="str">
            <v>01 PROPIO</v>
          </cell>
          <cell r="AF816" t="str">
            <v>10DY2Z4094428</v>
          </cell>
          <cell r="AG816"/>
          <cell r="AH816"/>
          <cell r="AI816"/>
          <cell r="AJ816"/>
          <cell r="AK816" t="str">
            <v>CL02</v>
          </cell>
          <cell r="AL816" t="str">
            <v>FR</v>
          </cell>
          <cell r="AM816" t="str">
            <v>PMF001</v>
          </cell>
          <cell r="AN816" t="str">
            <v>MFSUR</v>
          </cell>
          <cell r="AO816" t="str">
            <v>CL02</v>
          </cell>
          <cell r="AP816" t="str">
            <v>PI01</v>
          </cell>
          <cell r="AQ816" t="str">
            <v>0,00</v>
          </cell>
          <cell r="AR816">
            <v>8321</v>
          </cell>
          <cell r="AS816">
            <v>10231463</v>
          </cell>
        </row>
        <row r="817">
          <cell r="C817" t="str">
            <v>LZDV64</v>
          </cell>
          <cell r="D817" t="str">
            <v>VEH0014</v>
          </cell>
          <cell r="E817" t="str">
            <v>DIS</v>
          </cell>
          <cell r="F817" t="str">
            <v>MONT</v>
          </cell>
          <cell r="G817">
            <v>2020</v>
          </cell>
          <cell r="H817"/>
          <cell r="I817" t="str">
            <v>CL31066</v>
          </cell>
          <cell r="J817">
            <v>8312</v>
          </cell>
          <cell r="K817" t="str">
            <v>COMBUSTION</v>
          </cell>
          <cell r="L817" t="str">
            <v>DIESEL</v>
          </cell>
          <cell r="M817" t="str">
            <v>27-01-2020</v>
          </cell>
          <cell r="N817"/>
          <cell r="O817" t="str">
            <v>DC CURICO/Flota camiones</v>
          </cell>
          <cell r="P817" t="str">
            <v>BOXER HDI L3 2.0</v>
          </cell>
          <cell r="Q817" t="str">
            <v>21-08-2020</v>
          </cell>
          <cell r="R817"/>
          <cell r="S817" t="str">
            <v>PEUGEOT</v>
          </cell>
          <cell r="T817" t="str">
            <v>24-12-2019</v>
          </cell>
          <cell r="U817" t="str">
            <v>MF</v>
          </cell>
          <cell r="V817">
            <v>0</v>
          </cell>
          <cell r="W817">
            <v>2</v>
          </cell>
          <cell r="X817"/>
          <cell r="Y817">
            <v>1</v>
          </cell>
          <cell r="Z817">
            <v>44839</v>
          </cell>
          <cell r="AA817"/>
          <cell r="AB817">
            <v>1</v>
          </cell>
          <cell r="AC817">
            <v>0</v>
          </cell>
          <cell r="AD817" t="str">
            <v>VF3YD3MAUL2M44384</v>
          </cell>
          <cell r="AE817" t="str">
            <v>01 PROPIO</v>
          </cell>
          <cell r="AF817" t="str">
            <v>10DY2Z4094476</v>
          </cell>
          <cell r="AG817"/>
          <cell r="AH817"/>
          <cell r="AI817"/>
          <cell r="AJ817"/>
          <cell r="AK817" t="str">
            <v>CL02</v>
          </cell>
          <cell r="AL817" t="str">
            <v>FR</v>
          </cell>
          <cell r="AM817" t="str">
            <v>PMF001</v>
          </cell>
          <cell r="AN817" t="str">
            <v>MFCENTRO</v>
          </cell>
          <cell r="AO817" t="str">
            <v>CL02</v>
          </cell>
          <cell r="AP817" t="str">
            <v>PI01</v>
          </cell>
          <cell r="AQ817" t="str">
            <v>0,00</v>
          </cell>
          <cell r="AR817">
            <v>8321</v>
          </cell>
          <cell r="AS817">
            <v>10231464</v>
          </cell>
        </row>
        <row r="818">
          <cell r="C818" t="str">
            <v>PGKW91</v>
          </cell>
          <cell r="D818" t="str">
            <v>VEH0014</v>
          </cell>
          <cell r="E818" t="str">
            <v>DIS</v>
          </cell>
          <cell r="F818" t="str">
            <v>MONT</v>
          </cell>
          <cell r="G818"/>
          <cell r="H818"/>
          <cell r="I818" t="str">
            <v>CL31018</v>
          </cell>
          <cell r="J818">
            <v>8304</v>
          </cell>
          <cell r="K818" t="str">
            <v>COMBUSTION</v>
          </cell>
          <cell r="L818" t="str">
            <v>DIESEL</v>
          </cell>
          <cell r="M818" t="str">
            <v>30-10-2020</v>
          </cell>
          <cell r="N818"/>
          <cell r="O818" t="str">
            <v>DC CALAMA/Flota camiones</v>
          </cell>
          <cell r="P818" t="str">
            <v>PORTER</v>
          </cell>
          <cell r="Q818" t="str">
            <v>30-10-2020</v>
          </cell>
          <cell r="R818"/>
          <cell r="S818" t="str">
            <v>HYUNDAI</v>
          </cell>
          <cell r="T818"/>
          <cell r="U818" t="str">
            <v>MF</v>
          </cell>
          <cell r="V818">
            <v>0</v>
          </cell>
          <cell r="W818">
            <v>2</v>
          </cell>
          <cell r="X818"/>
          <cell r="Y818"/>
          <cell r="Z818">
            <v>44839</v>
          </cell>
          <cell r="AA818" t="str">
            <v>CLP</v>
          </cell>
          <cell r="AB818">
            <v>1</v>
          </cell>
          <cell r="AC818">
            <v>0</v>
          </cell>
          <cell r="AD818" t="str">
            <v>KMFZCX7KALU717356</v>
          </cell>
          <cell r="AE818"/>
          <cell r="AF818" t="str">
            <v>D4CBK904230</v>
          </cell>
          <cell r="AG818"/>
          <cell r="AH818"/>
          <cell r="AI818"/>
          <cell r="AJ818"/>
          <cell r="AK818" t="str">
            <v>CL02</v>
          </cell>
          <cell r="AL818" t="str">
            <v>KR</v>
          </cell>
          <cell r="AM818"/>
          <cell r="AN818" t="str">
            <v>MFNORTE</v>
          </cell>
          <cell r="AO818" t="str">
            <v>CL02</v>
          </cell>
          <cell r="AP818" t="str">
            <v>PI01</v>
          </cell>
          <cell r="AQ818" t="str">
            <v>13.010.700</v>
          </cell>
          <cell r="AR818">
            <v>8321</v>
          </cell>
          <cell r="AS818">
            <v>10267399</v>
          </cell>
        </row>
        <row r="819">
          <cell r="C819" t="str">
            <v>PKZD74</v>
          </cell>
          <cell r="D819" t="str">
            <v>VEH0013</v>
          </cell>
          <cell r="E819" t="str">
            <v>DIS</v>
          </cell>
          <cell r="F819" t="str">
            <v>DISP</v>
          </cell>
          <cell r="G819">
            <v>2021</v>
          </cell>
          <cell r="H819"/>
          <cell r="I819" t="str">
            <v>CL31134</v>
          </cell>
          <cell r="J819">
            <v>8322</v>
          </cell>
          <cell r="K819" t="str">
            <v>COMBUSTION</v>
          </cell>
          <cell r="L819" t="str">
            <v>DIESEL</v>
          </cell>
          <cell r="M819">
            <v>44409</v>
          </cell>
          <cell r="N819"/>
          <cell r="O819"/>
          <cell r="P819" t="str">
            <v>DUCATO MAXI CARGO</v>
          </cell>
          <cell r="Q819">
            <v>45447</v>
          </cell>
          <cell r="R819"/>
          <cell r="S819" t="str">
            <v>FIAT</v>
          </cell>
          <cell r="T819">
            <v>43873</v>
          </cell>
          <cell r="U819" t="str">
            <v>MF</v>
          </cell>
          <cell r="V819">
            <v>0</v>
          </cell>
          <cell r="W819">
            <v>2</v>
          </cell>
          <cell r="X819" t="str">
            <v>ALD AUTOMOTIVE LTDA</v>
          </cell>
          <cell r="Y819">
            <v>12</v>
          </cell>
          <cell r="Z819">
            <v>45447</v>
          </cell>
          <cell r="AA819"/>
          <cell r="AB819">
            <v>1</v>
          </cell>
          <cell r="AC819">
            <v>0</v>
          </cell>
          <cell r="AD819" t="str">
            <v>ZFA250000M2P25340</v>
          </cell>
          <cell r="AE819" t="str">
            <v>02 ALD AUTOMOTIVE LTDA</v>
          </cell>
          <cell r="AF819">
            <v>3869986</v>
          </cell>
          <cell r="AG819"/>
          <cell r="AH819"/>
          <cell r="AI819"/>
          <cell r="AJ819"/>
          <cell r="AK819" t="str">
            <v>CL02</v>
          </cell>
          <cell r="AL819" t="str">
            <v>IT</v>
          </cell>
          <cell r="AM819" t="str">
            <v>PMF002</v>
          </cell>
          <cell r="AN819" t="str">
            <v>MFCENTRO</v>
          </cell>
          <cell r="AO819" t="str">
            <v>CL02</v>
          </cell>
          <cell r="AP819" t="str">
            <v>PI01</v>
          </cell>
          <cell r="AQ819" t="str">
            <v>0,00</v>
          </cell>
          <cell r="AR819">
            <v>8321</v>
          </cell>
          <cell r="AS819">
            <v>10271194</v>
          </cell>
        </row>
        <row r="820">
          <cell r="C820" t="str">
            <v>PKZD68</v>
          </cell>
          <cell r="D820" t="str">
            <v>VEH0013</v>
          </cell>
          <cell r="E820" t="str">
            <v>DIS</v>
          </cell>
          <cell r="F820" t="str">
            <v>DISP</v>
          </cell>
          <cell r="G820">
            <v>2021</v>
          </cell>
          <cell r="H820"/>
          <cell r="I820" t="str">
            <v>CL31134</v>
          </cell>
          <cell r="J820">
            <v>8322</v>
          </cell>
          <cell r="K820" t="str">
            <v>COMBUSTION</v>
          </cell>
          <cell r="L820" t="str">
            <v>DIESEL</v>
          </cell>
          <cell r="M820">
            <v>44409</v>
          </cell>
          <cell r="N820"/>
          <cell r="O820"/>
          <cell r="P820" t="str">
            <v>DUCATO MAXI CARGO</v>
          </cell>
          <cell r="Q820">
            <v>45447</v>
          </cell>
          <cell r="R820"/>
          <cell r="S820" t="str">
            <v>FIAT</v>
          </cell>
          <cell r="T820">
            <v>43873</v>
          </cell>
          <cell r="U820" t="str">
            <v>MF</v>
          </cell>
          <cell r="V820">
            <v>0</v>
          </cell>
          <cell r="W820">
            <v>2</v>
          </cell>
          <cell r="X820" t="str">
            <v>ALD AUTOMOTIVE LTDA</v>
          </cell>
          <cell r="Y820">
            <v>12</v>
          </cell>
          <cell r="Z820">
            <v>45447</v>
          </cell>
          <cell r="AA820"/>
          <cell r="AB820">
            <v>1</v>
          </cell>
          <cell r="AC820">
            <v>0</v>
          </cell>
          <cell r="AD820" t="str">
            <v>ZFA250000M2P23464</v>
          </cell>
          <cell r="AE820" t="str">
            <v>02 ALD AUTOMOTIVE LTDA</v>
          </cell>
          <cell r="AF820">
            <v>3866181</v>
          </cell>
          <cell r="AG820"/>
          <cell r="AH820"/>
          <cell r="AI820"/>
          <cell r="AJ820"/>
          <cell r="AK820" t="str">
            <v>CL02</v>
          </cell>
          <cell r="AL820" t="str">
            <v>IT</v>
          </cell>
          <cell r="AM820" t="str">
            <v>PMF002</v>
          </cell>
          <cell r="AN820" t="str">
            <v>MFCENTRO</v>
          </cell>
          <cell r="AO820" t="str">
            <v>CL02</v>
          </cell>
          <cell r="AP820" t="str">
            <v>PI01</v>
          </cell>
          <cell r="AQ820" t="str">
            <v>0,00</v>
          </cell>
          <cell r="AR820">
            <v>8321</v>
          </cell>
          <cell r="AS820">
            <v>10271204</v>
          </cell>
        </row>
        <row r="821">
          <cell r="C821" t="str">
            <v>PKZD72</v>
          </cell>
          <cell r="D821" t="str">
            <v>VEH0013</v>
          </cell>
          <cell r="E821" t="str">
            <v>DIS</v>
          </cell>
          <cell r="F821" t="str">
            <v>DISP</v>
          </cell>
          <cell r="G821">
            <v>2021</v>
          </cell>
          <cell r="H821"/>
          <cell r="I821" t="str">
            <v>CL31134</v>
          </cell>
          <cell r="J821">
            <v>8322</v>
          </cell>
          <cell r="K821" t="str">
            <v>COMBUSTION</v>
          </cell>
          <cell r="L821" t="str">
            <v>DIESEL</v>
          </cell>
          <cell r="M821">
            <v>44409</v>
          </cell>
          <cell r="N821"/>
          <cell r="O821"/>
          <cell r="P821" t="str">
            <v>DUCATO MAXI CARGO</v>
          </cell>
          <cell r="Q821">
            <v>45447</v>
          </cell>
          <cell r="R821"/>
          <cell r="S821" t="str">
            <v>FIAT</v>
          </cell>
          <cell r="T821">
            <v>43873</v>
          </cell>
          <cell r="U821" t="str">
            <v>MF</v>
          </cell>
          <cell r="V821">
            <v>0</v>
          </cell>
          <cell r="W821">
            <v>2</v>
          </cell>
          <cell r="X821" t="str">
            <v>ALD AUTOMOTIVE LTDA</v>
          </cell>
          <cell r="Y821">
            <v>12</v>
          </cell>
          <cell r="Z821">
            <v>45447</v>
          </cell>
          <cell r="AA821"/>
          <cell r="AB821">
            <v>1</v>
          </cell>
          <cell r="AC821">
            <v>0</v>
          </cell>
          <cell r="AD821" t="str">
            <v>ZFA250000M2P23379</v>
          </cell>
          <cell r="AE821" t="str">
            <v>02 ALD AUTOMOTIVE LTDA</v>
          </cell>
          <cell r="AF821">
            <v>3866182</v>
          </cell>
          <cell r="AG821"/>
          <cell r="AH821"/>
          <cell r="AI821"/>
          <cell r="AJ821"/>
          <cell r="AK821"/>
          <cell r="AL821" t="str">
            <v>IT</v>
          </cell>
          <cell r="AM821" t="str">
            <v>PMF002</v>
          </cell>
          <cell r="AN821" t="str">
            <v>MFCENTRO</v>
          </cell>
          <cell r="AO821" t="str">
            <v>CL02</v>
          </cell>
          <cell r="AP821" t="str">
            <v>PI01</v>
          </cell>
          <cell r="AQ821" t="str">
            <v>0,00</v>
          </cell>
          <cell r="AR821">
            <v>8321</v>
          </cell>
          <cell r="AS821">
            <v>10271205</v>
          </cell>
        </row>
        <row r="822">
          <cell r="C822" t="str">
            <v>PKZD71</v>
          </cell>
          <cell r="D822" t="str">
            <v>VEH0013</v>
          </cell>
          <cell r="E822" t="str">
            <v>DIS</v>
          </cell>
          <cell r="F822" t="str">
            <v>DISP</v>
          </cell>
          <cell r="G822">
            <v>2021</v>
          </cell>
          <cell r="H822"/>
          <cell r="I822" t="str">
            <v>CL31134</v>
          </cell>
          <cell r="J822">
            <v>8322</v>
          </cell>
          <cell r="K822" t="str">
            <v>COMBUSTION</v>
          </cell>
          <cell r="L822" t="str">
            <v>DIESEL</v>
          </cell>
          <cell r="M822">
            <v>44409</v>
          </cell>
          <cell r="N822"/>
          <cell r="O822"/>
          <cell r="P822" t="str">
            <v>DUCATO MAXI CARGO</v>
          </cell>
          <cell r="Q822">
            <v>45447</v>
          </cell>
          <cell r="R822"/>
          <cell r="S822" t="str">
            <v>FIAT</v>
          </cell>
          <cell r="T822">
            <v>43873</v>
          </cell>
          <cell r="U822" t="str">
            <v>MF</v>
          </cell>
          <cell r="V822">
            <v>0</v>
          </cell>
          <cell r="W822">
            <v>2</v>
          </cell>
          <cell r="X822" t="str">
            <v>ALD AUTOMOTIVE LTDA</v>
          </cell>
          <cell r="Y822">
            <v>12</v>
          </cell>
          <cell r="Z822">
            <v>45447</v>
          </cell>
          <cell r="AA822"/>
          <cell r="AB822">
            <v>1</v>
          </cell>
          <cell r="AC822">
            <v>0</v>
          </cell>
          <cell r="AD822" t="str">
            <v>ZFA250000M2N91489</v>
          </cell>
          <cell r="AE822" t="str">
            <v>02 ALD AUTOMOTIVE LTDA</v>
          </cell>
          <cell r="AF822">
            <v>3830900</v>
          </cell>
          <cell r="AG822"/>
          <cell r="AH822"/>
          <cell r="AI822"/>
          <cell r="AJ822"/>
          <cell r="AK822"/>
          <cell r="AL822" t="str">
            <v>IT</v>
          </cell>
          <cell r="AM822" t="str">
            <v>PMF002</v>
          </cell>
          <cell r="AN822" t="str">
            <v>MFCENTRO</v>
          </cell>
          <cell r="AO822" t="str">
            <v>CL02</v>
          </cell>
          <cell r="AP822" t="str">
            <v>PI01</v>
          </cell>
          <cell r="AQ822" t="str">
            <v>0,00</v>
          </cell>
          <cell r="AR822">
            <v>8321</v>
          </cell>
          <cell r="AS822">
            <v>10271206</v>
          </cell>
        </row>
        <row r="823">
          <cell r="C823" t="str">
            <v>PLBC78</v>
          </cell>
          <cell r="D823" t="str">
            <v>VEH0013</v>
          </cell>
          <cell r="E823" t="str">
            <v>DIS</v>
          </cell>
          <cell r="F823" t="str">
            <v>DISP</v>
          </cell>
          <cell r="G823">
            <v>2021</v>
          </cell>
          <cell r="H823"/>
          <cell r="I823" t="str">
            <v>CL31134</v>
          </cell>
          <cell r="J823">
            <v>8322</v>
          </cell>
          <cell r="K823" t="str">
            <v>COMBUSTION</v>
          </cell>
          <cell r="L823" t="str">
            <v>DIESEL</v>
          </cell>
          <cell r="M823">
            <v>44409</v>
          </cell>
          <cell r="N823"/>
          <cell r="O823"/>
          <cell r="P823" t="str">
            <v>DUCATO MAXI CARGO</v>
          </cell>
          <cell r="Q823">
            <v>45447</v>
          </cell>
          <cell r="R823"/>
          <cell r="S823" t="str">
            <v>FIAT</v>
          </cell>
          <cell r="T823">
            <v>43873</v>
          </cell>
          <cell r="U823" t="str">
            <v>MF</v>
          </cell>
          <cell r="V823">
            <v>0</v>
          </cell>
          <cell r="W823">
            <v>2</v>
          </cell>
          <cell r="X823" t="str">
            <v>ALD AUTOMOTIVE LTDA</v>
          </cell>
          <cell r="Y823">
            <v>12</v>
          </cell>
          <cell r="Z823">
            <v>45447</v>
          </cell>
          <cell r="AA823"/>
          <cell r="AB823">
            <v>1</v>
          </cell>
          <cell r="AC823">
            <v>0</v>
          </cell>
          <cell r="AD823" t="str">
            <v>ZFA250000M2N91566</v>
          </cell>
          <cell r="AE823" t="str">
            <v>02 ALD AUTOMOTIVE LTDA</v>
          </cell>
          <cell r="AF823">
            <v>3830913</v>
          </cell>
          <cell r="AG823"/>
          <cell r="AH823"/>
          <cell r="AI823"/>
          <cell r="AJ823"/>
          <cell r="AK823" t="str">
            <v>CL02</v>
          </cell>
          <cell r="AL823" t="str">
            <v>IT</v>
          </cell>
          <cell r="AM823" t="str">
            <v>PMF002</v>
          </cell>
          <cell r="AN823" t="str">
            <v>MFCENTRO</v>
          </cell>
          <cell r="AO823" t="str">
            <v>CL02</v>
          </cell>
          <cell r="AP823" t="str">
            <v>PI01</v>
          </cell>
          <cell r="AQ823" t="str">
            <v>0,00</v>
          </cell>
          <cell r="AR823">
            <v>8321</v>
          </cell>
          <cell r="AS823">
            <v>10271213</v>
          </cell>
        </row>
        <row r="824">
          <cell r="C824" t="str">
            <v>PKZD75</v>
          </cell>
          <cell r="D824" t="str">
            <v>VEH0013</v>
          </cell>
          <cell r="E824" t="str">
            <v>DIS</v>
          </cell>
          <cell r="F824" t="str">
            <v>DISP</v>
          </cell>
          <cell r="G824">
            <v>2021</v>
          </cell>
          <cell r="H824"/>
          <cell r="I824" t="str">
            <v>CL31134</v>
          </cell>
          <cell r="J824">
            <v>8322</v>
          </cell>
          <cell r="K824" t="str">
            <v>COMBUSTION</v>
          </cell>
          <cell r="L824" t="str">
            <v>DIESEL</v>
          </cell>
          <cell r="M824">
            <v>44409</v>
          </cell>
          <cell r="N824"/>
          <cell r="O824"/>
          <cell r="P824" t="str">
            <v>DUCATO MAXI CARGO</v>
          </cell>
          <cell r="Q824">
            <v>45447</v>
          </cell>
          <cell r="R824"/>
          <cell r="S824" t="str">
            <v>FIAT</v>
          </cell>
          <cell r="T824">
            <v>43873</v>
          </cell>
          <cell r="U824" t="str">
            <v>MF</v>
          </cell>
          <cell r="V824">
            <v>0</v>
          </cell>
          <cell r="W824">
            <v>2</v>
          </cell>
          <cell r="X824" t="str">
            <v>ALD AUTOMOTIVE LTDA</v>
          </cell>
          <cell r="Y824">
            <v>12</v>
          </cell>
          <cell r="Z824">
            <v>45447</v>
          </cell>
          <cell r="AA824"/>
          <cell r="AB824">
            <v>1</v>
          </cell>
          <cell r="AC824">
            <v>0</v>
          </cell>
          <cell r="AD824" t="str">
            <v>ZFA250000M2N91471</v>
          </cell>
          <cell r="AE824" t="str">
            <v>02 ALD AUTOMOTIVE LTDA</v>
          </cell>
          <cell r="AF824">
            <v>3830905</v>
          </cell>
          <cell r="AG824"/>
          <cell r="AH824"/>
          <cell r="AI824"/>
          <cell r="AJ824"/>
          <cell r="AK824"/>
          <cell r="AL824" t="str">
            <v>IT</v>
          </cell>
          <cell r="AM824" t="str">
            <v>PMF002</v>
          </cell>
          <cell r="AN824" t="str">
            <v>MFCENTRO</v>
          </cell>
          <cell r="AO824" t="str">
            <v>CL02</v>
          </cell>
          <cell r="AP824" t="str">
            <v>PI01</v>
          </cell>
          <cell r="AQ824" t="str">
            <v>0,00</v>
          </cell>
          <cell r="AR824">
            <v>8321</v>
          </cell>
          <cell r="AS824">
            <v>10271216</v>
          </cell>
        </row>
        <row r="825">
          <cell r="C825" t="str">
            <v>PKYX53</v>
          </cell>
          <cell r="D825" t="str">
            <v>VEH0013</v>
          </cell>
          <cell r="E825" t="str">
            <v>DIS</v>
          </cell>
          <cell r="F825" t="str">
            <v>DISP</v>
          </cell>
          <cell r="G825">
            <v>2021</v>
          </cell>
          <cell r="H825"/>
          <cell r="I825" t="str">
            <v>CL31134</v>
          </cell>
          <cell r="J825">
            <v>8322</v>
          </cell>
          <cell r="K825" t="str">
            <v>COMBUSTION</v>
          </cell>
          <cell r="L825" t="str">
            <v>DIESEL</v>
          </cell>
          <cell r="M825">
            <v>44409</v>
          </cell>
          <cell r="N825"/>
          <cell r="O825"/>
          <cell r="P825" t="str">
            <v>DUCATO MAXI CARGO</v>
          </cell>
          <cell r="Q825">
            <v>45447</v>
          </cell>
          <cell r="R825"/>
          <cell r="S825" t="str">
            <v>FIAT</v>
          </cell>
          <cell r="T825">
            <v>43873</v>
          </cell>
          <cell r="U825" t="str">
            <v>MF</v>
          </cell>
          <cell r="V825">
            <v>0</v>
          </cell>
          <cell r="W825">
            <v>2</v>
          </cell>
          <cell r="X825" t="str">
            <v>ALD AUTOMOTIVE LTDA</v>
          </cell>
          <cell r="Y825">
            <v>12</v>
          </cell>
          <cell r="Z825">
            <v>45447</v>
          </cell>
          <cell r="AA825"/>
          <cell r="AB825">
            <v>1</v>
          </cell>
          <cell r="AC825">
            <v>0</v>
          </cell>
          <cell r="AD825" t="str">
            <v>ZFA250000M2N91508</v>
          </cell>
          <cell r="AE825" t="str">
            <v>02 ALD AUTOMOTIVE LTDA</v>
          </cell>
          <cell r="AF825">
            <v>3830916</v>
          </cell>
          <cell r="AG825"/>
          <cell r="AH825"/>
          <cell r="AI825"/>
          <cell r="AJ825"/>
          <cell r="AK825" t="str">
            <v>CL02</v>
          </cell>
          <cell r="AL825" t="str">
            <v>IT</v>
          </cell>
          <cell r="AM825" t="str">
            <v>PMF002</v>
          </cell>
          <cell r="AN825" t="str">
            <v>MFCENTRO</v>
          </cell>
          <cell r="AO825" t="str">
            <v>CL02</v>
          </cell>
          <cell r="AP825" t="str">
            <v>PI01</v>
          </cell>
          <cell r="AQ825" t="str">
            <v>0,00</v>
          </cell>
          <cell r="AR825">
            <v>8321</v>
          </cell>
          <cell r="AS825">
            <v>10271220</v>
          </cell>
        </row>
        <row r="826">
          <cell r="C826" t="str">
            <v>PKYX58</v>
          </cell>
          <cell r="D826" t="str">
            <v>VEH0013</v>
          </cell>
          <cell r="E826" t="str">
            <v>DIS</v>
          </cell>
          <cell r="F826" t="str">
            <v>MONT</v>
          </cell>
          <cell r="G826">
            <v>2021</v>
          </cell>
          <cell r="H826"/>
          <cell r="I826" t="str">
            <v>CL31134</v>
          </cell>
          <cell r="J826">
            <v>8322</v>
          </cell>
          <cell r="K826" t="str">
            <v>COMBUSTION</v>
          </cell>
          <cell r="L826" t="str">
            <v>DIESEL</v>
          </cell>
          <cell r="M826">
            <v>44409</v>
          </cell>
          <cell r="N826"/>
          <cell r="O826" t="str">
            <v>PEC STGO NORTE/Flota camiones</v>
          </cell>
          <cell r="P826" t="str">
            <v>DUCATO MAXI CARGO</v>
          </cell>
          <cell r="Q826">
            <v>45447</v>
          </cell>
          <cell r="R826"/>
          <cell r="S826" t="str">
            <v>FIAT</v>
          </cell>
          <cell r="T826">
            <v>43873</v>
          </cell>
          <cell r="U826" t="str">
            <v>MF</v>
          </cell>
          <cell r="V826">
            <v>0</v>
          </cell>
          <cell r="W826">
            <v>2</v>
          </cell>
          <cell r="X826" t="str">
            <v>ALD AUTOMOTIVE LTDA</v>
          </cell>
          <cell r="Y826">
            <v>12</v>
          </cell>
          <cell r="Z826">
            <v>45447</v>
          </cell>
          <cell r="AA826"/>
          <cell r="AB826">
            <v>1</v>
          </cell>
          <cell r="AC826">
            <v>0</v>
          </cell>
          <cell r="AD826" t="str">
            <v>ZFA250000M2P23366</v>
          </cell>
          <cell r="AE826" t="str">
            <v>02 ALD AUTOMOTIVE LTDA</v>
          </cell>
          <cell r="AF826">
            <v>3866175</v>
          </cell>
          <cell r="AG826"/>
          <cell r="AH826"/>
          <cell r="AI826"/>
          <cell r="AJ826"/>
          <cell r="AK826" t="str">
            <v>CL02</v>
          </cell>
          <cell r="AL826" t="str">
            <v>IT</v>
          </cell>
          <cell r="AM826" t="str">
            <v>PMF002</v>
          </cell>
          <cell r="AN826" t="str">
            <v>MFCENTRO</v>
          </cell>
          <cell r="AO826" t="str">
            <v>CL02</v>
          </cell>
          <cell r="AP826" t="str">
            <v>PI01</v>
          </cell>
          <cell r="AQ826" t="str">
            <v>0,00</v>
          </cell>
          <cell r="AR826">
            <v>8321</v>
          </cell>
          <cell r="AS826">
            <v>10271226</v>
          </cell>
        </row>
        <row r="827">
          <cell r="C827" t="str">
            <v>PKYX52</v>
          </cell>
          <cell r="D827" t="str">
            <v>VEH0013</v>
          </cell>
          <cell r="E827" t="str">
            <v>DIS</v>
          </cell>
          <cell r="F827" t="str">
            <v>DISP</v>
          </cell>
          <cell r="G827">
            <v>2021</v>
          </cell>
          <cell r="H827"/>
          <cell r="I827" t="str">
            <v>CL31134</v>
          </cell>
          <cell r="J827">
            <v>8322</v>
          </cell>
          <cell r="K827" t="str">
            <v>COMBUSTION</v>
          </cell>
          <cell r="L827" t="str">
            <v>DIESEL</v>
          </cell>
          <cell r="M827">
            <v>44409</v>
          </cell>
          <cell r="N827"/>
          <cell r="O827"/>
          <cell r="P827" t="str">
            <v>DUCATO MAXI CARGO</v>
          </cell>
          <cell r="Q827">
            <v>45149</v>
          </cell>
          <cell r="R827"/>
          <cell r="S827" t="str">
            <v>FIAT</v>
          </cell>
          <cell r="T827">
            <v>43873</v>
          </cell>
          <cell r="U827" t="str">
            <v>MF</v>
          </cell>
          <cell r="V827">
            <v>0</v>
          </cell>
          <cell r="W827">
            <v>2</v>
          </cell>
          <cell r="X827" t="str">
            <v>ALD AUTOMOTIVE LTDA</v>
          </cell>
          <cell r="Y827">
            <v>12</v>
          </cell>
          <cell r="Z827">
            <v>45149</v>
          </cell>
          <cell r="AA827"/>
          <cell r="AB827">
            <v>1</v>
          </cell>
          <cell r="AC827">
            <v>0</v>
          </cell>
          <cell r="AD827" t="str">
            <v>ZFA250000M2N91569</v>
          </cell>
          <cell r="AE827" t="str">
            <v>02 ALD AUTOMOTIVE LTDA</v>
          </cell>
          <cell r="AF827">
            <v>3830910</v>
          </cell>
          <cell r="AG827"/>
          <cell r="AH827"/>
          <cell r="AI827"/>
          <cell r="AJ827"/>
          <cell r="AK827"/>
          <cell r="AL827" t="str">
            <v>IT</v>
          </cell>
          <cell r="AM827" t="str">
            <v>PMF002</v>
          </cell>
          <cell r="AN827" t="str">
            <v>MFCENTRO</v>
          </cell>
          <cell r="AO827" t="str">
            <v>CL02</v>
          </cell>
          <cell r="AP827" t="str">
            <v>PI01</v>
          </cell>
          <cell r="AQ827" t="str">
            <v>0,00</v>
          </cell>
          <cell r="AR827">
            <v>8321</v>
          </cell>
          <cell r="AS827">
            <v>10271233</v>
          </cell>
        </row>
        <row r="828">
          <cell r="C828" t="str">
            <v>PLBC79</v>
          </cell>
          <cell r="D828" t="str">
            <v>VEH0013</v>
          </cell>
          <cell r="E828" t="str">
            <v>DIS</v>
          </cell>
          <cell r="F828" t="str">
            <v>DISP</v>
          </cell>
          <cell r="G828">
            <v>2021</v>
          </cell>
          <cell r="H828"/>
          <cell r="I828" t="str">
            <v>CL31054</v>
          </cell>
          <cell r="J828">
            <v>8310</v>
          </cell>
          <cell r="K828" t="str">
            <v>COMBUSTION</v>
          </cell>
          <cell r="L828" t="str">
            <v>DIESEL</v>
          </cell>
          <cell r="M828">
            <v>44409</v>
          </cell>
          <cell r="N828"/>
          <cell r="O828"/>
          <cell r="P828" t="str">
            <v>DUCATO MAXI CARGO</v>
          </cell>
          <cell r="Q828">
            <v>44409</v>
          </cell>
          <cell r="R828"/>
          <cell r="S828" t="str">
            <v>FIAT</v>
          </cell>
          <cell r="T828">
            <v>43873</v>
          </cell>
          <cell r="U828" t="str">
            <v>MF</v>
          </cell>
          <cell r="V828">
            <v>0</v>
          </cell>
          <cell r="W828">
            <v>2</v>
          </cell>
          <cell r="X828" t="str">
            <v>ALD AUTOMOTIVE LTDA</v>
          </cell>
          <cell r="Y828">
            <v>12</v>
          </cell>
          <cell r="Z828">
            <v>44839</v>
          </cell>
          <cell r="AA828"/>
          <cell r="AB828">
            <v>1</v>
          </cell>
          <cell r="AC828">
            <v>0</v>
          </cell>
          <cell r="AD828" t="str">
            <v>ZFA250000M2N91552</v>
          </cell>
          <cell r="AE828" t="str">
            <v>02 ALD AUTOMOTIVE LTDA</v>
          </cell>
          <cell r="AF828">
            <v>3830909</v>
          </cell>
          <cell r="AG828"/>
          <cell r="AH828"/>
          <cell r="AI828"/>
          <cell r="AJ828"/>
          <cell r="AK828" t="str">
            <v>CL02</v>
          </cell>
          <cell r="AL828" t="str">
            <v>IT</v>
          </cell>
          <cell r="AM828" t="str">
            <v>PMF002</v>
          </cell>
          <cell r="AN828" t="str">
            <v>MFCENTRO</v>
          </cell>
          <cell r="AO828" t="str">
            <v>CL02</v>
          </cell>
          <cell r="AP828" t="str">
            <v>PI01</v>
          </cell>
          <cell r="AQ828" t="str">
            <v>0,00</v>
          </cell>
          <cell r="AR828">
            <v>8321</v>
          </cell>
          <cell r="AS828">
            <v>10271244</v>
          </cell>
        </row>
        <row r="829">
          <cell r="C829" t="str">
            <v>PKZD73</v>
          </cell>
          <cell r="D829" t="str">
            <v>VEH0013</v>
          </cell>
          <cell r="E829" t="str">
            <v>DIS</v>
          </cell>
          <cell r="F829" t="str">
            <v>DISP</v>
          </cell>
          <cell r="G829">
            <v>2021</v>
          </cell>
          <cell r="H829"/>
          <cell r="I829" t="str">
            <v>CL31054</v>
          </cell>
          <cell r="J829">
            <v>8310</v>
          </cell>
          <cell r="K829" t="str">
            <v>COMBUSTION</v>
          </cell>
          <cell r="L829" t="str">
            <v>DIESEL</v>
          </cell>
          <cell r="M829">
            <v>44409</v>
          </cell>
          <cell r="N829"/>
          <cell r="O829"/>
          <cell r="P829" t="str">
            <v>DUCATO MAXI CARGO</v>
          </cell>
          <cell r="Q829">
            <v>44409</v>
          </cell>
          <cell r="R829"/>
          <cell r="S829" t="str">
            <v>FIAT</v>
          </cell>
          <cell r="T829">
            <v>43873</v>
          </cell>
          <cell r="U829" t="str">
            <v>MF</v>
          </cell>
          <cell r="V829">
            <v>0</v>
          </cell>
          <cell r="W829">
            <v>2</v>
          </cell>
          <cell r="X829" t="str">
            <v>ALD AUTOMOTIVE LTDA</v>
          </cell>
          <cell r="Y829">
            <v>12</v>
          </cell>
          <cell r="Z829">
            <v>44839</v>
          </cell>
          <cell r="AA829"/>
          <cell r="AB829">
            <v>1</v>
          </cell>
          <cell r="AC829">
            <v>0</v>
          </cell>
          <cell r="AD829" t="str">
            <v>ZFA250000M2P24536</v>
          </cell>
          <cell r="AE829" t="str">
            <v>02 ALD AUTOMOTIVE LTDA</v>
          </cell>
          <cell r="AF829">
            <v>3867432</v>
          </cell>
          <cell r="AG829"/>
          <cell r="AH829"/>
          <cell r="AI829"/>
          <cell r="AJ829"/>
          <cell r="AK829" t="str">
            <v>CL02</v>
          </cell>
          <cell r="AL829" t="str">
            <v>IT</v>
          </cell>
          <cell r="AM829" t="str">
            <v>PMF002</v>
          </cell>
          <cell r="AN829" t="str">
            <v>MFCENTRO</v>
          </cell>
          <cell r="AO829" t="str">
            <v>CL02</v>
          </cell>
          <cell r="AP829" t="str">
            <v>PI01</v>
          </cell>
          <cell r="AQ829" t="str">
            <v>0,00</v>
          </cell>
          <cell r="AR829">
            <v>8321</v>
          </cell>
          <cell r="AS829">
            <v>10271252</v>
          </cell>
        </row>
        <row r="830">
          <cell r="C830" t="str">
            <v>PKZD69</v>
          </cell>
          <cell r="D830" t="str">
            <v>VEH0013</v>
          </cell>
          <cell r="E830" t="str">
            <v>DIS</v>
          </cell>
          <cell r="F830" t="str">
            <v>DISP</v>
          </cell>
          <cell r="G830">
            <v>2021</v>
          </cell>
          <cell r="H830"/>
          <cell r="I830" t="str">
            <v>CL31054</v>
          </cell>
          <cell r="J830">
            <v>8310</v>
          </cell>
          <cell r="K830" t="str">
            <v>COMBUSTION</v>
          </cell>
          <cell r="L830" t="str">
            <v>DIESEL</v>
          </cell>
          <cell r="M830">
            <v>44409</v>
          </cell>
          <cell r="N830"/>
          <cell r="O830"/>
          <cell r="P830" t="str">
            <v>DUCATO MAXI CARGO</v>
          </cell>
          <cell r="Q830">
            <v>44409</v>
          </cell>
          <cell r="R830"/>
          <cell r="S830" t="str">
            <v>FIAT</v>
          </cell>
          <cell r="T830">
            <v>43873</v>
          </cell>
          <cell r="U830" t="str">
            <v>MF</v>
          </cell>
          <cell r="V830">
            <v>0</v>
          </cell>
          <cell r="W830">
            <v>2</v>
          </cell>
          <cell r="X830" t="str">
            <v>ALD AUTOMOTIVE LTDA</v>
          </cell>
          <cell r="Y830">
            <v>12</v>
          </cell>
          <cell r="Z830">
            <v>44839</v>
          </cell>
          <cell r="AA830"/>
          <cell r="AB830">
            <v>1</v>
          </cell>
          <cell r="AC830">
            <v>0</v>
          </cell>
          <cell r="AD830" t="str">
            <v>ZFA250000M2P23304</v>
          </cell>
          <cell r="AE830" t="str">
            <v>02 ALD AUTOMOTIVE LTDA</v>
          </cell>
          <cell r="AF830">
            <v>3859332</v>
          </cell>
          <cell r="AG830"/>
          <cell r="AH830"/>
          <cell r="AI830"/>
          <cell r="AJ830"/>
          <cell r="AK830" t="str">
            <v>CL02</v>
          </cell>
          <cell r="AL830" t="str">
            <v>IT</v>
          </cell>
          <cell r="AM830" t="str">
            <v>PMF002</v>
          </cell>
          <cell r="AN830" t="str">
            <v>MFCENTRO</v>
          </cell>
          <cell r="AO830" t="str">
            <v>CL02</v>
          </cell>
          <cell r="AP830" t="str">
            <v>PI01</v>
          </cell>
          <cell r="AQ830" t="str">
            <v>0,00</v>
          </cell>
          <cell r="AR830">
            <v>8321</v>
          </cell>
          <cell r="AS830">
            <v>10271255</v>
          </cell>
        </row>
        <row r="831">
          <cell r="C831" t="str">
            <v>PKZD76</v>
          </cell>
          <cell r="D831" t="str">
            <v>VEH0013</v>
          </cell>
          <cell r="E831" t="str">
            <v>DIS</v>
          </cell>
          <cell r="F831" t="str">
            <v>DISP</v>
          </cell>
          <cell r="G831">
            <v>2021</v>
          </cell>
          <cell r="H831"/>
          <cell r="I831" t="str">
            <v>CL31054</v>
          </cell>
          <cell r="J831">
            <v>8310</v>
          </cell>
          <cell r="K831" t="str">
            <v>COMBUSTION</v>
          </cell>
          <cell r="L831" t="str">
            <v>DIESEL</v>
          </cell>
          <cell r="M831">
            <v>44409</v>
          </cell>
          <cell r="N831"/>
          <cell r="O831"/>
          <cell r="P831" t="str">
            <v>DUCATO MAXI CARGO</v>
          </cell>
          <cell r="Q831">
            <v>44409</v>
          </cell>
          <cell r="R831"/>
          <cell r="S831" t="str">
            <v>FIAT</v>
          </cell>
          <cell r="T831">
            <v>43873</v>
          </cell>
          <cell r="U831" t="str">
            <v>MF</v>
          </cell>
          <cell r="V831">
            <v>0</v>
          </cell>
          <cell r="W831">
            <v>2</v>
          </cell>
          <cell r="X831" t="str">
            <v>ALD AUTOMOTIVE LTDA</v>
          </cell>
          <cell r="Y831">
            <v>12</v>
          </cell>
          <cell r="Z831">
            <v>44839</v>
          </cell>
          <cell r="AA831"/>
          <cell r="AB831">
            <v>1</v>
          </cell>
          <cell r="AC831">
            <v>0</v>
          </cell>
          <cell r="AD831" t="str">
            <v>ZFA250000M2P32510</v>
          </cell>
          <cell r="AE831" t="str">
            <v>02 ALD AUTOMOTIVE LTDA</v>
          </cell>
          <cell r="AF831">
            <v>3872846</v>
          </cell>
          <cell r="AG831"/>
          <cell r="AH831"/>
          <cell r="AI831"/>
          <cell r="AJ831"/>
          <cell r="AK831" t="str">
            <v>CL02</v>
          </cell>
          <cell r="AL831" t="str">
            <v>IT</v>
          </cell>
          <cell r="AM831" t="str">
            <v>PMF002</v>
          </cell>
          <cell r="AN831" t="str">
            <v>MFCENTRO</v>
          </cell>
          <cell r="AO831" t="str">
            <v>CL02</v>
          </cell>
          <cell r="AP831" t="str">
            <v>PI01</v>
          </cell>
          <cell r="AQ831" t="str">
            <v>0,00</v>
          </cell>
          <cell r="AR831">
            <v>8321</v>
          </cell>
          <cell r="AS831">
            <v>10271258</v>
          </cell>
        </row>
        <row r="832">
          <cell r="C832" t="str">
            <v>PKYX56</v>
          </cell>
          <cell r="D832" t="str">
            <v>VEH0013</v>
          </cell>
          <cell r="E832" t="str">
            <v>DIS</v>
          </cell>
          <cell r="F832" t="str">
            <v>DISP</v>
          </cell>
          <cell r="G832">
            <v>2021</v>
          </cell>
          <cell r="H832"/>
          <cell r="I832" t="str">
            <v>CL31054</v>
          </cell>
          <cell r="J832">
            <v>8310</v>
          </cell>
          <cell r="K832" t="str">
            <v>COMBUSTION</v>
          </cell>
          <cell r="L832" t="str">
            <v>DIESEL</v>
          </cell>
          <cell r="M832">
            <v>44409</v>
          </cell>
          <cell r="N832"/>
          <cell r="O832"/>
          <cell r="P832" t="str">
            <v>DUCATO MAXI CARGO</v>
          </cell>
          <cell r="Q832">
            <v>44409</v>
          </cell>
          <cell r="R832"/>
          <cell r="S832" t="str">
            <v>FIAT</v>
          </cell>
          <cell r="T832">
            <v>43873</v>
          </cell>
          <cell r="U832" t="str">
            <v>MF</v>
          </cell>
          <cell r="V832">
            <v>0</v>
          </cell>
          <cell r="W832">
            <v>2</v>
          </cell>
          <cell r="X832" t="str">
            <v>ALD AUTOMOTIVE LTDA</v>
          </cell>
          <cell r="Y832">
            <v>12</v>
          </cell>
          <cell r="Z832">
            <v>44839</v>
          </cell>
          <cell r="AA832"/>
          <cell r="AB832">
            <v>1</v>
          </cell>
          <cell r="AC832">
            <v>0</v>
          </cell>
          <cell r="AD832" t="str">
            <v>ZFA250000M2N91501</v>
          </cell>
          <cell r="AE832" t="str">
            <v>02 ALD AUTOMOTIVE LTDA</v>
          </cell>
          <cell r="AF832">
            <v>3830907</v>
          </cell>
          <cell r="AG832"/>
          <cell r="AH832"/>
          <cell r="AI832"/>
          <cell r="AJ832"/>
          <cell r="AK832" t="str">
            <v>CL02</v>
          </cell>
          <cell r="AL832" t="str">
            <v>IT</v>
          </cell>
          <cell r="AM832" t="str">
            <v>PMF002</v>
          </cell>
          <cell r="AN832" t="str">
            <v>MFCENTRO</v>
          </cell>
          <cell r="AO832" t="str">
            <v>CL02</v>
          </cell>
          <cell r="AP832" t="str">
            <v>PI01</v>
          </cell>
          <cell r="AQ832" t="str">
            <v>0,00</v>
          </cell>
          <cell r="AR832">
            <v>8321</v>
          </cell>
          <cell r="AS832">
            <v>10271265</v>
          </cell>
        </row>
        <row r="833">
          <cell r="C833" t="str">
            <v>PKYX59</v>
          </cell>
          <cell r="D833" t="str">
            <v>VEH0013</v>
          </cell>
          <cell r="E833" t="str">
            <v>DIS</v>
          </cell>
          <cell r="F833" t="str">
            <v>DISP</v>
          </cell>
          <cell r="G833">
            <v>2021</v>
          </cell>
          <cell r="H833"/>
          <cell r="I833" t="str">
            <v>CL31054</v>
          </cell>
          <cell r="J833">
            <v>8310</v>
          </cell>
          <cell r="K833" t="str">
            <v>COMBUSTION</v>
          </cell>
          <cell r="L833"/>
          <cell r="M833" t="str">
            <v>25-01-2021</v>
          </cell>
          <cell r="N833"/>
          <cell r="O833"/>
          <cell r="P833" t="str">
            <v>DUCATO MAXI CARGO</v>
          </cell>
          <cell r="Q833" t="str">
            <v>25-01-2021</v>
          </cell>
          <cell r="R833"/>
          <cell r="S833" t="str">
            <v>FIAT</v>
          </cell>
          <cell r="T833">
            <v>43873</v>
          </cell>
          <cell r="U833" t="str">
            <v>MF</v>
          </cell>
          <cell r="V833">
            <v>0</v>
          </cell>
          <cell r="W833">
            <v>2</v>
          </cell>
          <cell r="X833" t="str">
            <v>ALD AUTOMOTIVE LTDA</v>
          </cell>
          <cell r="Y833">
            <v>12</v>
          </cell>
          <cell r="Z833">
            <v>44839</v>
          </cell>
          <cell r="AA833"/>
          <cell r="AB833">
            <v>1</v>
          </cell>
          <cell r="AC833">
            <v>0</v>
          </cell>
          <cell r="AD833" t="str">
            <v>ZFA250000M2P23363</v>
          </cell>
          <cell r="AE833" t="str">
            <v>02 ALD AUTOMOTIVE LTDA</v>
          </cell>
          <cell r="AF833">
            <v>3860659</v>
          </cell>
          <cell r="AG833"/>
          <cell r="AH833"/>
          <cell r="AI833"/>
          <cell r="AJ833"/>
          <cell r="AK833" t="str">
            <v>CL02</v>
          </cell>
          <cell r="AL833" t="str">
            <v>IT</v>
          </cell>
          <cell r="AM833" t="str">
            <v>PMF002</v>
          </cell>
          <cell r="AN833" t="str">
            <v>MFCENTRO</v>
          </cell>
          <cell r="AO833" t="str">
            <v>CL02</v>
          </cell>
          <cell r="AP833" t="str">
            <v>PI01</v>
          </cell>
          <cell r="AQ833" t="str">
            <v>0,00</v>
          </cell>
          <cell r="AR833">
            <v>8321</v>
          </cell>
          <cell r="AS833">
            <v>10271866</v>
          </cell>
        </row>
        <row r="834">
          <cell r="C834" t="str">
            <v>PSTD76</v>
          </cell>
          <cell r="D834" t="str">
            <v>VEH0009</v>
          </cell>
          <cell r="E834" t="str">
            <v>DIS</v>
          </cell>
          <cell r="F834" t="str">
            <v>DISP</v>
          </cell>
          <cell r="G834">
            <v>2021</v>
          </cell>
          <cell r="H834"/>
          <cell r="I834" t="str">
            <v>CL51016</v>
          </cell>
          <cell r="J834">
            <v>8301</v>
          </cell>
          <cell r="K834" t="str">
            <v>COMBUSTION</v>
          </cell>
          <cell r="L834" t="str">
            <v>UNLPREM</v>
          </cell>
          <cell r="M834" t="str">
            <v>29-04-2021</v>
          </cell>
          <cell r="N834"/>
          <cell r="O834"/>
          <cell r="P834" t="str">
            <v>XTRAIL 4X4 CVT 2,5 A</v>
          </cell>
          <cell r="Q834" t="str">
            <v>26-07-2022</v>
          </cell>
          <cell r="R834"/>
          <cell r="S834" t="str">
            <v>NISSAN</v>
          </cell>
          <cell r="T834" t="str">
            <v>21-04-2021</v>
          </cell>
          <cell r="U834" t="str">
            <v>MF</v>
          </cell>
          <cell r="V834">
            <v>0</v>
          </cell>
          <cell r="W834">
            <v>6</v>
          </cell>
          <cell r="X834" t="str">
            <v>LUIS CABALCETA</v>
          </cell>
          <cell r="Y834">
            <v>4</v>
          </cell>
          <cell r="Z834" t="str">
            <v>26-07-2022</v>
          </cell>
          <cell r="AA834" t="str">
            <v>CLP</v>
          </cell>
          <cell r="AB834">
            <v>1</v>
          </cell>
          <cell r="AC834">
            <v>0</v>
          </cell>
          <cell r="AD834" t="str">
            <v>JN1JBNT32NW013210</v>
          </cell>
          <cell r="AE834" t="str">
            <v>01 PROPIO</v>
          </cell>
          <cell r="AF834" t="str">
            <v>QR25707858M</v>
          </cell>
          <cell r="AG834"/>
          <cell r="AH834"/>
          <cell r="AI834"/>
          <cell r="AJ834"/>
          <cell r="AK834"/>
          <cell r="AL834" t="str">
            <v>JP</v>
          </cell>
          <cell r="AM834" t="str">
            <v>PMF001</v>
          </cell>
          <cell r="AN834" t="str">
            <v>MFTALLER</v>
          </cell>
          <cell r="AO834" t="str">
            <v>CL02</v>
          </cell>
          <cell r="AP834" t="str">
            <v>PI01</v>
          </cell>
          <cell r="AQ834" t="str">
            <v>18.672.050</v>
          </cell>
          <cell r="AR834">
            <v>8321</v>
          </cell>
          <cell r="AS834">
            <v>10276061</v>
          </cell>
        </row>
        <row r="835">
          <cell r="C835" t="str">
            <v>PTFV61</v>
          </cell>
          <cell r="D835" t="str">
            <v>VEH0013</v>
          </cell>
          <cell r="E835" t="str">
            <v>DIS</v>
          </cell>
          <cell r="F835" t="str">
            <v>MONT</v>
          </cell>
          <cell r="G835">
            <v>2021</v>
          </cell>
          <cell r="H835"/>
          <cell r="I835" t="str">
            <v>CL31018</v>
          </cell>
          <cell r="J835">
            <v>8304</v>
          </cell>
          <cell r="K835" t="str">
            <v>COMBUSTION</v>
          </cell>
          <cell r="L835" t="str">
            <v>DIESEL</v>
          </cell>
          <cell r="M835">
            <v>44537</v>
          </cell>
          <cell r="N835"/>
          <cell r="O835" t="str">
            <v>DC CALAMA/Flota camiones</v>
          </cell>
          <cell r="P835" t="str">
            <v>HD 35 SWR 2P 2.5</v>
          </cell>
          <cell r="Q835" t="str">
            <v>13-09-2021</v>
          </cell>
          <cell r="R835"/>
          <cell r="S835" t="str">
            <v>HYUNDAI</v>
          </cell>
          <cell r="T835" t="str">
            <v>29-04-2021</v>
          </cell>
          <cell r="U835" t="str">
            <v>MF</v>
          </cell>
          <cell r="V835">
            <v>0</v>
          </cell>
          <cell r="W835">
            <v>2</v>
          </cell>
          <cell r="X835"/>
          <cell r="Y835">
            <v>4</v>
          </cell>
          <cell r="Z835">
            <v>44839</v>
          </cell>
          <cell r="AA835" t="str">
            <v>CLP</v>
          </cell>
          <cell r="AB835">
            <v>1</v>
          </cell>
          <cell r="AC835">
            <v>2</v>
          </cell>
          <cell r="AD835" t="str">
            <v>KMFVA17RPMC351452</v>
          </cell>
          <cell r="AE835" t="str">
            <v>01 PROPIO</v>
          </cell>
          <cell r="AF835" t="str">
            <v>D4CBL140398</v>
          </cell>
          <cell r="AG835"/>
          <cell r="AH835"/>
          <cell r="AI835"/>
          <cell r="AJ835"/>
          <cell r="AK835" t="str">
            <v>CL02</v>
          </cell>
          <cell r="AL835" t="str">
            <v>KR</v>
          </cell>
          <cell r="AM835" t="str">
            <v>PMF002</v>
          </cell>
          <cell r="AN835" t="str">
            <v>MFNORTE</v>
          </cell>
          <cell r="AO835" t="str">
            <v>CL02</v>
          </cell>
          <cell r="AP835" t="str">
            <v>PI01</v>
          </cell>
          <cell r="AQ835" t="str">
            <v>19.541.100</v>
          </cell>
          <cell r="AR835">
            <v>8321</v>
          </cell>
          <cell r="AS835">
            <v>10279089</v>
          </cell>
        </row>
        <row r="836">
          <cell r="C836" t="str">
            <v>PTFV41</v>
          </cell>
          <cell r="D836" t="str">
            <v>VEH0013</v>
          </cell>
          <cell r="E836" t="str">
            <v>DIS</v>
          </cell>
          <cell r="F836" t="str">
            <v>MONT</v>
          </cell>
          <cell r="G836">
            <v>2021</v>
          </cell>
          <cell r="H836"/>
          <cell r="I836" t="str">
            <v>CL31006</v>
          </cell>
          <cell r="J836">
            <v>8302</v>
          </cell>
          <cell r="K836" t="str">
            <v>COMBUSTION</v>
          </cell>
          <cell r="L836" t="str">
            <v>DIESEL</v>
          </cell>
          <cell r="M836">
            <v>44537</v>
          </cell>
          <cell r="N836"/>
          <cell r="O836" t="str">
            <v>DC ANTOFAGASTA/Flota Camiones</v>
          </cell>
          <cell r="P836" t="str">
            <v>HD 35 SWR 2P 2.5</v>
          </cell>
          <cell r="Q836">
            <v>45118</v>
          </cell>
          <cell r="R836"/>
          <cell r="S836" t="str">
            <v>HYUNDAI</v>
          </cell>
          <cell r="T836" t="str">
            <v>29-04-2021</v>
          </cell>
          <cell r="U836" t="str">
            <v>MF</v>
          </cell>
          <cell r="V836">
            <v>0</v>
          </cell>
          <cell r="W836">
            <v>2</v>
          </cell>
          <cell r="X836"/>
          <cell r="Y836">
            <v>4</v>
          </cell>
          <cell r="Z836">
            <v>45118</v>
          </cell>
          <cell r="AA836" t="str">
            <v>CLP</v>
          </cell>
          <cell r="AB836">
            <v>1</v>
          </cell>
          <cell r="AC836">
            <v>2</v>
          </cell>
          <cell r="AD836" t="str">
            <v>KMFVA17RPMC351460</v>
          </cell>
          <cell r="AE836" t="str">
            <v>01 PROPIO</v>
          </cell>
          <cell r="AF836" t="str">
            <v>D4CBL140397</v>
          </cell>
          <cell r="AG836"/>
          <cell r="AH836"/>
          <cell r="AI836"/>
          <cell r="AJ836"/>
          <cell r="AK836" t="str">
            <v>CL02</v>
          </cell>
          <cell r="AL836" t="str">
            <v>KR</v>
          </cell>
          <cell r="AM836" t="str">
            <v>PMF002</v>
          </cell>
          <cell r="AN836" t="str">
            <v>MFSUR</v>
          </cell>
          <cell r="AO836" t="str">
            <v>CL02</v>
          </cell>
          <cell r="AP836" t="str">
            <v>PI01</v>
          </cell>
          <cell r="AQ836" t="str">
            <v>19.541.100</v>
          </cell>
          <cell r="AR836">
            <v>8321</v>
          </cell>
          <cell r="AS836">
            <v>10279090</v>
          </cell>
        </row>
        <row r="837">
          <cell r="C837" t="str">
            <v>PTFV34</v>
          </cell>
          <cell r="D837" t="str">
            <v>VEH0013</v>
          </cell>
          <cell r="E837" t="str">
            <v>DIS</v>
          </cell>
          <cell r="F837" t="str">
            <v>MONT</v>
          </cell>
          <cell r="G837">
            <v>2021</v>
          </cell>
          <cell r="H837"/>
          <cell r="I837" t="str">
            <v>CL31066</v>
          </cell>
          <cell r="J837">
            <v>8312</v>
          </cell>
          <cell r="K837" t="str">
            <v>COMBUSTION</v>
          </cell>
          <cell r="L837" t="str">
            <v>DIESEL</v>
          </cell>
          <cell r="M837">
            <v>44537</v>
          </cell>
          <cell r="N837"/>
          <cell r="O837" t="str">
            <v>DC CURICO/Flota camiones</v>
          </cell>
          <cell r="P837" t="str">
            <v>HD35 SWB 2P 2.5</v>
          </cell>
          <cell r="Q837">
            <v>45149</v>
          </cell>
          <cell r="R837"/>
          <cell r="S837" t="str">
            <v>HYUNDAI</v>
          </cell>
          <cell r="T837" t="str">
            <v>29-04-2021</v>
          </cell>
          <cell r="U837" t="str">
            <v>MF</v>
          </cell>
          <cell r="V837">
            <v>0</v>
          </cell>
          <cell r="W837">
            <v>2</v>
          </cell>
          <cell r="X837"/>
          <cell r="Y837">
            <v>4</v>
          </cell>
          <cell r="Z837">
            <v>45149</v>
          </cell>
          <cell r="AA837" t="str">
            <v>CLP</v>
          </cell>
          <cell r="AB837">
            <v>1</v>
          </cell>
          <cell r="AC837">
            <v>2</v>
          </cell>
          <cell r="AD837" t="str">
            <v>KMFVA17RPMC351455</v>
          </cell>
          <cell r="AE837" t="str">
            <v>01 PROPIO</v>
          </cell>
          <cell r="AF837" t="str">
            <v>D4CBL140420</v>
          </cell>
          <cell r="AG837"/>
          <cell r="AH837"/>
          <cell r="AI837"/>
          <cell r="AJ837"/>
          <cell r="AK837" t="str">
            <v>CL02</v>
          </cell>
          <cell r="AL837" t="str">
            <v>KR</v>
          </cell>
          <cell r="AM837" t="str">
            <v>PMF002</v>
          </cell>
          <cell r="AN837" t="str">
            <v>MFSUR</v>
          </cell>
          <cell r="AO837" t="str">
            <v>CL02</v>
          </cell>
          <cell r="AP837" t="str">
            <v>PI01</v>
          </cell>
          <cell r="AQ837" t="str">
            <v>19.541.100</v>
          </cell>
          <cell r="AR837">
            <v>8321</v>
          </cell>
          <cell r="AS837">
            <v>10279091</v>
          </cell>
        </row>
        <row r="838">
          <cell r="C838" t="str">
            <v>PTFV29</v>
          </cell>
          <cell r="D838" t="str">
            <v>VEH0013</v>
          </cell>
          <cell r="E838" t="str">
            <v>DIS</v>
          </cell>
          <cell r="F838" t="str">
            <v>MONT</v>
          </cell>
          <cell r="G838">
            <v>2021</v>
          </cell>
          <cell r="H838"/>
          <cell r="I838" t="str">
            <v>CL31170</v>
          </cell>
          <cell r="J838">
            <v>8328</v>
          </cell>
          <cell r="K838" t="str">
            <v>COMBUSTION</v>
          </cell>
          <cell r="L838" t="str">
            <v>DIESEL</v>
          </cell>
          <cell r="M838">
            <v>44537</v>
          </cell>
          <cell r="N838"/>
          <cell r="O838" t="str">
            <v>DC ILLAPEL (BIN)/Flota camiones</v>
          </cell>
          <cell r="P838" t="str">
            <v>HD35 SWB 2P 2.5</v>
          </cell>
          <cell r="Q838">
            <v>45386</v>
          </cell>
          <cell r="R838"/>
          <cell r="S838" t="str">
            <v>HYUNDAI</v>
          </cell>
          <cell r="T838" t="str">
            <v>29-04-2021</v>
          </cell>
          <cell r="U838" t="str">
            <v>MF</v>
          </cell>
          <cell r="V838">
            <v>0</v>
          </cell>
          <cell r="W838">
            <v>2</v>
          </cell>
          <cell r="X838"/>
          <cell r="Y838">
            <v>4</v>
          </cell>
          <cell r="Z838">
            <v>45386</v>
          </cell>
          <cell r="AA838" t="str">
            <v>CLP</v>
          </cell>
          <cell r="AB838">
            <v>1</v>
          </cell>
          <cell r="AC838">
            <v>2</v>
          </cell>
          <cell r="AD838" t="str">
            <v>KMFVA17RPMC351461</v>
          </cell>
          <cell r="AE838" t="str">
            <v>01 PROPIO</v>
          </cell>
          <cell r="AF838" t="str">
            <v>D4CBL140404</v>
          </cell>
          <cell r="AG838"/>
          <cell r="AH838"/>
          <cell r="AI838"/>
          <cell r="AJ838"/>
          <cell r="AK838" t="str">
            <v>CL02</v>
          </cell>
          <cell r="AL838" t="str">
            <v>KR</v>
          </cell>
          <cell r="AM838" t="str">
            <v>PMF002</v>
          </cell>
          <cell r="AN838" t="str">
            <v>MFNORTE</v>
          </cell>
          <cell r="AO838" t="str">
            <v>CL02</v>
          </cell>
          <cell r="AP838" t="str">
            <v>PI01</v>
          </cell>
          <cell r="AQ838" t="str">
            <v>19.541.100</v>
          </cell>
          <cell r="AR838">
            <v>8321</v>
          </cell>
          <cell r="AS838">
            <v>10279092</v>
          </cell>
        </row>
        <row r="839">
          <cell r="C839" t="str">
            <v>PTFV21</v>
          </cell>
          <cell r="D839" t="str">
            <v>VEH0013</v>
          </cell>
          <cell r="E839" t="str">
            <v>DIS</v>
          </cell>
          <cell r="F839" t="str">
            <v>MONT</v>
          </cell>
          <cell r="G839">
            <v>2021</v>
          </cell>
          <cell r="H839"/>
          <cell r="I839" t="str">
            <v>CL31036</v>
          </cell>
          <cell r="J839">
            <v>8307</v>
          </cell>
          <cell r="K839" t="str">
            <v>COMBUSTION</v>
          </cell>
          <cell r="L839" t="str">
            <v>DIESEL</v>
          </cell>
          <cell r="M839">
            <v>44537</v>
          </cell>
          <cell r="N839"/>
          <cell r="O839" t="str">
            <v>DC CONCEPCION/Flota camiones</v>
          </cell>
          <cell r="P839" t="str">
            <v>HD35 SWB 2P 2.5</v>
          </cell>
          <cell r="Q839" t="str">
            <v>25-05-2022</v>
          </cell>
          <cell r="R839"/>
          <cell r="S839" t="str">
            <v>HYUNDAI</v>
          </cell>
          <cell r="T839" t="str">
            <v>29-04-2021</v>
          </cell>
          <cell r="U839" t="str">
            <v>MF</v>
          </cell>
          <cell r="V839">
            <v>0</v>
          </cell>
          <cell r="W839">
            <v>2</v>
          </cell>
          <cell r="X839"/>
          <cell r="Y839">
            <v>4</v>
          </cell>
          <cell r="Z839" t="str">
            <v>25-05-2022</v>
          </cell>
          <cell r="AA839" t="str">
            <v>CLP</v>
          </cell>
          <cell r="AB839">
            <v>1</v>
          </cell>
          <cell r="AC839">
            <v>2</v>
          </cell>
          <cell r="AD839" t="str">
            <v>KMFVA17RPMC351457</v>
          </cell>
          <cell r="AE839" t="str">
            <v>01 PROPIO</v>
          </cell>
          <cell r="AF839" t="str">
            <v>D4CBL140426</v>
          </cell>
          <cell r="AG839"/>
          <cell r="AH839"/>
          <cell r="AI839"/>
          <cell r="AJ839"/>
          <cell r="AK839" t="str">
            <v>CL02</v>
          </cell>
          <cell r="AL839" t="str">
            <v>KR</v>
          </cell>
          <cell r="AM839" t="str">
            <v>PMF002</v>
          </cell>
          <cell r="AN839" t="str">
            <v>MFTALLER</v>
          </cell>
          <cell r="AO839" t="str">
            <v>CL02</v>
          </cell>
          <cell r="AP839" t="str">
            <v>PI01</v>
          </cell>
          <cell r="AQ839" t="str">
            <v>19.541.100</v>
          </cell>
          <cell r="AR839">
            <v>8321</v>
          </cell>
          <cell r="AS839">
            <v>10279093</v>
          </cell>
        </row>
        <row r="840">
          <cell r="C840" t="str">
            <v>PTFV18</v>
          </cell>
          <cell r="D840" t="str">
            <v>VEH0013</v>
          </cell>
          <cell r="E840" t="str">
            <v>DIS</v>
          </cell>
          <cell r="F840" t="str">
            <v>MONT</v>
          </cell>
          <cell r="G840">
            <v>2021</v>
          </cell>
          <cell r="H840"/>
          <cell r="I840" t="str">
            <v>CL31036</v>
          </cell>
          <cell r="J840">
            <v>8307</v>
          </cell>
          <cell r="K840" t="str">
            <v>COMBUSTION</v>
          </cell>
          <cell r="L840" t="str">
            <v>DIESEL</v>
          </cell>
          <cell r="M840">
            <v>44537</v>
          </cell>
          <cell r="N840"/>
          <cell r="O840" t="str">
            <v>DC CONCEPCION/Flota camiones</v>
          </cell>
          <cell r="P840" t="str">
            <v>HD35 SWB 2P 2.5</v>
          </cell>
          <cell r="Q840" t="str">
            <v>25-05-2022</v>
          </cell>
          <cell r="R840"/>
          <cell r="S840" t="str">
            <v>HYUNDAI</v>
          </cell>
          <cell r="T840" t="str">
            <v>29-04-2021</v>
          </cell>
          <cell r="U840" t="str">
            <v>MF</v>
          </cell>
          <cell r="V840">
            <v>0</v>
          </cell>
          <cell r="W840">
            <v>2</v>
          </cell>
          <cell r="X840"/>
          <cell r="Y840">
            <v>4</v>
          </cell>
          <cell r="Z840" t="str">
            <v>25-05-2022</v>
          </cell>
          <cell r="AA840" t="str">
            <v>CLP</v>
          </cell>
          <cell r="AB840">
            <v>1</v>
          </cell>
          <cell r="AC840">
            <v>2</v>
          </cell>
          <cell r="AD840" t="str">
            <v>KMFVA17RPMC351454</v>
          </cell>
          <cell r="AE840" t="str">
            <v>01 PROPIO</v>
          </cell>
          <cell r="AF840" t="str">
            <v>D4CBL140392</v>
          </cell>
          <cell r="AG840"/>
          <cell r="AH840"/>
          <cell r="AI840"/>
          <cell r="AJ840"/>
          <cell r="AK840" t="str">
            <v>CL02</v>
          </cell>
          <cell r="AL840" t="str">
            <v>KR</v>
          </cell>
          <cell r="AM840" t="str">
            <v>PMF002</v>
          </cell>
          <cell r="AN840" t="str">
            <v>MFTALLER</v>
          </cell>
          <cell r="AO840" t="str">
            <v>CL02</v>
          </cell>
          <cell r="AP840" t="str">
            <v>PI01</v>
          </cell>
          <cell r="AQ840" t="str">
            <v>19.541.100</v>
          </cell>
          <cell r="AR840">
            <v>8321</v>
          </cell>
          <cell r="AS840">
            <v>10279094</v>
          </cell>
        </row>
        <row r="841">
          <cell r="C841" t="str">
            <v>PTFV22</v>
          </cell>
          <cell r="D841" t="str">
            <v>VEH0013</v>
          </cell>
          <cell r="E841" t="str">
            <v>DIS</v>
          </cell>
          <cell r="F841" t="str">
            <v>MONT</v>
          </cell>
          <cell r="G841">
            <v>2021</v>
          </cell>
          <cell r="H841"/>
          <cell r="I841" t="str">
            <v>CL31036</v>
          </cell>
          <cell r="J841">
            <v>8307</v>
          </cell>
          <cell r="K841" t="str">
            <v>COMBUSTION</v>
          </cell>
          <cell r="L841" t="str">
            <v>DIESEL</v>
          </cell>
          <cell r="M841">
            <v>44537</v>
          </cell>
          <cell r="N841"/>
          <cell r="O841" t="str">
            <v>DC CONCEPCION/Flota camiones</v>
          </cell>
          <cell r="P841" t="str">
            <v>HD35 SWB 2P 2.5</v>
          </cell>
          <cell r="Q841" t="str">
            <v>25-05-2022</v>
          </cell>
          <cell r="R841"/>
          <cell r="S841" t="str">
            <v>HYUNDAI</v>
          </cell>
          <cell r="T841" t="str">
            <v>29-04-2021</v>
          </cell>
          <cell r="U841" t="str">
            <v>MF</v>
          </cell>
          <cell r="V841">
            <v>0</v>
          </cell>
          <cell r="W841">
            <v>2</v>
          </cell>
          <cell r="X841"/>
          <cell r="Y841">
            <v>4</v>
          </cell>
          <cell r="Z841" t="str">
            <v>25-05-2022</v>
          </cell>
          <cell r="AA841" t="str">
            <v>CLP</v>
          </cell>
          <cell r="AB841">
            <v>1</v>
          </cell>
          <cell r="AC841">
            <v>2</v>
          </cell>
          <cell r="AD841" t="str">
            <v>KMFVA17RPMC351465</v>
          </cell>
          <cell r="AE841" t="str">
            <v>01 PROPIO</v>
          </cell>
          <cell r="AF841" t="str">
            <v>D4CBL140408</v>
          </cell>
          <cell r="AG841"/>
          <cell r="AH841"/>
          <cell r="AI841"/>
          <cell r="AJ841"/>
          <cell r="AK841" t="str">
            <v>CL02</v>
          </cell>
          <cell r="AL841" t="str">
            <v>KR</v>
          </cell>
          <cell r="AM841" t="str">
            <v>PMF002</v>
          </cell>
          <cell r="AN841" t="str">
            <v>MFTALLER</v>
          </cell>
          <cell r="AO841" t="str">
            <v>CL02</v>
          </cell>
          <cell r="AP841" t="str">
            <v>PI01</v>
          </cell>
          <cell r="AQ841" t="str">
            <v>19.541.100</v>
          </cell>
          <cell r="AR841">
            <v>8321</v>
          </cell>
          <cell r="AS841">
            <v>10279095</v>
          </cell>
        </row>
        <row r="842">
          <cell r="C842" t="str">
            <v>PTFT72</v>
          </cell>
          <cell r="D842" t="str">
            <v>VEH0013</v>
          </cell>
          <cell r="E842" t="str">
            <v>DIS</v>
          </cell>
          <cell r="F842" t="str">
            <v>MONT</v>
          </cell>
          <cell r="G842">
            <v>2021</v>
          </cell>
          <cell r="H842"/>
          <cell r="I842" t="str">
            <v>CL31092</v>
          </cell>
          <cell r="J842">
            <v>8316</v>
          </cell>
          <cell r="K842" t="str">
            <v>COMBUSTION</v>
          </cell>
          <cell r="L842" t="str">
            <v>DIESEL</v>
          </cell>
          <cell r="M842" t="str">
            <v>13-07-2021</v>
          </cell>
          <cell r="N842"/>
          <cell r="O842" t="str">
            <v>DC PUERTO MONTT/Flota camiones</v>
          </cell>
          <cell r="P842" t="str">
            <v>HD35 SWB 2P 2.5</v>
          </cell>
          <cell r="Q842" t="str">
            <v>25-05-2022</v>
          </cell>
          <cell r="R842"/>
          <cell r="S842" t="str">
            <v>HYUNDAI</v>
          </cell>
          <cell r="T842" t="str">
            <v>29-04-2021</v>
          </cell>
          <cell r="U842" t="str">
            <v>MF</v>
          </cell>
          <cell r="V842">
            <v>0</v>
          </cell>
          <cell r="W842">
            <v>2</v>
          </cell>
          <cell r="X842"/>
          <cell r="Y842">
            <v>4</v>
          </cell>
          <cell r="Z842" t="str">
            <v>25-05-2022</v>
          </cell>
          <cell r="AA842" t="str">
            <v>CLP</v>
          </cell>
          <cell r="AB842">
            <v>1</v>
          </cell>
          <cell r="AC842">
            <v>2</v>
          </cell>
          <cell r="AD842" t="str">
            <v>KMFVA17RPMC351448</v>
          </cell>
          <cell r="AE842" t="str">
            <v>01 PROPIO</v>
          </cell>
          <cell r="AF842" t="str">
            <v>D4CBL140422</v>
          </cell>
          <cell r="AG842"/>
          <cell r="AH842"/>
          <cell r="AI842"/>
          <cell r="AJ842"/>
          <cell r="AK842" t="str">
            <v>CL02</v>
          </cell>
          <cell r="AL842" t="str">
            <v>KR</v>
          </cell>
          <cell r="AM842" t="str">
            <v>PMF002</v>
          </cell>
          <cell r="AN842" t="str">
            <v>MFTALLER</v>
          </cell>
          <cell r="AO842" t="str">
            <v>CL02</v>
          </cell>
          <cell r="AP842" t="str">
            <v>PI01</v>
          </cell>
          <cell r="AQ842" t="str">
            <v>19.541.100</v>
          </cell>
          <cell r="AR842">
            <v>8321</v>
          </cell>
          <cell r="AS842">
            <v>10279152</v>
          </cell>
        </row>
        <row r="843">
          <cell r="C843" t="str">
            <v>PTFT87</v>
          </cell>
          <cell r="D843" t="str">
            <v>VEH0013</v>
          </cell>
          <cell r="E843" t="str">
            <v>DIS</v>
          </cell>
          <cell r="F843" t="str">
            <v>MONT</v>
          </cell>
          <cell r="G843">
            <v>2021</v>
          </cell>
          <cell r="H843"/>
          <cell r="I843" t="str">
            <v>CL31018</v>
          </cell>
          <cell r="J843">
            <v>8304</v>
          </cell>
          <cell r="K843" t="str">
            <v>COMBUSTION</v>
          </cell>
          <cell r="L843" t="str">
            <v>DIESEL</v>
          </cell>
          <cell r="M843" t="str">
            <v>13-07-2021</v>
          </cell>
          <cell r="N843"/>
          <cell r="O843" t="str">
            <v>DC CALAMA/Flota camiones</v>
          </cell>
          <cell r="P843" t="str">
            <v>HD35 SWB 2P 2.5</v>
          </cell>
          <cell r="Q843" t="str">
            <v>23-09-2021</v>
          </cell>
          <cell r="R843"/>
          <cell r="S843" t="str">
            <v>HYUNDAI</v>
          </cell>
          <cell r="T843" t="str">
            <v>29-04-2021</v>
          </cell>
          <cell r="U843" t="str">
            <v>MF</v>
          </cell>
          <cell r="V843">
            <v>0</v>
          </cell>
          <cell r="W843">
            <v>2</v>
          </cell>
          <cell r="X843"/>
          <cell r="Y843">
            <v>4</v>
          </cell>
          <cell r="Z843">
            <v>44839</v>
          </cell>
          <cell r="AA843" t="str">
            <v>CLP</v>
          </cell>
          <cell r="AB843">
            <v>1</v>
          </cell>
          <cell r="AC843">
            <v>2</v>
          </cell>
          <cell r="AD843" t="str">
            <v>KMFVA17RPMC351471</v>
          </cell>
          <cell r="AE843" t="str">
            <v>01 PROPIO</v>
          </cell>
          <cell r="AF843" t="str">
            <v>D4CBL140426</v>
          </cell>
          <cell r="AG843"/>
          <cell r="AH843"/>
          <cell r="AI843"/>
          <cell r="AJ843"/>
          <cell r="AK843" t="str">
            <v>CL02</v>
          </cell>
          <cell r="AL843" t="str">
            <v>KR</v>
          </cell>
          <cell r="AM843" t="str">
            <v>PMF002</v>
          </cell>
          <cell r="AN843" t="str">
            <v>MFNORTE</v>
          </cell>
          <cell r="AO843" t="str">
            <v>CL02</v>
          </cell>
          <cell r="AP843" t="str">
            <v>PI01</v>
          </cell>
          <cell r="AQ843" t="str">
            <v>19.541.100</v>
          </cell>
          <cell r="AR843">
            <v>8321</v>
          </cell>
          <cell r="AS843">
            <v>10279154</v>
          </cell>
        </row>
        <row r="844">
          <cell r="C844" t="str">
            <v>PTFV48</v>
          </cell>
          <cell r="D844" t="str">
            <v>VEH0013</v>
          </cell>
          <cell r="E844" t="str">
            <v>DIS</v>
          </cell>
          <cell r="F844" t="str">
            <v>MONT</v>
          </cell>
          <cell r="G844">
            <v>2021</v>
          </cell>
          <cell r="H844"/>
          <cell r="I844" t="str">
            <v>CL31110</v>
          </cell>
          <cell r="J844">
            <v>8319</v>
          </cell>
          <cell r="K844" t="str">
            <v>COMBUSTION</v>
          </cell>
          <cell r="L844" t="str">
            <v>DIESEL</v>
          </cell>
          <cell r="M844" t="str">
            <v>13-07-2021</v>
          </cell>
          <cell r="N844"/>
          <cell r="O844" t="str">
            <v>DC SAN FELIPE/Flota camiones</v>
          </cell>
          <cell r="P844" t="str">
            <v>HD35 SWB 2P 2.5</v>
          </cell>
          <cell r="Q844" t="str">
            <v>25-05-2022</v>
          </cell>
          <cell r="R844"/>
          <cell r="S844" t="str">
            <v>HYUDAI</v>
          </cell>
          <cell r="T844" t="str">
            <v>30-04-2021</v>
          </cell>
          <cell r="U844" t="str">
            <v>MF</v>
          </cell>
          <cell r="V844">
            <v>0</v>
          </cell>
          <cell r="W844">
            <v>2</v>
          </cell>
          <cell r="X844"/>
          <cell r="Y844">
            <v>4</v>
          </cell>
          <cell r="Z844" t="str">
            <v>25-05-2022</v>
          </cell>
          <cell r="AA844" t="str">
            <v>CLP</v>
          </cell>
          <cell r="AB844">
            <v>1</v>
          </cell>
          <cell r="AC844">
            <v>2</v>
          </cell>
          <cell r="AD844" t="str">
            <v>KMFVA17RPMC351450</v>
          </cell>
          <cell r="AE844" t="str">
            <v>01 PROPIO</v>
          </cell>
          <cell r="AF844" t="str">
            <v>D4CBL140419</v>
          </cell>
          <cell r="AG844"/>
          <cell r="AH844"/>
          <cell r="AI844"/>
          <cell r="AJ844"/>
          <cell r="AK844" t="str">
            <v>CL02</v>
          </cell>
          <cell r="AL844" t="str">
            <v>KR</v>
          </cell>
          <cell r="AM844" t="str">
            <v>PMF002</v>
          </cell>
          <cell r="AN844" t="str">
            <v>MFTALLER</v>
          </cell>
          <cell r="AO844" t="str">
            <v>CL02</v>
          </cell>
          <cell r="AP844" t="str">
            <v>PI01</v>
          </cell>
          <cell r="AQ844" t="str">
            <v>19.541.100</v>
          </cell>
          <cell r="AR844">
            <v>8321</v>
          </cell>
          <cell r="AS844">
            <v>10279155</v>
          </cell>
        </row>
        <row r="845">
          <cell r="C845" t="str">
            <v>PTFV39</v>
          </cell>
          <cell r="D845" t="str">
            <v>VEH0013</v>
          </cell>
          <cell r="E845" t="str">
            <v>DIS</v>
          </cell>
          <cell r="F845" t="str">
            <v>MONT</v>
          </cell>
          <cell r="G845">
            <v>2021</v>
          </cell>
          <cell r="H845"/>
          <cell r="I845" t="str">
            <v>CL31078</v>
          </cell>
          <cell r="J845">
            <v>8314</v>
          </cell>
          <cell r="K845" t="str">
            <v>COMBUSTION</v>
          </cell>
          <cell r="L845" t="str">
            <v>DIESEL</v>
          </cell>
          <cell r="M845" t="str">
            <v>13-07-2021</v>
          </cell>
          <cell r="N845"/>
          <cell r="O845" t="str">
            <v>DC LOS ANGELES/Flota camiones</v>
          </cell>
          <cell r="P845" t="str">
            <v>HD35 SWB 2P 2.5</v>
          </cell>
          <cell r="Q845">
            <v>44622</v>
          </cell>
          <cell r="R845"/>
          <cell r="S845" t="str">
            <v>HYUNDAI</v>
          </cell>
          <cell r="T845" t="str">
            <v>30-04-2021</v>
          </cell>
          <cell r="U845" t="str">
            <v>MF</v>
          </cell>
          <cell r="V845">
            <v>0</v>
          </cell>
          <cell r="W845">
            <v>2</v>
          </cell>
          <cell r="X845"/>
          <cell r="Y845">
            <v>4</v>
          </cell>
          <cell r="Z845">
            <v>44839</v>
          </cell>
          <cell r="AA845" t="str">
            <v>CLP</v>
          </cell>
          <cell r="AB845">
            <v>1</v>
          </cell>
          <cell r="AC845">
            <v>2</v>
          </cell>
          <cell r="AD845" t="str">
            <v>KMFVA17RPMC351459</v>
          </cell>
          <cell r="AE845" t="str">
            <v>01 PROPIO</v>
          </cell>
          <cell r="AF845" t="str">
            <v>D4CBL140428</v>
          </cell>
          <cell r="AG845"/>
          <cell r="AH845"/>
          <cell r="AI845"/>
          <cell r="AJ845"/>
          <cell r="AK845" t="str">
            <v>CL02</v>
          </cell>
          <cell r="AL845" t="str">
            <v>KR</v>
          </cell>
          <cell r="AM845" t="str">
            <v>PMF002</v>
          </cell>
          <cell r="AN845" t="str">
            <v>MFTALLER</v>
          </cell>
          <cell r="AO845" t="str">
            <v>CL02</v>
          </cell>
          <cell r="AP845" t="str">
            <v>PI01</v>
          </cell>
          <cell r="AQ845" t="str">
            <v>19.541.100</v>
          </cell>
          <cell r="AR845">
            <v>8321</v>
          </cell>
          <cell r="AS845">
            <v>10279156</v>
          </cell>
        </row>
        <row r="846">
          <cell r="C846" t="str">
            <v>PTFV45</v>
          </cell>
          <cell r="D846" t="str">
            <v>VEH0013</v>
          </cell>
          <cell r="E846" t="str">
            <v>DIS</v>
          </cell>
          <cell r="F846" t="str">
            <v>MONT</v>
          </cell>
          <cell r="G846">
            <v>2021</v>
          </cell>
          <cell r="H846"/>
          <cell r="I846" t="str">
            <v>CL31078</v>
          </cell>
          <cell r="J846">
            <v>8314</v>
          </cell>
          <cell r="K846" t="str">
            <v>COMBUSTION</v>
          </cell>
          <cell r="L846" t="str">
            <v>DIESEL</v>
          </cell>
          <cell r="M846" t="str">
            <v>13-07-2021</v>
          </cell>
          <cell r="N846"/>
          <cell r="O846" t="str">
            <v>DC LOS ANGELES/Flota camiones</v>
          </cell>
          <cell r="P846" t="str">
            <v>HD35 SWB 2P 2.5</v>
          </cell>
          <cell r="Q846" t="str">
            <v>25-05-2022</v>
          </cell>
          <cell r="R846"/>
          <cell r="S846" t="str">
            <v>HYUNDAI</v>
          </cell>
          <cell r="T846" t="str">
            <v>30-04-2021</v>
          </cell>
          <cell r="U846" t="str">
            <v>MF</v>
          </cell>
          <cell r="V846">
            <v>0</v>
          </cell>
          <cell r="W846">
            <v>2</v>
          </cell>
          <cell r="X846"/>
          <cell r="Y846">
            <v>4</v>
          </cell>
          <cell r="Z846" t="str">
            <v>25-05-2022</v>
          </cell>
          <cell r="AA846" t="str">
            <v>CLP</v>
          </cell>
          <cell r="AB846">
            <v>1</v>
          </cell>
          <cell r="AC846">
            <v>2</v>
          </cell>
          <cell r="AD846" t="str">
            <v>KMFVA17RPMC351451</v>
          </cell>
          <cell r="AE846" t="str">
            <v>01 PROPIO</v>
          </cell>
          <cell r="AF846" t="str">
            <v>D4CBL140384</v>
          </cell>
          <cell r="AG846"/>
          <cell r="AH846"/>
          <cell r="AI846"/>
          <cell r="AJ846"/>
          <cell r="AK846" t="str">
            <v>CL02</v>
          </cell>
          <cell r="AL846" t="str">
            <v>KR</v>
          </cell>
          <cell r="AM846" t="str">
            <v>PMF002</v>
          </cell>
          <cell r="AN846" t="str">
            <v>MFTALLER</v>
          </cell>
          <cell r="AO846" t="str">
            <v>CL02</v>
          </cell>
          <cell r="AP846" t="str">
            <v>PI01</v>
          </cell>
          <cell r="AQ846" t="str">
            <v>19.541.100</v>
          </cell>
          <cell r="AR846">
            <v>8321</v>
          </cell>
          <cell r="AS846">
            <v>10279157</v>
          </cell>
        </row>
        <row r="847">
          <cell r="C847" t="str">
            <v>PTFV26</v>
          </cell>
          <cell r="D847" t="str">
            <v>VEH0013</v>
          </cell>
          <cell r="E847" t="str">
            <v>DIS</v>
          </cell>
          <cell r="F847" t="str">
            <v>MONT</v>
          </cell>
          <cell r="G847">
            <v>2021</v>
          </cell>
          <cell r="H847"/>
          <cell r="I847" t="str">
            <v>CL31066</v>
          </cell>
          <cell r="J847">
            <v>8312</v>
          </cell>
          <cell r="K847" t="str">
            <v>COMBUSTION</v>
          </cell>
          <cell r="L847" t="str">
            <v>DIESEL</v>
          </cell>
          <cell r="M847" t="str">
            <v>13-07-2021</v>
          </cell>
          <cell r="N847"/>
          <cell r="O847" t="str">
            <v>DC CURICO/Flota camiones</v>
          </cell>
          <cell r="P847" t="str">
            <v>HD35 SWB 2P 2.5</v>
          </cell>
          <cell r="Q847">
            <v>44653</v>
          </cell>
          <cell r="R847"/>
          <cell r="S847" t="str">
            <v>HYUNDAI</v>
          </cell>
          <cell r="T847" t="str">
            <v>30-04-2021</v>
          </cell>
          <cell r="U847" t="str">
            <v>MF</v>
          </cell>
          <cell r="V847">
            <v>0</v>
          </cell>
          <cell r="W847">
            <v>2</v>
          </cell>
          <cell r="X847"/>
          <cell r="Y847">
            <v>4</v>
          </cell>
          <cell r="Z847">
            <v>44839</v>
          </cell>
          <cell r="AA847" t="str">
            <v>CLP</v>
          </cell>
          <cell r="AB847">
            <v>1</v>
          </cell>
          <cell r="AC847">
            <v>2</v>
          </cell>
          <cell r="AD847" t="str">
            <v>KMFVA17RPMC351463</v>
          </cell>
          <cell r="AE847" t="str">
            <v>01 PROPIO</v>
          </cell>
          <cell r="AF847" t="str">
            <v>D4CBL140396</v>
          </cell>
          <cell r="AG847"/>
          <cell r="AH847"/>
          <cell r="AI847"/>
          <cell r="AJ847"/>
          <cell r="AK847" t="str">
            <v>CL02</v>
          </cell>
          <cell r="AL847" t="str">
            <v>KR</v>
          </cell>
          <cell r="AM847" t="str">
            <v>PMF002</v>
          </cell>
          <cell r="AN847" t="str">
            <v>MFTALLER</v>
          </cell>
          <cell r="AO847" t="str">
            <v>CL02</v>
          </cell>
          <cell r="AP847" t="str">
            <v>PI01</v>
          </cell>
          <cell r="AQ847" t="str">
            <v>19.541.100</v>
          </cell>
          <cell r="AR847">
            <v>8321</v>
          </cell>
          <cell r="AS847">
            <v>10279158</v>
          </cell>
        </row>
        <row r="848">
          <cell r="C848" t="str">
            <v>PTFV31</v>
          </cell>
          <cell r="D848" t="str">
            <v>VEH0013</v>
          </cell>
          <cell r="E848" t="str">
            <v>DIS</v>
          </cell>
          <cell r="F848" t="str">
            <v>MONT</v>
          </cell>
          <cell r="G848">
            <v>2021</v>
          </cell>
          <cell r="H848"/>
          <cell r="I848" t="str">
            <v>CL31078</v>
          </cell>
          <cell r="J848">
            <v>8314</v>
          </cell>
          <cell r="K848" t="str">
            <v>COMBUSTION</v>
          </cell>
          <cell r="L848" t="str">
            <v>DIESEL</v>
          </cell>
          <cell r="M848" t="str">
            <v>13-07-2021</v>
          </cell>
          <cell r="N848"/>
          <cell r="O848" t="str">
            <v>DC LOS ANGELES/Flota camiones</v>
          </cell>
          <cell r="P848" t="str">
            <v>HD35 SWB 2P 2.5</v>
          </cell>
          <cell r="Q848" t="str">
            <v>25-05-2022</v>
          </cell>
          <cell r="R848"/>
          <cell r="S848" t="str">
            <v>HYUNDAI</v>
          </cell>
          <cell r="T848" t="str">
            <v>30-04-2021</v>
          </cell>
          <cell r="U848" t="str">
            <v>MF</v>
          </cell>
          <cell r="V848">
            <v>0</v>
          </cell>
          <cell r="W848">
            <v>2</v>
          </cell>
          <cell r="X848"/>
          <cell r="Y848">
            <v>4</v>
          </cell>
          <cell r="Z848" t="str">
            <v>25-05-2022</v>
          </cell>
          <cell r="AA848" t="str">
            <v>CLP</v>
          </cell>
          <cell r="AB848">
            <v>1</v>
          </cell>
          <cell r="AC848">
            <v>2</v>
          </cell>
          <cell r="AD848" t="str">
            <v>KMFVA17RPMC351464</v>
          </cell>
          <cell r="AE848" t="str">
            <v>01 PROPIO</v>
          </cell>
          <cell r="AF848" t="str">
            <v>D4CBL140415</v>
          </cell>
          <cell r="AG848"/>
          <cell r="AH848"/>
          <cell r="AI848"/>
          <cell r="AJ848"/>
          <cell r="AK848" t="str">
            <v>CL02</v>
          </cell>
          <cell r="AL848" t="str">
            <v>KR</v>
          </cell>
          <cell r="AM848" t="str">
            <v>PMF002</v>
          </cell>
          <cell r="AN848" t="str">
            <v>MFTALLER</v>
          </cell>
          <cell r="AO848" t="str">
            <v>CL02</v>
          </cell>
          <cell r="AP848" t="str">
            <v>PI01</v>
          </cell>
          <cell r="AQ848" t="str">
            <v>19.541.100</v>
          </cell>
          <cell r="AR848">
            <v>8321</v>
          </cell>
          <cell r="AS848">
            <v>10279159</v>
          </cell>
        </row>
        <row r="849">
          <cell r="C849" t="str">
            <v>PTFV25</v>
          </cell>
          <cell r="D849" t="str">
            <v>VEH0013</v>
          </cell>
          <cell r="E849" t="str">
            <v>DIS</v>
          </cell>
          <cell r="F849" t="str">
            <v>MONT</v>
          </cell>
          <cell r="G849">
            <v>2021</v>
          </cell>
          <cell r="H849"/>
          <cell r="I849" t="str">
            <v>CL31006</v>
          </cell>
          <cell r="J849">
            <v>8302</v>
          </cell>
          <cell r="K849" t="str">
            <v>COMBUSTION</v>
          </cell>
          <cell r="L849" t="str">
            <v>DIESEL</v>
          </cell>
          <cell r="M849" t="str">
            <v>13-07-2021</v>
          </cell>
          <cell r="N849"/>
          <cell r="O849" t="str">
            <v>DC ANTOFAGASTA/Flota Camiones</v>
          </cell>
          <cell r="P849" t="str">
            <v>HD35 SWB 2P 2.5</v>
          </cell>
          <cell r="Q849" t="str">
            <v>23-09-2021</v>
          </cell>
          <cell r="R849"/>
          <cell r="S849" t="str">
            <v>HYUNDAI</v>
          </cell>
          <cell r="T849" t="str">
            <v>30-04-2021</v>
          </cell>
          <cell r="U849" t="str">
            <v>MF</v>
          </cell>
          <cell r="V849">
            <v>0</v>
          </cell>
          <cell r="W849">
            <v>2</v>
          </cell>
          <cell r="X849"/>
          <cell r="Y849">
            <v>4</v>
          </cell>
          <cell r="Z849">
            <v>44839</v>
          </cell>
          <cell r="AA849" t="str">
            <v>CLP</v>
          </cell>
          <cell r="AB849">
            <v>1</v>
          </cell>
          <cell r="AC849">
            <v>2</v>
          </cell>
          <cell r="AD849" t="str">
            <v>KMFVA17RPMC351453</v>
          </cell>
          <cell r="AE849" t="str">
            <v>01 PROPIO</v>
          </cell>
          <cell r="AF849" t="str">
            <v>D4CBL140385</v>
          </cell>
          <cell r="AG849"/>
          <cell r="AH849"/>
          <cell r="AI849"/>
          <cell r="AJ849"/>
          <cell r="AK849" t="str">
            <v>CL02</v>
          </cell>
          <cell r="AL849" t="str">
            <v>KR</v>
          </cell>
          <cell r="AM849" t="str">
            <v>PMF002</v>
          </cell>
          <cell r="AN849" t="str">
            <v>MFNORTE</v>
          </cell>
          <cell r="AO849" t="str">
            <v>CL02</v>
          </cell>
          <cell r="AP849" t="str">
            <v>PI01</v>
          </cell>
          <cell r="AQ849" t="str">
            <v>19.541.100</v>
          </cell>
          <cell r="AR849">
            <v>8321</v>
          </cell>
          <cell r="AS849">
            <v>10279160</v>
          </cell>
        </row>
        <row r="850">
          <cell r="C850" t="str">
            <v>PTFV23</v>
          </cell>
          <cell r="D850" t="str">
            <v>VEH0013</v>
          </cell>
          <cell r="E850" t="str">
            <v>DIS</v>
          </cell>
          <cell r="F850" t="str">
            <v>MONT</v>
          </cell>
          <cell r="G850">
            <v>2021</v>
          </cell>
          <cell r="H850"/>
          <cell r="I850" t="str">
            <v>CL31098</v>
          </cell>
          <cell r="J850">
            <v>8317</v>
          </cell>
          <cell r="K850" t="str">
            <v>COMBUSTION</v>
          </cell>
          <cell r="L850" t="str">
            <v>DIESEL</v>
          </cell>
          <cell r="M850" t="str">
            <v>13-07-2021</v>
          </cell>
          <cell r="N850"/>
          <cell r="O850" t="str">
            <v>DC RANCAGUA/Flota camiones</v>
          </cell>
          <cell r="P850" t="str">
            <v>HD35 SWB 2P 2.5</v>
          </cell>
          <cell r="Q850" t="str">
            <v>25-05-2022</v>
          </cell>
          <cell r="R850"/>
          <cell r="S850" t="str">
            <v>HYUNDAI</v>
          </cell>
          <cell r="T850" t="str">
            <v>30-04-2021</v>
          </cell>
          <cell r="U850" t="str">
            <v>MF</v>
          </cell>
          <cell r="V850">
            <v>0</v>
          </cell>
          <cell r="W850">
            <v>2</v>
          </cell>
          <cell r="X850"/>
          <cell r="Y850">
            <v>4</v>
          </cell>
          <cell r="Z850" t="str">
            <v>25-05-2022</v>
          </cell>
          <cell r="AA850" t="str">
            <v>CLP</v>
          </cell>
          <cell r="AB850">
            <v>1</v>
          </cell>
          <cell r="AC850">
            <v>2</v>
          </cell>
          <cell r="AD850" t="str">
            <v>KMFVA17RPMC351458</v>
          </cell>
          <cell r="AE850" t="str">
            <v>01 PROPIO</v>
          </cell>
          <cell r="AF850" t="str">
            <v>D4CBL140424</v>
          </cell>
          <cell r="AG850"/>
          <cell r="AH850"/>
          <cell r="AI850"/>
          <cell r="AJ850"/>
          <cell r="AK850" t="str">
            <v>CL02</v>
          </cell>
          <cell r="AL850" t="str">
            <v>KR</v>
          </cell>
          <cell r="AM850" t="str">
            <v>PMF002</v>
          </cell>
          <cell r="AN850" t="str">
            <v>MFTALLER</v>
          </cell>
          <cell r="AO850" t="str">
            <v>CL02</v>
          </cell>
          <cell r="AP850" t="str">
            <v>PI01</v>
          </cell>
          <cell r="AQ850" t="str">
            <v>19.541.100</v>
          </cell>
          <cell r="AR850">
            <v>8321</v>
          </cell>
          <cell r="AS850">
            <v>10279161</v>
          </cell>
        </row>
        <row r="851">
          <cell r="C851" t="str">
            <v>PTFT61</v>
          </cell>
          <cell r="D851" t="str">
            <v>VEH0013</v>
          </cell>
          <cell r="E851" t="str">
            <v>DIS</v>
          </cell>
          <cell r="F851" t="str">
            <v>MONT</v>
          </cell>
          <cell r="G851">
            <v>2021</v>
          </cell>
          <cell r="H851"/>
          <cell r="I851" t="str">
            <v>CL31152</v>
          </cell>
          <cell r="J851">
            <v>8325</v>
          </cell>
          <cell r="K851" t="str">
            <v>COMBUSTION</v>
          </cell>
          <cell r="L851" t="str">
            <v>DIESEL</v>
          </cell>
          <cell r="M851" t="str">
            <v>13-07-2021</v>
          </cell>
          <cell r="N851"/>
          <cell r="O851" t="str">
            <v>DC VALDIVIA/Flota camiones</v>
          </cell>
          <cell r="P851" t="str">
            <v>HD35 SWB 2P 2.5</v>
          </cell>
          <cell r="Q851" t="str">
            <v>25-05-2022</v>
          </cell>
          <cell r="R851"/>
          <cell r="S851" t="str">
            <v>HYUNDAI</v>
          </cell>
          <cell r="T851" t="str">
            <v>30-04-2021</v>
          </cell>
          <cell r="U851" t="str">
            <v>MF</v>
          </cell>
          <cell r="V851">
            <v>0</v>
          </cell>
          <cell r="W851">
            <v>2</v>
          </cell>
          <cell r="X851"/>
          <cell r="Y851">
            <v>4</v>
          </cell>
          <cell r="Z851" t="str">
            <v>25-05-2022</v>
          </cell>
          <cell r="AA851" t="str">
            <v>CLP</v>
          </cell>
          <cell r="AB851">
            <v>1</v>
          </cell>
          <cell r="AC851">
            <v>2</v>
          </cell>
          <cell r="AD851" t="str">
            <v>KMFVA17RPMC351462</v>
          </cell>
          <cell r="AE851" t="str">
            <v>01 PROPIO</v>
          </cell>
          <cell r="AF851" t="str">
            <v>D4CBL140407</v>
          </cell>
          <cell r="AG851"/>
          <cell r="AH851"/>
          <cell r="AI851"/>
          <cell r="AJ851"/>
          <cell r="AK851" t="str">
            <v>CL02</v>
          </cell>
          <cell r="AL851" t="str">
            <v>KR</v>
          </cell>
          <cell r="AM851" t="str">
            <v>PMF002</v>
          </cell>
          <cell r="AN851" t="str">
            <v>MFTALLER</v>
          </cell>
          <cell r="AO851" t="str">
            <v>CL02</v>
          </cell>
          <cell r="AP851" t="str">
            <v>PI01</v>
          </cell>
          <cell r="AQ851" t="str">
            <v>19.541.100</v>
          </cell>
          <cell r="AR851">
            <v>8321</v>
          </cell>
          <cell r="AS851">
            <v>10279162</v>
          </cell>
        </row>
        <row r="852">
          <cell r="C852" t="str">
            <v>PTFT71</v>
          </cell>
          <cell r="D852" t="str">
            <v>VEH0013</v>
          </cell>
          <cell r="E852" t="str">
            <v>DIS</v>
          </cell>
          <cell r="F852" t="str">
            <v>MONT</v>
          </cell>
          <cell r="G852">
            <v>2021</v>
          </cell>
          <cell r="H852"/>
          <cell r="I852" t="str">
            <v>CL31024</v>
          </cell>
          <cell r="J852">
            <v>8305</v>
          </cell>
          <cell r="K852" t="str">
            <v>COMBUSTION</v>
          </cell>
          <cell r="L852" t="str">
            <v>DIESEL</v>
          </cell>
          <cell r="M852" t="str">
            <v>13-07-2021</v>
          </cell>
          <cell r="N852"/>
          <cell r="O852" t="str">
            <v>DC CASTRO/Flota camiones</v>
          </cell>
          <cell r="P852" t="str">
            <v>HD35 SWB 2P 2.5</v>
          </cell>
          <cell r="Q852" t="str">
            <v>25-05-2022</v>
          </cell>
          <cell r="R852"/>
          <cell r="S852" t="str">
            <v>HYUNDAI</v>
          </cell>
          <cell r="T852" t="str">
            <v>30-04-2021</v>
          </cell>
          <cell r="U852" t="str">
            <v>MF</v>
          </cell>
          <cell r="V852">
            <v>0</v>
          </cell>
          <cell r="W852">
            <v>2</v>
          </cell>
          <cell r="X852"/>
          <cell r="Y852">
            <v>4</v>
          </cell>
          <cell r="Z852" t="str">
            <v>25-05-2022</v>
          </cell>
          <cell r="AA852" t="str">
            <v>CLP</v>
          </cell>
          <cell r="AB852">
            <v>1</v>
          </cell>
          <cell r="AC852">
            <v>2</v>
          </cell>
          <cell r="AD852" t="str">
            <v>KMFVA17RPMC351447</v>
          </cell>
          <cell r="AE852" t="str">
            <v>01 PROPIO</v>
          </cell>
          <cell r="AF852" t="str">
            <v>D4CBL140411</v>
          </cell>
          <cell r="AG852"/>
          <cell r="AH852"/>
          <cell r="AI852"/>
          <cell r="AJ852"/>
          <cell r="AK852" t="str">
            <v>CL02</v>
          </cell>
          <cell r="AL852" t="str">
            <v>KR</v>
          </cell>
          <cell r="AM852" t="str">
            <v>PMF002</v>
          </cell>
          <cell r="AN852" t="str">
            <v>MFTALLER</v>
          </cell>
          <cell r="AO852" t="str">
            <v>CL02</v>
          </cell>
          <cell r="AP852" t="str">
            <v>PI01</v>
          </cell>
          <cell r="AQ852" t="str">
            <v>19.541.100</v>
          </cell>
          <cell r="AR852">
            <v>8321</v>
          </cell>
          <cell r="AS852">
            <v>10279163</v>
          </cell>
        </row>
        <row r="853">
          <cell r="C853" t="str">
            <v>PZTD81</v>
          </cell>
          <cell r="D853" t="str">
            <v>VEH0013</v>
          </cell>
          <cell r="E853" t="str">
            <v>DIS</v>
          </cell>
          <cell r="F853" t="str">
            <v>DISP</v>
          </cell>
          <cell r="G853">
            <v>2021</v>
          </cell>
          <cell r="H853"/>
          <cell r="I853" t="str">
            <v>CL31048</v>
          </cell>
          <cell r="J853">
            <v>8309</v>
          </cell>
          <cell r="K853" t="str">
            <v>COMBUSTION</v>
          </cell>
          <cell r="L853" t="str">
            <v>DIESEL</v>
          </cell>
          <cell r="M853" t="str">
            <v>19-08-2021</v>
          </cell>
          <cell r="N853"/>
          <cell r="O853"/>
          <cell r="P853" t="str">
            <v>PARTNER HDI 92 L1 1.</v>
          </cell>
          <cell r="Q853" t="str">
            <v>28-10-2021</v>
          </cell>
          <cell r="R853"/>
          <cell r="S853" t="str">
            <v>PEUGEOT</v>
          </cell>
          <cell r="T853" t="str">
            <v>23-06-2021</v>
          </cell>
          <cell r="U853" t="str">
            <v>MF</v>
          </cell>
          <cell r="V853">
            <v>0</v>
          </cell>
          <cell r="W853">
            <v>4</v>
          </cell>
          <cell r="X853"/>
          <cell r="Y853">
            <v>6</v>
          </cell>
          <cell r="Z853" t="str">
            <v>28-10-2021</v>
          </cell>
          <cell r="AA853" t="str">
            <v>CLP</v>
          </cell>
          <cell r="AB853">
            <v>1</v>
          </cell>
          <cell r="AC853">
            <v>0</v>
          </cell>
          <cell r="AD853" t="str">
            <v>VR3EF9HPANJ512799</v>
          </cell>
          <cell r="AE853" t="str">
            <v>01 PROPIO</v>
          </cell>
          <cell r="AF853" t="str">
            <v>10JBFB0063175</v>
          </cell>
          <cell r="AG853"/>
          <cell r="AH853"/>
          <cell r="AI853"/>
          <cell r="AJ853"/>
          <cell r="AK853"/>
          <cell r="AL853" t="str">
            <v>FR</v>
          </cell>
          <cell r="AM853" t="str">
            <v>PMF001</v>
          </cell>
          <cell r="AN853" t="str">
            <v>MFNORTE</v>
          </cell>
          <cell r="AO853" t="str">
            <v>CL02</v>
          </cell>
          <cell r="AP853" t="str">
            <v>PI01</v>
          </cell>
          <cell r="AQ853" t="str">
            <v>12.790.000</v>
          </cell>
          <cell r="AR853">
            <v>8321</v>
          </cell>
          <cell r="AS853">
            <v>10280822</v>
          </cell>
        </row>
        <row r="854">
          <cell r="C854" t="str">
            <v>PZTD58</v>
          </cell>
          <cell r="D854" t="str">
            <v>VEH0013</v>
          </cell>
          <cell r="E854" t="str">
            <v>DIS</v>
          </cell>
          <cell r="F854" t="str">
            <v>DISP</v>
          </cell>
          <cell r="G854">
            <v>2021</v>
          </cell>
          <cell r="H854"/>
          <cell r="I854" t="str">
            <v>CL31054</v>
          </cell>
          <cell r="J854">
            <v>8310</v>
          </cell>
          <cell r="K854" t="str">
            <v>COMBUSTION</v>
          </cell>
          <cell r="L854" t="str">
            <v>DIESEL</v>
          </cell>
          <cell r="M854" t="str">
            <v>19-08-2021</v>
          </cell>
          <cell r="N854"/>
          <cell r="O854"/>
          <cell r="P854" t="str">
            <v>PARTNER HDI 92 L1 1.</v>
          </cell>
          <cell r="Q854">
            <v>45447</v>
          </cell>
          <cell r="R854"/>
          <cell r="S854" t="str">
            <v>PEUGEOT</v>
          </cell>
          <cell r="T854" t="str">
            <v>23-06-2021</v>
          </cell>
          <cell r="U854" t="str">
            <v>MF</v>
          </cell>
          <cell r="V854">
            <v>0</v>
          </cell>
          <cell r="W854">
            <v>4</v>
          </cell>
          <cell r="X854"/>
          <cell r="Y854">
            <v>6</v>
          </cell>
          <cell r="Z854">
            <v>45447</v>
          </cell>
          <cell r="AA854" t="str">
            <v>CLP</v>
          </cell>
          <cell r="AB854">
            <v>1</v>
          </cell>
          <cell r="AC854">
            <v>0</v>
          </cell>
          <cell r="AD854" t="str">
            <v>VR3EF9HPANJ512800</v>
          </cell>
          <cell r="AE854" t="str">
            <v>01 PROPIO</v>
          </cell>
          <cell r="AF854" t="str">
            <v>10JBFB0063171</v>
          </cell>
          <cell r="AG854"/>
          <cell r="AH854"/>
          <cell r="AI854"/>
          <cell r="AJ854"/>
          <cell r="AK854"/>
          <cell r="AL854" t="str">
            <v>FR</v>
          </cell>
          <cell r="AM854" t="str">
            <v>PMF001</v>
          </cell>
          <cell r="AN854" t="str">
            <v>MFTALLER</v>
          </cell>
          <cell r="AO854" t="str">
            <v>CL02</v>
          </cell>
          <cell r="AP854" t="str">
            <v>PI01</v>
          </cell>
          <cell r="AQ854" t="str">
            <v>12.790.000</v>
          </cell>
          <cell r="AR854">
            <v>8321</v>
          </cell>
          <cell r="AS854">
            <v>10280823</v>
          </cell>
        </row>
        <row r="855">
          <cell r="C855" t="str">
            <v>PZTD53</v>
          </cell>
          <cell r="D855" t="str">
            <v>VEH0013</v>
          </cell>
          <cell r="E855" t="str">
            <v>DIS</v>
          </cell>
          <cell r="F855" t="str">
            <v>DISP</v>
          </cell>
          <cell r="G855">
            <v>2021</v>
          </cell>
          <cell r="H855"/>
          <cell r="I855" t="str">
            <v>CL31134</v>
          </cell>
          <cell r="J855">
            <v>8322</v>
          </cell>
          <cell r="K855" t="str">
            <v>COMBUSTION</v>
          </cell>
          <cell r="L855" t="str">
            <v>DIESEL</v>
          </cell>
          <cell r="M855" t="str">
            <v>19-08-2021</v>
          </cell>
          <cell r="N855"/>
          <cell r="O855"/>
          <cell r="P855" t="str">
            <v>PARTNER HDI 92 L1 1.</v>
          </cell>
          <cell r="Q855">
            <v>45475</v>
          </cell>
          <cell r="R855"/>
          <cell r="S855" t="str">
            <v>PEUGEOT</v>
          </cell>
          <cell r="T855" t="str">
            <v>23-06-2021</v>
          </cell>
          <cell r="U855" t="str">
            <v>MF</v>
          </cell>
          <cell r="V855">
            <v>0</v>
          </cell>
          <cell r="W855">
            <v>4</v>
          </cell>
          <cell r="X855"/>
          <cell r="Y855">
            <v>6</v>
          </cell>
          <cell r="Z855">
            <v>45475</v>
          </cell>
          <cell r="AA855" t="str">
            <v>CLP</v>
          </cell>
          <cell r="AB855">
            <v>1</v>
          </cell>
          <cell r="AC855">
            <v>0</v>
          </cell>
          <cell r="AD855" t="str">
            <v>VR3EF9HPANJ512791</v>
          </cell>
          <cell r="AE855" t="str">
            <v>01 PROPIO</v>
          </cell>
          <cell r="AF855" t="str">
            <v>10JBFB0061735</v>
          </cell>
          <cell r="AG855"/>
          <cell r="AH855"/>
          <cell r="AI855"/>
          <cell r="AJ855"/>
          <cell r="AK855" t="str">
            <v>CL02</v>
          </cell>
          <cell r="AL855" t="str">
            <v>FR</v>
          </cell>
          <cell r="AM855" t="str">
            <v>PMF001</v>
          </cell>
          <cell r="AN855" t="str">
            <v>MFTALLER</v>
          </cell>
          <cell r="AO855" t="str">
            <v>CL02</v>
          </cell>
          <cell r="AP855" t="str">
            <v>PI01</v>
          </cell>
          <cell r="AQ855" t="str">
            <v>12.790.000</v>
          </cell>
          <cell r="AR855">
            <v>8321</v>
          </cell>
          <cell r="AS855">
            <v>10280824</v>
          </cell>
        </row>
        <row r="856">
          <cell r="C856" t="str">
            <v>PZTD43</v>
          </cell>
          <cell r="D856" t="str">
            <v>VEH0013</v>
          </cell>
          <cell r="E856" t="str">
            <v>DIS</v>
          </cell>
          <cell r="F856" t="str">
            <v>MONT</v>
          </cell>
          <cell r="G856">
            <v>2021</v>
          </cell>
          <cell r="H856"/>
          <cell r="I856" t="str">
            <v>CL31146</v>
          </cell>
          <cell r="J856">
            <v>8324</v>
          </cell>
          <cell r="K856" t="str">
            <v>COMBUSTION</v>
          </cell>
          <cell r="L856" t="str">
            <v>DIESEL</v>
          </cell>
          <cell r="M856" t="str">
            <v>19-08-2021</v>
          </cell>
          <cell r="N856"/>
          <cell r="O856" t="str">
            <v>DC TEMUCO/Flota jefaturas</v>
          </cell>
          <cell r="P856" t="str">
            <v>PARTNER HDI 92 L1 1.</v>
          </cell>
          <cell r="Q856">
            <v>44264</v>
          </cell>
          <cell r="R856"/>
          <cell r="S856" t="str">
            <v>PEUGEOT</v>
          </cell>
          <cell r="T856" t="str">
            <v>23-06-2021</v>
          </cell>
          <cell r="U856" t="str">
            <v>MF</v>
          </cell>
          <cell r="V856">
            <v>0</v>
          </cell>
          <cell r="W856">
            <v>4</v>
          </cell>
          <cell r="X856" t="str">
            <v>ROLANDO MARTINEZ</v>
          </cell>
          <cell r="Y856">
            <v>6</v>
          </cell>
          <cell r="Z856">
            <v>44264</v>
          </cell>
          <cell r="AA856" t="str">
            <v>CLP</v>
          </cell>
          <cell r="AB856">
            <v>1</v>
          </cell>
          <cell r="AC856">
            <v>0</v>
          </cell>
          <cell r="AD856" t="str">
            <v>VR3EF9HPANJ512738</v>
          </cell>
          <cell r="AE856" t="str">
            <v>01 PROPIO</v>
          </cell>
          <cell r="AF856" t="str">
            <v>10JBFB0060951</v>
          </cell>
          <cell r="AG856"/>
          <cell r="AH856"/>
          <cell r="AI856"/>
          <cell r="AJ856"/>
          <cell r="AK856"/>
          <cell r="AL856" t="str">
            <v>FR</v>
          </cell>
          <cell r="AM856" t="str">
            <v>PMF001</v>
          </cell>
          <cell r="AN856" t="str">
            <v>MFTALLER</v>
          </cell>
          <cell r="AO856" t="str">
            <v>CL02</v>
          </cell>
          <cell r="AP856" t="str">
            <v>PI01</v>
          </cell>
          <cell r="AQ856" t="str">
            <v>12.790.000</v>
          </cell>
          <cell r="AR856">
            <v>8321</v>
          </cell>
          <cell r="AS856">
            <v>10280825</v>
          </cell>
        </row>
        <row r="857">
          <cell r="C857" t="str">
            <v>PZSP96</v>
          </cell>
          <cell r="D857" t="str">
            <v>VEH0013</v>
          </cell>
          <cell r="E857" t="str">
            <v>DIS</v>
          </cell>
          <cell r="F857" t="str">
            <v>MONT</v>
          </cell>
          <cell r="G857">
            <v>2021</v>
          </cell>
          <cell r="H857"/>
          <cell r="I857" t="str">
            <v>CL31092</v>
          </cell>
          <cell r="J857">
            <v>8316</v>
          </cell>
          <cell r="K857" t="str">
            <v>COMBUSTION</v>
          </cell>
          <cell r="L857" t="str">
            <v>DIESEL</v>
          </cell>
          <cell r="M857" t="str">
            <v>19-08-2021</v>
          </cell>
          <cell r="N857"/>
          <cell r="O857" t="str">
            <v>DC PUERTO MONTT/Flota jefaturas</v>
          </cell>
          <cell r="P857" t="str">
            <v>PARTNER HDI 92 L1 1.</v>
          </cell>
          <cell r="Q857">
            <v>44264</v>
          </cell>
          <cell r="R857"/>
          <cell r="S857" t="str">
            <v>PEUGEOT</v>
          </cell>
          <cell r="T857" t="str">
            <v>23-06-2021</v>
          </cell>
          <cell r="U857" t="str">
            <v>MF</v>
          </cell>
          <cell r="V857">
            <v>0</v>
          </cell>
          <cell r="W857">
            <v>4</v>
          </cell>
          <cell r="X857" t="str">
            <v>MAURICIO MELLADO</v>
          </cell>
          <cell r="Y857">
            <v>6</v>
          </cell>
          <cell r="Z857">
            <v>44264</v>
          </cell>
          <cell r="AA857" t="str">
            <v>CLP</v>
          </cell>
          <cell r="AB857">
            <v>1</v>
          </cell>
          <cell r="AC857">
            <v>0</v>
          </cell>
          <cell r="AD857" t="str">
            <v>VR3EF9HPANJ512798</v>
          </cell>
          <cell r="AE857" t="str">
            <v>01 PROPIO</v>
          </cell>
          <cell r="AF857" t="str">
            <v>10JBFB0061714</v>
          </cell>
          <cell r="AG857"/>
          <cell r="AH857"/>
          <cell r="AI857"/>
          <cell r="AJ857"/>
          <cell r="AK857"/>
          <cell r="AL857" t="str">
            <v>FR</v>
          </cell>
          <cell r="AM857" t="str">
            <v>PMF001</v>
          </cell>
          <cell r="AN857" t="str">
            <v>MFTALLER</v>
          </cell>
          <cell r="AO857" t="str">
            <v>CL02</v>
          </cell>
          <cell r="AP857" t="str">
            <v>PI01</v>
          </cell>
          <cell r="AQ857" t="str">
            <v>12.790.000</v>
          </cell>
          <cell r="AR857">
            <v>8321</v>
          </cell>
          <cell r="AS857">
            <v>10280826</v>
          </cell>
        </row>
        <row r="858">
          <cell r="C858" t="str">
            <v>PZSP93</v>
          </cell>
          <cell r="D858" t="str">
            <v>VEH0013</v>
          </cell>
          <cell r="E858" t="str">
            <v>DIS</v>
          </cell>
          <cell r="F858" t="str">
            <v>DISP</v>
          </cell>
          <cell r="G858">
            <v>2021</v>
          </cell>
          <cell r="H858"/>
          <cell r="I858" t="str">
            <v>CL31054</v>
          </cell>
          <cell r="J858">
            <v>8310</v>
          </cell>
          <cell r="K858" t="str">
            <v>COMBUSTION</v>
          </cell>
          <cell r="L858" t="str">
            <v>DIESEL</v>
          </cell>
          <cell r="M858" t="str">
            <v>19-08-2021</v>
          </cell>
          <cell r="N858"/>
          <cell r="O858"/>
          <cell r="P858" t="str">
            <v>PARTNER HDI 92 L1 1.</v>
          </cell>
          <cell r="Q858">
            <v>45447</v>
          </cell>
          <cell r="R858"/>
          <cell r="S858" t="str">
            <v>PEUGEOT</v>
          </cell>
          <cell r="T858" t="str">
            <v>23-06-2021</v>
          </cell>
          <cell r="U858" t="str">
            <v>MF</v>
          </cell>
          <cell r="V858">
            <v>0</v>
          </cell>
          <cell r="W858">
            <v>4</v>
          </cell>
          <cell r="X858" t="str">
            <v>DAVID CASTILLO</v>
          </cell>
          <cell r="Y858">
            <v>6</v>
          </cell>
          <cell r="Z858">
            <v>45447</v>
          </cell>
          <cell r="AA858" t="str">
            <v>CLP</v>
          </cell>
          <cell r="AB858">
            <v>1</v>
          </cell>
          <cell r="AC858">
            <v>0</v>
          </cell>
          <cell r="AD858" t="str">
            <v>VR3EF9HPANJ508163</v>
          </cell>
          <cell r="AE858" t="str">
            <v>01 PROPIO</v>
          </cell>
          <cell r="AF858" t="str">
            <v>10JBFB0058733</v>
          </cell>
          <cell r="AG858"/>
          <cell r="AH858"/>
          <cell r="AI858"/>
          <cell r="AJ858"/>
          <cell r="AK858"/>
          <cell r="AL858" t="str">
            <v>FR</v>
          </cell>
          <cell r="AM858" t="str">
            <v>PMF001</v>
          </cell>
          <cell r="AN858" t="str">
            <v>MFTALLER</v>
          </cell>
          <cell r="AO858" t="str">
            <v>CL02</v>
          </cell>
          <cell r="AP858" t="str">
            <v>PI01</v>
          </cell>
          <cell r="AQ858" t="str">
            <v>12.790.000</v>
          </cell>
          <cell r="AR858">
            <v>8321</v>
          </cell>
          <cell r="AS858">
            <v>10280827</v>
          </cell>
        </row>
        <row r="859">
          <cell r="C859" t="str">
            <v>PZSP99</v>
          </cell>
          <cell r="D859" t="str">
            <v>VEH0013</v>
          </cell>
          <cell r="E859" t="str">
            <v>DIS</v>
          </cell>
          <cell r="F859" t="str">
            <v>DISP</v>
          </cell>
          <cell r="G859">
            <v>2021</v>
          </cell>
          <cell r="H859"/>
          <cell r="I859" t="str">
            <v>CL31054</v>
          </cell>
          <cell r="J859">
            <v>8310</v>
          </cell>
          <cell r="K859" t="str">
            <v>COMBUSTION</v>
          </cell>
          <cell r="L859" t="str">
            <v>DIESEL</v>
          </cell>
          <cell r="M859" t="str">
            <v>19-08-2021</v>
          </cell>
          <cell r="N859"/>
          <cell r="O859"/>
          <cell r="P859" t="str">
            <v>PARTNER HDI 92 L1 1.</v>
          </cell>
          <cell r="Q859">
            <v>45447</v>
          </cell>
          <cell r="R859"/>
          <cell r="S859" t="str">
            <v>PEUGEOT</v>
          </cell>
          <cell r="T859" t="str">
            <v>23-06-2021</v>
          </cell>
          <cell r="U859" t="str">
            <v>MF</v>
          </cell>
          <cell r="V859">
            <v>0</v>
          </cell>
          <cell r="W859">
            <v>4</v>
          </cell>
          <cell r="X859"/>
          <cell r="Y859">
            <v>6</v>
          </cell>
          <cell r="Z859">
            <v>45447</v>
          </cell>
          <cell r="AA859" t="str">
            <v>CLP</v>
          </cell>
          <cell r="AB859">
            <v>1</v>
          </cell>
          <cell r="AC859">
            <v>0</v>
          </cell>
          <cell r="AD859" t="str">
            <v>VR3EF9HPANJ512796</v>
          </cell>
          <cell r="AE859" t="str">
            <v>01 PROPIO</v>
          </cell>
          <cell r="AF859" t="str">
            <v>10JBFB0061702</v>
          </cell>
          <cell r="AG859"/>
          <cell r="AH859"/>
          <cell r="AI859"/>
          <cell r="AJ859"/>
          <cell r="AK859"/>
          <cell r="AL859" t="str">
            <v>FR</v>
          </cell>
          <cell r="AM859" t="str">
            <v>PMF001</v>
          </cell>
          <cell r="AN859" t="str">
            <v>MFTALLER</v>
          </cell>
          <cell r="AO859" t="str">
            <v>CL02</v>
          </cell>
          <cell r="AP859" t="str">
            <v>PI01</v>
          </cell>
          <cell r="AQ859" t="str">
            <v>12.790.000</v>
          </cell>
          <cell r="AR859">
            <v>8321</v>
          </cell>
          <cell r="AS859">
            <v>10280828</v>
          </cell>
        </row>
        <row r="860">
          <cell r="C860" t="str">
            <v>RBTK69</v>
          </cell>
          <cell r="D860" t="str">
            <v>VEH0009</v>
          </cell>
          <cell r="E860" t="str">
            <v>DIS</v>
          </cell>
          <cell r="F860" t="str">
            <v>DISP</v>
          </cell>
          <cell r="G860">
            <v>2021</v>
          </cell>
          <cell r="H860"/>
          <cell r="I860" t="str">
            <v>CL21062</v>
          </cell>
          <cell r="J860">
            <v>8301</v>
          </cell>
          <cell r="K860" t="str">
            <v>COMBUSTION</v>
          </cell>
          <cell r="L860" t="str">
            <v>UNLPREM</v>
          </cell>
          <cell r="M860" t="str">
            <v>19-08-2021</v>
          </cell>
          <cell r="N860"/>
          <cell r="O860"/>
          <cell r="P860" t="str">
            <v>5008 THP 165 1.6 AUT</v>
          </cell>
          <cell r="Q860" t="str">
            <v>26-07-2022</v>
          </cell>
          <cell r="R860"/>
          <cell r="S860" t="str">
            <v>PEUGEOT</v>
          </cell>
          <cell r="T860" t="str">
            <v>29-06-2021</v>
          </cell>
          <cell r="U860" t="str">
            <v>MF</v>
          </cell>
          <cell r="V860">
            <v>0</v>
          </cell>
          <cell r="W860">
            <v>6</v>
          </cell>
          <cell r="X860" t="str">
            <v>AGUSTIN ARCUCI</v>
          </cell>
          <cell r="Y860">
            <v>6</v>
          </cell>
          <cell r="Z860" t="str">
            <v>26-07-2022</v>
          </cell>
          <cell r="AA860" t="str">
            <v>CLP</v>
          </cell>
          <cell r="AB860">
            <v>1</v>
          </cell>
          <cell r="AC860">
            <v>0</v>
          </cell>
          <cell r="AD860" t="str">
            <v>VF3M45GYWNS002998</v>
          </cell>
          <cell r="AE860" t="str">
            <v>01 PROPIO</v>
          </cell>
          <cell r="AF860" t="str">
            <v>10FJCX2772269</v>
          </cell>
          <cell r="AG860"/>
          <cell r="AH860"/>
          <cell r="AI860"/>
          <cell r="AJ860"/>
          <cell r="AK860"/>
          <cell r="AL860" t="str">
            <v>FR</v>
          </cell>
          <cell r="AM860" t="str">
            <v>PMF001</v>
          </cell>
          <cell r="AN860" t="str">
            <v>MFTALLER</v>
          </cell>
          <cell r="AO860" t="str">
            <v>CL02</v>
          </cell>
          <cell r="AP860" t="str">
            <v>PI01</v>
          </cell>
          <cell r="AQ860" t="str">
            <v>19.582.017</v>
          </cell>
          <cell r="AR860">
            <v>8321</v>
          </cell>
          <cell r="AS860">
            <v>10280829</v>
          </cell>
        </row>
        <row r="861">
          <cell r="C861" t="str">
            <v>RJPY30</v>
          </cell>
          <cell r="D861" t="str">
            <v>VEH0013</v>
          </cell>
          <cell r="E861" t="str">
            <v>DIS</v>
          </cell>
          <cell r="F861" t="str">
            <v>DISP</v>
          </cell>
          <cell r="G861">
            <v>2022</v>
          </cell>
          <cell r="H861"/>
          <cell r="I861" t="str">
            <v>CL31084</v>
          </cell>
          <cell r="J861">
            <v>8321</v>
          </cell>
          <cell r="K861" t="str">
            <v>COMBUSTION</v>
          </cell>
          <cell r="L861" t="str">
            <v>DIESEL</v>
          </cell>
          <cell r="M861" t="str">
            <v>22-11-2021</v>
          </cell>
          <cell r="N861"/>
          <cell r="O861"/>
          <cell r="P861" t="str">
            <v>HD 35 SWB 2P 2.5</v>
          </cell>
          <cell r="Q861">
            <v>44688</v>
          </cell>
          <cell r="R861"/>
          <cell r="S861" t="str">
            <v>HYUNDAI</v>
          </cell>
          <cell r="T861" t="str">
            <v>22-10-2021</v>
          </cell>
          <cell r="U861" t="str">
            <v>MF</v>
          </cell>
          <cell r="V861">
            <v>0</v>
          </cell>
          <cell r="W861">
            <v>2</v>
          </cell>
          <cell r="X861"/>
          <cell r="Y861">
            <v>1</v>
          </cell>
          <cell r="Z861" t="str">
            <v>22-10-2024</v>
          </cell>
          <cell r="AA861" t="str">
            <v>CLP</v>
          </cell>
          <cell r="AB861">
            <v>1</v>
          </cell>
          <cell r="AC861">
            <v>2</v>
          </cell>
          <cell r="AD861" t="str">
            <v>KMFVA17RPNC355674</v>
          </cell>
          <cell r="AE861" t="str">
            <v>01 PROPIO</v>
          </cell>
          <cell r="AF861" t="str">
            <v>D4CBM278973</v>
          </cell>
          <cell r="AG861"/>
          <cell r="AH861"/>
          <cell r="AI861"/>
          <cell r="AJ861"/>
          <cell r="AK861"/>
          <cell r="AL861" t="str">
            <v>KR</v>
          </cell>
          <cell r="AM861" t="str">
            <v>PMF002</v>
          </cell>
          <cell r="AN861" t="str">
            <v>MFTALLER</v>
          </cell>
          <cell r="AO861" t="str">
            <v>CL02</v>
          </cell>
          <cell r="AP861" t="str">
            <v>PI01</v>
          </cell>
          <cell r="AQ861" t="str">
            <v>20.456.800</v>
          </cell>
          <cell r="AR861">
            <v>8321</v>
          </cell>
          <cell r="AS861">
            <v>10287045</v>
          </cell>
        </row>
        <row r="862">
          <cell r="C862" t="str">
            <v>RJPY23</v>
          </cell>
          <cell r="D862" t="str">
            <v>VEH0013</v>
          </cell>
          <cell r="E862" t="str">
            <v>DIS</v>
          </cell>
          <cell r="F862" t="str">
            <v>DISP</v>
          </cell>
          <cell r="G862">
            <v>2022</v>
          </cell>
          <cell r="H862"/>
          <cell r="I862" t="str">
            <v>CL31006</v>
          </cell>
          <cell r="J862">
            <v>8302</v>
          </cell>
          <cell r="K862" t="str">
            <v>COMBUSTION</v>
          </cell>
          <cell r="L862" t="str">
            <v>DIESEL</v>
          </cell>
          <cell r="M862" t="str">
            <v>22-11-2021</v>
          </cell>
          <cell r="N862"/>
          <cell r="O862"/>
          <cell r="P862" t="str">
            <v>HD 35 SWB 2P 2.5</v>
          </cell>
          <cell r="Q862">
            <v>44597</v>
          </cell>
          <cell r="R862"/>
          <cell r="S862" t="str">
            <v>HYUNDAI</v>
          </cell>
          <cell r="T862" t="str">
            <v>22-10-2021</v>
          </cell>
          <cell r="U862" t="str">
            <v>MF</v>
          </cell>
          <cell r="V862">
            <v>0</v>
          </cell>
          <cell r="W862">
            <v>2</v>
          </cell>
          <cell r="X862"/>
          <cell r="Y862">
            <v>0</v>
          </cell>
          <cell r="Z862" t="str">
            <v>22-10-2024</v>
          </cell>
          <cell r="AA862" t="str">
            <v>CLP</v>
          </cell>
          <cell r="AB862">
            <v>1</v>
          </cell>
          <cell r="AC862">
            <v>2</v>
          </cell>
          <cell r="AD862" t="str">
            <v>KMFVA17RPNC354813</v>
          </cell>
          <cell r="AE862" t="str">
            <v>01 PROPIO</v>
          </cell>
          <cell r="AF862" t="str">
            <v>D4CBM259019</v>
          </cell>
          <cell r="AG862"/>
          <cell r="AH862"/>
          <cell r="AI862"/>
          <cell r="AJ862"/>
          <cell r="AK862"/>
          <cell r="AL862" t="str">
            <v>KR</v>
          </cell>
          <cell r="AM862" t="str">
            <v>PMF002</v>
          </cell>
          <cell r="AN862" t="str">
            <v>MFNORTE</v>
          </cell>
          <cell r="AO862" t="str">
            <v>CL02</v>
          </cell>
          <cell r="AP862" t="str">
            <v>PI01</v>
          </cell>
          <cell r="AQ862" t="str">
            <v>20.456.800</v>
          </cell>
          <cell r="AR862">
            <v>8321</v>
          </cell>
          <cell r="AS862">
            <v>10287046</v>
          </cell>
        </row>
        <row r="863">
          <cell r="C863" t="str">
            <v>RJPY58</v>
          </cell>
          <cell r="D863" t="str">
            <v>VEH0013</v>
          </cell>
          <cell r="E863" t="str">
            <v>DIS</v>
          </cell>
          <cell r="F863" t="str">
            <v>MONT</v>
          </cell>
          <cell r="G863">
            <v>2022</v>
          </cell>
          <cell r="H863"/>
          <cell r="I863" t="str">
            <v>CL31164</v>
          </cell>
          <cell r="J863">
            <v>8327</v>
          </cell>
          <cell r="K863" t="str">
            <v>COMBUSTION</v>
          </cell>
          <cell r="L863"/>
          <cell r="M863" t="str">
            <v>22-11-2021</v>
          </cell>
          <cell r="N863"/>
          <cell r="O863" t="str">
            <v>DC VI#A DEL MAR/Flota camiones</v>
          </cell>
          <cell r="P863" t="str">
            <v>HD 35 SWB 2P 2.5</v>
          </cell>
          <cell r="Q863">
            <v>45149</v>
          </cell>
          <cell r="R863"/>
          <cell r="S863" t="str">
            <v>HYUNDAI</v>
          </cell>
          <cell r="T863" t="str">
            <v>22-10-2021</v>
          </cell>
          <cell r="U863" t="str">
            <v>MF</v>
          </cell>
          <cell r="V863">
            <v>0</v>
          </cell>
          <cell r="W863">
            <v>2</v>
          </cell>
          <cell r="X863"/>
          <cell r="Y863">
            <v>0</v>
          </cell>
          <cell r="Z863">
            <v>45149</v>
          </cell>
          <cell r="AA863" t="str">
            <v>CLP</v>
          </cell>
          <cell r="AB863">
            <v>1</v>
          </cell>
          <cell r="AC863">
            <v>2</v>
          </cell>
          <cell r="AD863" t="str">
            <v>KMFVA17RPNC354812</v>
          </cell>
          <cell r="AE863" t="str">
            <v>01 PROPIO</v>
          </cell>
          <cell r="AF863" t="str">
            <v>D4CBM259895</v>
          </cell>
          <cell r="AG863"/>
          <cell r="AH863"/>
          <cell r="AI863"/>
          <cell r="AJ863"/>
          <cell r="AK863" t="str">
            <v>CL02</v>
          </cell>
          <cell r="AL863" t="str">
            <v>KR</v>
          </cell>
          <cell r="AM863" t="str">
            <v>PMF002</v>
          </cell>
          <cell r="AN863" t="str">
            <v>MFSUR</v>
          </cell>
          <cell r="AO863" t="str">
            <v>CL02</v>
          </cell>
          <cell r="AP863" t="str">
            <v>PI01</v>
          </cell>
          <cell r="AQ863" t="str">
            <v>20.456.800</v>
          </cell>
          <cell r="AR863">
            <v>8321</v>
          </cell>
          <cell r="AS863">
            <v>10287047</v>
          </cell>
        </row>
        <row r="864">
          <cell r="C864" t="str">
            <v>RJPY37</v>
          </cell>
          <cell r="D864" t="str">
            <v>VEH0013</v>
          </cell>
          <cell r="E864" t="str">
            <v>DIS</v>
          </cell>
          <cell r="F864" t="str">
            <v>MONT</v>
          </cell>
          <cell r="G864">
            <v>2022</v>
          </cell>
          <cell r="H864"/>
          <cell r="I864" t="str">
            <v>CL31152</v>
          </cell>
          <cell r="J864">
            <v>8325</v>
          </cell>
          <cell r="K864" t="str">
            <v>COMBUSTION</v>
          </cell>
          <cell r="L864" t="str">
            <v>DIESEL</v>
          </cell>
          <cell r="M864" t="str">
            <v>22-11-2021</v>
          </cell>
          <cell r="N864"/>
          <cell r="O864" t="str">
            <v>DC VALDIVIA/Flota camiones</v>
          </cell>
          <cell r="P864" t="str">
            <v>HD 35 SWB 2P 2.5</v>
          </cell>
          <cell r="Q864" t="str">
            <v>25-05-2022</v>
          </cell>
          <cell r="R864"/>
          <cell r="S864" t="str">
            <v>HYUNDAI</v>
          </cell>
          <cell r="T864" t="str">
            <v>22-10-2021</v>
          </cell>
          <cell r="U864" t="str">
            <v>MF</v>
          </cell>
          <cell r="V864">
            <v>0</v>
          </cell>
          <cell r="W864">
            <v>2</v>
          </cell>
          <cell r="X864"/>
          <cell r="Y864">
            <v>0</v>
          </cell>
          <cell r="Z864" t="str">
            <v>25-05-2022</v>
          </cell>
          <cell r="AA864" t="str">
            <v>CLP</v>
          </cell>
          <cell r="AB864">
            <v>1</v>
          </cell>
          <cell r="AC864">
            <v>2</v>
          </cell>
          <cell r="AD864" t="str">
            <v>KMFVA17RPNC354811</v>
          </cell>
          <cell r="AE864" t="str">
            <v>01 PROPIO</v>
          </cell>
          <cell r="AF864" t="str">
            <v>D4CBM259897</v>
          </cell>
          <cell r="AG864"/>
          <cell r="AH864"/>
          <cell r="AI864"/>
          <cell r="AJ864"/>
          <cell r="AK864" t="str">
            <v>CL02</v>
          </cell>
          <cell r="AL864" t="str">
            <v>KR</v>
          </cell>
          <cell r="AM864" t="str">
            <v>PMF002</v>
          </cell>
          <cell r="AN864" t="str">
            <v>MFTALLER</v>
          </cell>
          <cell r="AO864" t="str">
            <v>CL02</v>
          </cell>
          <cell r="AP864" t="str">
            <v>PI01</v>
          </cell>
          <cell r="AQ864" t="str">
            <v>20.456.800</v>
          </cell>
          <cell r="AR864">
            <v>8321</v>
          </cell>
          <cell r="AS864">
            <v>10287057</v>
          </cell>
        </row>
        <row r="865">
          <cell r="C865" t="str">
            <v>RJPY22</v>
          </cell>
          <cell r="D865" t="str">
            <v>VEH0013</v>
          </cell>
          <cell r="E865" t="str">
            <v>DIS</v>
          </cell>
          <cell r="F865" t="str">
            <v>DISP</v>
          </cell>
          <cell r="G865">
            <v>2022</v>
          </cell>
          <cell r="H865"/>
          <cell r="I865" t="str">
            <v>CL31048</v>
          </cell>
          <cell r="J865">
            <v>8309</v>
          </cell>
          <cell r="K865" t="str">
            <v>COMBUSTION</v>
          </cell>
          <cell r="L865" t="str">
            <v>DIESEL</v>
          </cell>
          <cell r="M865" t="str">
            <v>22-11-2021</v>
          </cell>
          <cell r="N865"/>
          <cell r="O865"/>
          <cell r="P865" t="str">
            <v>HD 35 SWB 2P 2.5</v>
          </cell>
          <cell r="Q865" t="str">
            <v>29-03-2022</v>
          </cell>
          <cell r="R865"/>
          <cell r="S865" t="str">
            <v>HYUNDAI</v>
          </cell>
          <cell r="T865" t="str">
            <v>22-10-2021</v>
          </cell>
          <cell r="U865" t="str">
            <v>MF</v>
          </cell>
          <cell r="V865">
            <v>0</v>
          </cell>
          <cell r="W865">
            <v>2</v>
          </cell>
          <cell r="X865"/>
          <cell r="Y865">
            <v>0</v>
          </cell>
          <cell r="Z865">
            <v>44839</v>
          </cell>
          <cell r="AA865" t="str">
            <v>CLP</v>
          </cell>
          <cell r="AB865">
            <v>1</v>
          </cell>
          <cell r="AC865">
            <v>2</v>
          </cell>
          <cell r="AD865" t="str">
            <v>KMFVA17RPNC354810</v>
          </cell>
          <cell r="AE865" t="str">
            <v>01 PROPIO</v>
          </cell>
          <cell r="AF865" t="str">
            <v>D4CBM258964</v>
          </cell>
          <cell r="AG865"/>
          <cell r="AH865"/>
          <cell r="AI865"/>
          <cell r="AJ865"/>
          <cell r="AK865" t="str">
            <v>CL02</v>
          </cell>
          <cell r="AL865" t="str">
            <v>KR</v>
          </cell>
          <cell r="AM865" t="str">
            <v>PMF002</v>
          </cell>
          <cell r="AN865" t="str">
            <v>MFNORTE</v>
          </cell>
          <cell r="AO865" t="str">
            <v>CL02</v>
          </cell>
          <cell r="AP865" t="str">
            <v>PI01</v>
          </cell>
          <cell r="AQ865" t="str">
            <v>20.456.800</v>
          </cell>
          <cell r="AR865">
            <v>8321</v>
          </cell>
          <cell r="AS865">
            <v>10287059</v>
          </cell>
        </row>
        <row r="866">
          <cell r="C866" t="str">
            <v>RJPY67</v>
          </cell>
          <cell r="D866" t="str">
            <v>VEH0013</v>
          </cell>
          <cell r="E866" t="str">
            <v>DIS</v>
          </cell>
          <cell r="F866" t="str">
            <v>DISP</v>
          </cell>
          <cell r="G866">
            <v>2022</v>
          </cell>
          <cell r="H866"/>
          <cell r="I866" t="str">
            <v>CL31018</v>
          </cell>
          <cell r="J866">
            <v>8304</v>
          </cell>
          <cell r="K866" t="str">
            <v>COMBUSTION</v>
          </cell>
          <cell r="L866" t="str">
            <v>DIESEL</v>
          </cell>
          <cell r="M866" t="str">
            <v>22-11-2021</v>
          </cell>
          <cell r="N866"/>
          <cell r="O866"/>
          <cell r="P866" t="str">
            <v>HD 35 SWB 2P 2.5</v>
          </cell>
          <cell r="Q866" t="str">
            <v>28-03-2022</v>
          </cell>
          <cell r="R866"/>
          <cell r="S866" t="str">
            <v>HYUNDAI</v>
          </cell>
          <cell r="T866" t="str">
            <v>22-10-2021</v>
          </cell>
          <cell r="U866" t="str">
            <v>MF</v>
          </cell>
          <cell r="V866">
            <v>0</v>
          </cell>
          <cell r="W866">
            <v>2</v>
          </cell>
          <cell r="X866"/>
          <cell r="Y866">
            <v>0</v>
          </cell>
          <cell r="Z866">
            <v>44839</v>
          </cell>
          <cell r="AA866" t="str">
            <v>CLP</v>
          </cell>
          <cell r="AB866">
            <v>1</v>
          </cell>
          <cell r="AC866">
            <v>2</v>
          </cell>
          <cell r="AD866" t="str">
            <v>KMFVA17RPNC354789</v>
          </cell>
          <cell r="AE866" t="str">
            <v>01 PROPIO</v>
          </cell>
          <cell r="AF866" t="str">
            <v>D4CBM259893</v>
          </cell>
          <cell r="AG866"/>
          <cell r="AH866"/>
          <cell r="AI866"/>
          <cell r="AJ866"/>
          <cell r="AK866" t="str">
            <v>CL02</v>
          </cell>
          <cell r="AL866" t="str">
            <v>KR</v>
          </cell>
          <cell r="AM866" t="str">
            <v>PMF002</v>
          </cell>
          <cell r="AN866" t="str">
            <v>MFNORTE</v>
          </cell>
          <cell r="AO866" t="str">
            <v>CL02</v>
          </cell>
          <cell r="AP866" t="str">
            <v>PI01</v>
          </cell>
          <cell r="AQ866" t="str">
            <v>20.456.800</v>
          </cell>
          <cell r="AR866">
            <v>8321</v>
          </cell>
          <cell r="AS866">
            <v>10287060</v>
          </cell>
        </row>
        <row r="867">
          <cell r="C867" t="str">
            <v>RJPY57</v>
          </cell>
          <cell r="D867" t="str">
            <v>VEH0013</v>
          </cell>
          <cell r="E867" t="str">
            <v>DIS</v>
          </cell>
          <cell r="F867" t="str">
            <v>MONT</v>
          </cell>
          <cell r="G867">
            <v>2022</v>
          </cell>
          <cell r="H867"/>
          <cell r="I867" t="str">
            <v>CL31152</v>
          </cell>
          <cell r="J867">
            <v>8325</v>
          </cell>
          <cell r="K867" t="str">
            <v>COMBUSTION</v>
          </cell>
          <cell r="L867" t="str">
            <v>DIESEL</v>
          </cell>
          <cell r="M867" t="str">
            <v>22-11-2021</v>
          </cell>
          <cell r="N867"/>
          <cell r="O867" t="str">
            <v>DC VALDIVIA/Flota camiones</v>
          </cell>
          <cell r="P867" t="str">
            <v>HD 35 SWB 2P 2.5</v>
          </cell>
          <cell r="Q867" t="str">
            <v>25-05-2022</v>
          </cell>
          <cell r="R867"/>
          <cell r="S867" t="str">
            <v>HYUNDAI</v>
          </cell>
          <cell r="T867" t="str">
            <v>22-10-2021</v>
          </cell>
          <cell r="U867" t="str">
            <v>MF</v>
          </cell>
          <cell r="V867">
            <v>0</v>
          </cell>
          <cell r="W867">
            <v>2</v>
          </cell>
          <cell r="X867"/>
          <cell r="Y867">
            <v>0</v>
          </cell>
          <cell r="Z867" t="str">
            <v>25-05-2022</v>
          </cell>
          <cell r="AA867" t="str">
            <v>CLP</v>
          </cell>
          <cell r="AB867">
            <v>1</v>
          </cell>
          <cell r="AC867">
            <v>2</v>
          </cell>
          <cell r="AD867" t="str">
            <v>KMFVA17RPNC354807</v>
          </cell>
          <cell r="AE867" t="str">
            <v>01 PROPIO</v>
          </cell>
          <cell r="AF867" t="str">
            <v>D4CBM259005</v>
          </cell>
          <cell r="AG867"/>
          <cell r="AH867"/>
          <cell r="AI867"/>
          <cell r="AJ867"/>
          <cell r="AK867" t="str">
            <v>CL02</v>
          </cell>
          <cell r="AL867" t="str">
            <v>KR</v>
          </cell>
          <cell r="AM867" t="str">
            <v>PMF002</v>
          </cell>
          <cell r="AN867" t="str">
            <v>MFTALLER</v>
          </cell>
          <cell r="AO867" t="str">
            <v>CL02</v>
          </cell>
          <cell r="AP867" t="str">
            <v>PI01</v>
          </cell>
          <cell r="AQ867" t="str">
            <v>20.456.800</v>
          </cell>
          <cell r="AR867">
            <v>8321</v>
          </cell>
          <cell r="AS867">
            <v>10287062</v>
          </cell>
        </row>
        <row r="868">
          <cell r="C868" t="str">
            <v>RJPY25</v>
          </cell>
          <cell r="D868" t="str">
            <v>VEH0013</v>
          </cell>
          <cell r="E868" t="str">
            <v>DIS</v>
          </cell>
          <cell r="F868" t="str">
            <v>DISP</v>
          </cell>
          <cell r="G868">
            <v>2022</v>
          </cell>
          <cell r="H868"/>
          <cell r="I868" t="str">
            <v>CL31018</v>
          </cell>
          <cell r="J868">
            <v>8304</v>
          </cell>
          <cell r="K868" t="str">
            <v>COMBUSTION</v>
          </cell>
          <cell r="L868" t="str">
            <v>DIESEL</v>
          </cell>
          <cell r="M868" t="str">
            <v>22-11-2021</v>
          </cell>
          <cell r="N868"/>
          <cell r="O868"/>
          <cell r="P868" t="str">
            <v>HD 35 SWB 2P 2.5</v>
          </cell>
          <cell r="Q868" t="str">
            <v>28-03-2022</v>
          </cell>
          <cell r="R868"/>
          <cell r="S868" t="str">
            <v>HYUNDAI</v>
          </cell>
          <cell r="T868" t="str">
            <v>22-10-2021</v>
          </cell>
          <cell r="U868" t="str">
            <v>MF</v>
          </cell>
          <cell r="V868">
            <v>0</v>
          </cell>
          <cell r="W868">
            <v>2</v>
          </cell>
          <cell r="X868"/>
          <cell r="Y868">
            <v>0</v>
          </cell>
          <cell r="Z868">
            <v>44839</v>
          </cell>
          <cell r="AA868" t="str">
            <v>CLP</v>
          </cell>
          <cell r="AB868">
            <v>1</v>
          </cell>
          <cell r="AC868">
            <v>2</v>
          </cell>
          <cell r="AD868" t="str">
            <v>KMFVA17RPNC354808</v>
          </cell>
          <cell r="AE868" t="str">
            <v>01 PROPIO</v>
          </cell>
          <cell r="AF868" t="str">
            <v>D4CBM258981</v>
          </cell>
          <cell r="AG868"/>
          <cell r="AH868"/>
          <cell r="AI868"/>
          <cell r="AJ868"/>
          <cell r="AK868" t="str">
            <v>CL02</v>
          </cell>
          <cell r="AL868" t="str">
            <v>KR</v>
          </cell>
          <cell r="AM868" t="str">
            <v>PMF002</v>
          </cell>
          <cell r="AN868" t="str">
            <v>MFNORTE</v>
          </cell>
          <cell r="AO868" t="str">
            <v>CL02</v>
          </cell>
          <cell r="AP868" t="str">
            <v>PI01</v>
          </cell>
          <cell r="AQ868" t="str">
            <v>20.456.800</v>
          </cell>
          <cell r="AR868">
            <v>8321</v>
          </cell>
          <cell r="AS868">
            <v>10287067</v>
          </cell>
        </row>
        <row r="869">
          <cell r="C869" t="str">
            <v>RJPY47</v>
          </cell>
          <cell r="D869" t="str">
            <v>VEH0013</v>
          </cell>
          <cell r="E869" t="str">
            <v>DIS</v>
          </cell>
          <cell r="F869" t="str">
            <v>MONT</v>
          </cell>
          <cell r="G869">
            <v>2022</v>
          </cell>
          <cell r="H869"/>
          <cell r="I869" t="str">
            <v>CL31104</v>
          </cell>
          <cell r="J869">
            <v>8318</v>
          </cell>
          <cell r="K869" t="str">
            <v>COMBUSTION</v>
          </cell>
          <cell r="L869" t="str">
            <v>DIESEL</v>
          </cell>
          <cell r="M869" t="str">
            <v>22-11-2021</v>
          </cell>
          <cell r="N869"/>
          <cell r="O869" t="str">
            <v>DC SAN ANTONIO/Flota camiones</v>
          </cell>
          <cell r="P869" t="str">
            <v>HD 35 SWB 2P 2.5</v>
          </cell>
          <cell r="Q869">
            <v>45386</v>
          </cell>
          <cell r="R869"/>
          <cell r="S869" t="str">
            <v>HYUNDAI</v>
          </cell>
          <cell r="T869" t="str">
            <v>22-10-2021</v>
          </cell>
          <cell r="U869" t="str">
            <v>MF</v>
          </cell>
          <cell r="V869">
            <v>0</v>
          </cell>
          <cell r="W869">
            <v>2</v>
          </cell>
          <cell r="X869"/>
          <cell r="Y869">
            <v>0</v>
          </cell>
          <cell r="Z869">
            <v>45386</v>
          </cell>
          <cell r="AA869" t="str">
            <v>CLP</v>
          </cell>
          <cell r="AB869">
            <v>1</v>
          </cell>
          <cell r="AC869">
            <v>2</v>
          </cell>
          <cell r="AD869" t="str">
            <v>KMFVA17RPNC354809</v>
          </cell>
          <cell r="AE869" t="str">
            <v>01 PROPIO</v>
          </cell>
          <cell r="AF869" t="str">
            <v>D4CBM258978</v>
          </cell>
          <cell r="AG869"/>
          <cell r="AH869"/>
          <cell r="AI869"/>
          <cell r="AJ869"/>
          <cell r="AK869" t="str">
            <v>CL02</v>
          </cell>
          <cell r="AL869" t="str">
            <v>KR</v>
          </cell>
          <cell r="AM869" t="str">
            <v>PMF002</v>
          </cell>
          <cell r="AN869" t="str">
            <v>MFNORTE</v>
          </cell>
          <cell r="AO869" t="str">
            <v>CL02</v>
          </cell>
          <cell r="AP869" t="str">
            <v>PI01</v>
          </cell>
          <cell r="AQ869" t="str">
            <v>20.456.800</v>
          </cell>
          <cell r="AR869">
            <v>8321</v>
          </cell>
          <cell r="AS869">
            <v>10287070</v>
          </cell>
        </row>
        <row r="870">
          <cell r="C870" t="str">
            <v>RKCH91</v>
          </cell>
          <cell r="D870" t="str">
            <v>VEH0013</v>
          </cell>
          <cell r="E870" t="str">
            <v>DIS</v>
          </cell>
          <cell r="F870" t="str">
            <v>MONT</v>
          </cell>
          <cell r="G870">
            <v>2022</v>
          </cell>
          <cell r="H870"/>
          <cell r="I870" t="str">
            <v>CL31084</v>
          </cell>
          <cell r="J870">
            <v>8315</v>
          </cell>
          <cell r="K870" t="str">
            <v>COMBUSTION</v>
          </cell>
          <cell r="L870" t="str">
            <v>DIESEL</v>
          </cell>
          <cell r="M870" t="str">
            <v>25-11-2021</v>
          </cell>
          <cell r="N870"/>
          <cell r="O870" t="str">
            <v>DC OSORNO/Flota camiones</v>
          </cell>
          <cell r="P870" t="str">
            <v>PORTER II HI SUPER D</v>
          </cell>
          <cell r="Q870" t="str">
            <v>25-05-2022</v>
          </cell>
          <cell r="R870"/>
          <cell r="S870" t="str">
            <v>HYUNDAI</v>
          </cell>
          <cell r="T870" t="str">
            <v>29-10-2021</v>
          </cell>
          <cell r="U870" t="str">
            <v>MF</v>
          </cell>
          <cell r="V870">
            <v>0</v>
          </cell>
          <cell r="W870">
            <v>2</v>
          </cell>
          <cell r="X870"/>
          <cell r="Y870">
            <v>0</v>
          </cell>
          <cell r="Z870" t="str">
            <v>25-05-2022</v>
          </cell>
          <cell r="AA870" t="str">
            <v>CLP</v>
          </cell>
          <cell r="AB870">
            <v>1</v>
          </cell>
          <cell r="AC870">
            <v>2</v>
          </cell>
          <cell r="AD870" t="str">
            <v>KMFZCX7KANU911737</v>
          </cell>
          <cell r="AE870" t="str">
            <v>01 PROPIO</v>
          </cell>
          <cell r="AF870" t="str">
            <v>D4CBM304056</v>
          </cell>
          <cell r="AG870"/>
          <cell r="AH870"/>
          <cell r="AI870"/>
          <cell r="AJ870"/>
          <cell r="AK870" t="str">
            <v>CL02</v>
          </cell>
          <cell r="AL870" t="str">
            <v>KR</v>
          </cell>
          <cell r="AM870" t="str">
            <v>PMF002</v>
          </cell>
          <cell r="AN870" t="str">
            <v>MFTALLER</v>
          </cell>
          <cell r="AO870" t="str">
            <v>CL02</v>
          </cell>
          <cell r="AP870" t="str">
            <v>PI01</v>
          </cell>
          <cell r="AQ870" t="str">
            <v>20.889.800</v>
          </cell>
          <cell r="AR870">
            <v>8321</v>
          </cell>
          <cell r="AS870">
            <v>10287592</v>
          </cell>
        </row>
        <row r="871">
          <cell r="C871" t="str">
            <v>RKCH71</v>
          </cell>
          <cell r="D871" t="str">
            <v>VEH0013</v>
          </cell>
          <cell r="E871" t="str">
            <v>DIS</v>
          </cell>
          <cell r="F871" t="str">
            <v>MONT</v>
          </cell>
          <cell r="G871">
            <v>2022</v>
          </cell>
          <cell r="H871"/>
          <cell r="I871" t="str">
            <v>CL31066</v>
          </cell>
          <cell r="J871">
            <v>8312</v>
          </cell>
          <cell r="K871" t="str">
            <v>COMBUSTION</v>
          </cell>
          <cell r="L871" t="str">
            <v>DIESEL</v>
          </cell>
          <cell r="M871" t="str">
            <v>25-11-2021</v>
          </cell>
          <cell r="N871"/>
          <cell r="O871" t="str">
            <v>DC CURICO/Flota camiones</v>
          </cell>
          <cell r="P871" t="str">
            <v>PORTER II HI SUPER D</v>
          </cell>
          <cell r="Q871" t="str">
            <v>25-05-2022</v>
          </cell>
          <cell r="R871"/>
          <cell r="S871" t="str">
            <v>HYUNDAI</v>
          </cell>
          <cell r="T871" t="str">
            <v>29-10-2021</v>
          </cell>
          <cell r="U871" t="str">
            <v>MF</v>
          </cell>
          <cell r="V871">
            <v>0</v>
          </cell>
          <cell r="W871">
            <v>2</v>
          </cell>
          <cell r="X871"/>
          <cell r="Y871">
            <v>0</v>
          </cell>
          <cell r="Z871" t="str">
            <v>25-05-2022</v>
          </cell>
          <cell r="AA871" t="str">
            <v>CLP</v>
          </cell>
          <cell r="AB871">
            <v>1</v>
          </cell>
          <cell r="AC871">
            <v>2</v>
          </cell>
          <cell r="AD871" t="str">
            <v>KMFZCX7KANU911208</v>
          </cell>
          <cell r="AE871" t="str">
            <v>01 PROPIO</v>
          </cell>
          <cell r="AF871" t="str">
            <v>D4CBM303444</v>
          </cell>
          <cell r="AG871"/>
          <cell r="AH871"/>
          <cell r="AI871"/>
          <cell r="AJ871"/>
          <cell r="AK871" t="str">
            <v>CL02</v>
          </cell>
          <cell r="AL871" t="str">
            <v>KR</v>
          </cell>
          <cell r="AM871" t="str">
            <v>PMF002</v>
          </cell>
          <cell r="AN871" t="str">
            <v>MFTALLER</v>
          </cell>
          <cell r="AO871" t="str">
            <v>CL02</v>
          </cell>
          <cell r="AP871" t="str">
            <v>PI01</v>
          </cell>
          <cell r="AQ871" t="str">
            <v>20.889.800</v>
          </cell>
          <cell r="AR871">
            <v>8321</v>
          </cell>
          <cell r="AS871">
            <v>10287601</v>
          </cell>
        </row>
        <row r="872">
          <cell r="C872" t="str">
            <v>RKCH86</v>
          </cell>
          <cell r="D872" t="str">
            <v>VEH0013</v>
          </cell>
          <cell r="E872" t="str">
            <v>DIS</v>
          </cell>
          <cell r="F872" t="str">
            <v>MONT</v>
          </cell>
          <cell r="G872">
            <v>2022</v>
          </cell>
          <cell r="H872"/>
          <cell r="I872" t="str">
            <v>CL31042</v>
          </cell>
          <cell r="J872">
            <v>8308</v>
          </cell>
          <cell r="K872" t="str">
            <v>COMBUSTION</v>
          </cell>
          <cell r="L872" t="str">
            <v>DIESEL</v>
          </cell>
          <cell r="M872" t="str">
            <v>25-11-2021</v>
          </cell>
          <cell r="N872"/>
          <cell r="O872" t="str">
            <v>DC COPIAPO/Flota camiones</v>
          </cell>
          <cell r="P872" t="str">
            <v>PORTER II HI SUPER D</v>
          </cell>
          <cell r="Q872" t="str">
            <v>25-05-2022</v>
          </cell>
          <cell r="R872"/>
          <cell r="S872" t="str">
            <v>HYUNDAI</v>
          </cell>
          <cell r="T872" t="str">
            <v>29-10-2021</v>
          </cell>
          <cell r="U872" t="str">
            <v>MF</v>
          </cell>
          <cell r="V872">
            <v>0</v>
          </cell>
          <cell r="W872">
            <v>2</v>
          </cell>
          <cell r="X872"/>
          <cell r="Y872">
            <v>0</v>
          </cell>
          <cell r="Z872" t="str">
            <v>25-05-2022</v>
          </cell>
          <cell r="AA872" t="str">
            <v>CLP</v>
          </cell>
          <cell r="AB872">
            <v>1</v>
          </cell>
          <cell r="AC872">
            <v>2</v>
          </cell>
          <cell r="AD872" t="str">
            <v>KMFZCX7KANU911663</v>
          </cell>
          <cell r="AE872" t="str">
            <v>01 PROPIO</v>
          </cell>
          <cell r="AF872" t="str">
            <v>D4CBM304066</v>
          </cell>
          <cell r="AG872"/>
          <cell r="AH872"/>
          <cell r="AI872"/>
          <cell r="AJ872"/>
          <cell r="AK872" t="str">
            <v>CL02</v>
          </cell>
          <cell r="AL872" t="str">
            <v>KR</v>
          </cell>
          <cell r="AM872" t="str">
            <v>PMF002</v>
          </cell>
          <cell r="AN872" t="str">
            <v>MFTALLER</v>
          </cell>
          <cell r="AO872" t="str">
            <v>CL02</v>
          </cell>
          <cell r="AP872" t="str">
            <v>PI01</v>
          </cell>
          <cell r="AQ872" t="str">
            <v>20.889.800</v>
          </cell>
          <cell r="AR872">
            <v>8321</v>
          </cell>
          <cell r="AS872">
            <v>10287606</v>
          </cell>
        </row>
        <row r="873">
          <cell r="C873" t="str">
            <v>RKCH65</v>
          </cell>
          <cell r="D873" t="str">
            <v>VEH0013</v>
          </cell>
          <cell r="E873" t="str">
            <v>DIS</v>
          </cell>
          <cell r="F873" t="str">
            <v>MONT</v>
          </cell>
          <cell r="G873">
            <v>2022</v>
          </cell>
          <cell r="H873"/>
          <cell r="I873" t="str">
            <v>CL31152</v>
          </cell>
          <cell r="J873">
            <v>8325</v>
          </cell>
          <cell r="K873"/>
          <cell r="L873" t="str">
            <v>DIESEL</v>
          </cell>
          <cell r="M873" t="str">
            <v>25-11-2021</v>
          </cell>
          <cell r="N873"/>
          <cell r="O873" t="str">
            <v>DC VALDIVIA/Flota camiones</v>
          </cell>
          <cell r="P873" t="str">
            <v>PORTER II HI SUPER D</v>
          </cell>
          <cell r="Q873" t="str">
            <v>25-05-2022</v>
          </cell>
          <cell r="R873"/>
          <cell r="S873" t="str">
            <v>HYUNDAI</v>
          </cell>
          <cell r="T873" t="str">
            <v>29-10-2021</v>
          </cell>
          <cell r="U873" t="str">
            <v>MF</v>
          </cell>
          <cell r="V873">
            <v>0</v>
          </cell>
          <cell r="W873">
            <v>2</v>
          </cell>
          <cell r="X873"/>
          <cell r="Y873">
            <v>0</v>
          </cell>
          <cell r="Z873" t="str">
            <v>25-05-2022</v>
          </cell>
          <cell r="AA873" t="str">
            <v>CLP</v>
          </cell>
          <cell r="AB873">
            <v>1</v>
          </cell>
          <cell r="AC873">
            <v>2</v>
          </cell>
          <cell r="AD873" t="str">
            <v>KMFZCX7KANU911063</v>
          </cell>
          <cell r="AE873" t="str">
            <v>01 PROPIO</v>
          </cell>
          <cell r="AF873" t="str">
            <v>D4CBM302024</v>
          </cell>
          <cell r="AG873"/>
          <cell r="AH873"/>
          <cell r="AI873"/>
          <cell r="AJ873"/>
          <cell r="AK873" t="str">
            <v>CL02</v>
          </cell>
          <cell r="AL873" t="str">
            <v>KR</v>
          </cell>
          <cell r="AM873" t="str">
            <v>PMF002</v>
          </cell>
          <cell r="AN873" t="str">
            <v>MFTALLER</v>
          </cell>
          <cell r="AO873" t="str">
            <v>CL02</v>
          </cell>
          <cell r="AP873" t="str">
            <v>PI01</v>
          </cell>
          <cell r="AQ873" t="str">
            <v>20.889.800</v>
          </cell>
          <cell r="AR873">
            <v>8321</v>
          </cell>
          <cell r="AS873">
            <v>10287607</v>
          </cell>
        </row>
        <row r="874">
          <cell r="C874" t="str">
            <v>RKCH82</v>
          </cell>
          <cell r="D874" t="str">
            <v>VEH0013</v>
          </cell>
          <cell r="E874" t="str">
            <v>DIS</v>
          </cell>
          <cell r="F874" t="str">
            <v>DISP</v>
          </cell>
          <cell r="G874">
            <v>2022</v>
          </cell>
          <cell r="H874"/>
          <cell r="I874" t="str">
            <v>CL31018</v>
          </cell>
          <cell r="J874">
            <v>8304</v>
          </cell>
          <cell r="K874" t="str">
            <v>COMBUSTION</v>
          </cell>
          <cell r="L874" t="str">
            <v>DIESEL</v>
          </cell>
          <cell r="M874" t="str">
            <v>25-11-2021</v>
          </cell>
          <cell r="N874"/>
          <cell r="O874"/>
          <cell r="P874" t="str">
            <v>PORTER II HI SUPER D</v>
          </cell>
          <cell r="Q874" t="str">
            <v>28-03-2022</v>
          </cell>
          <cell r="R874"/>
          <cell r="S874" t="str">
            <v>HYUNDAI</v>
          </cell>
          <cell r="T874" t="str">
            <v>29-10-2021</v>
          </cell>
          <cell r="U874" t="str">
            <v>MF</v>
          </cell>
          <cell r="V874">
            <v>0</v>
          </cell>
          <cell r="W874">
            <v>2</v>
          </cell>
          <cell r="X874"/>
          <cell r="Y874">
            <v>0</v>
          </cell>
          <cell r="Z874">
            <v>44839</v>
          </cell>
          <cell r="AA874" t="str">
            <v>CLP</v>
          </cell>
          <cell r="AB874">
            <v>1</v>
          </cell>
          <cell r="AC874">
            <v>2</v>
          </cell>
          <cell r="AD874" t="str">
            <v>KMFZCX7KANU911560</v>
          </cell>
          <cell r="AE874" t="str">
            <v>01 PROPIO</v>
          </cell>
          <cell r="AF874" t="str">
            <v>D4CBM304058</v>
          </cell>
          <cell r="AG874"/>
          <cell r="AH874"/>
          <cell r="AI874"/>
          <cell r="AJ874"/>
          <cell r="AK874" t="str">
            <v>CL02</v>
          </cell>
          <cell r="AL874" t="str">
            <v>KR</v>
          </cell>
          <cell r="AM874" t="str">
            <v>PMF002</v>
          </cell>
          <cell r="AN874" t="str">
            <v>MFNORTE</v>
          </cell>
          <cell r="AO874" t="str">
            <v>CL02</v>
          </cell>
          <cell r="AP874" t="str">
            <v>PI01</v>
          </cell>
          <cell r="AQ874" t="str">
            <v>20.889.800</v>
          </cell>
          <cell r="AR874">
            <v>8321</v>
          </cell>
          <cell r="AS874">
            <v>10287608</v>
          </cell>
        </row>
        <row r="875">
          <cell r="C875" t="str">
            <v>RKCH88</v>
          </cell>
          <cell r="D875" t="str">
            <v>VEH0013</v>
          </cell>
          <cell r="E875" t="str">
            <v>DIS</v>
          </cell>
          <cell r="F875" t="str">
            <v>DISP</v>
          </cell>
          <cell r="G875">
            <v>2022</v>
          </cell>
          <cell r="H875"/>
          <cell r="I875" t="str">
            <v>CL31072</v>
          </cell>
          <cell r="J875">
            <v>8313</v>
          </cell>
          <cell r="K875" t="str">
            <v>COMBUSTION</v>
          </cell>
          <cell r="L875" t="str">
            <v>DIESEL</v>
          </cell>
          <cell r="M875" t="str">
            <v>25-11-2021</v>
          </cell>
          <cell r="N875"/>
          <cell r="O875"/>
          <cell r="P875" t="str">
            <v>PORTER II HI SUPER D</v>
          </cell>
          <cell r="Q875" t="str">
            <v>28-03-2022</v>
          </cell>
          <cell r="R875"/>
          <cell r="S875" t="str">
            <v>HYUNDAI</v>
          </cell>
          <cell r="T875" t="str">
            <v>22-10-2021</v>
          </cell>
          <cell r="U875" t="str">
            <v>MF</v>
          </cell>
          <cell r="V875">
            <v>0</v>
          </cell>
          <cell r="W875">
            <v>2</v>
          </cell>
          <cell r="X875"/>
          <cell r="Y875">
            <v>0</v>
          </cell>
          <cell r="Z875">
            <v>44839</v>
          </cell>
          <cell r="AA875" t="str">
            <v>CLP</v>
          </cell>
          <cell r="AB875">
            <v>1</v>
          </cell>
          <cell r="AC875">
            <v>2</v>
          </cell>
          <cell r="AD875" t="str">
            <v>KMFZCX7KANU911678</v>
          </cell>
          <cell r="AE875" t="str">
            <v>01 PROPIO</v>
          </cell>
          <cell r="AF875" t="str">
            <v>D4CBM304064</v>
          </cell>
          <cell r="AG875"/>
          <cell r="AH875"/>
          <cell r="AI875"/>
          <cell r="AJ875"/>
          <cell r="AK875" t="str">
            <v>CL02</v>
          </cell>
          <cell r="AL875" t="str">
            <v>KR</v>
          </cell>
          <cell r="AM875" t="str">
            <v>PMF002</v>
          </cell>
          <cell r="AN875" t="str">
            <v>MFNORTE</v>
          </cell>
          <cell r="AO875" t="str">
            <v>CL02</v>
          </cell>
          <cell r="AP875" t="str">
            <v>PI01</v>
          </cell>
          <cell r="AQ875" t="str">
            <v>20.889.800</v>
          </cell>
          <cell r="AR875">
            <v>8321</v>
          </cell>
          <cell r="AS875">
            <v>10287609</v>
          </cell>
        </row>
        <row r="876">
          <cell r="C876" t="str">
            <v>RKCH84</v>
          </cell>
          <cell r="D876" t="str">
            <v>VEH0013</v>
          </cell>
          <cell r="E876" t="str">
            <v>DIS</v>
          </cell>
          <cell r="F876" t="str">
            <v>DISP</v>
          </cell>
          <cell r="G876">
            <v>2022</v>
          </cell>
          <cell r="H876"/>
          <cell r="I876" t="str">
            <v>CL31012</v>
          </cell>
          <cell r="J876">
            <v>8303</v>
          </cell>
          <cell r="K876" t="str">
            <v>COMBUSTION</v>
          </cell>
          <cell r="L876" t="str">
            <v>DIESEL</v>
          </cell>
          <cell r="M876" t="str">
            <v>25-11-2021</v>
          </cell>
          <cell r="N876"/>
          <cell r="O876"/>
          <cell r="P876" t="str">
            <v>PORTER II HI SUPER D</v>
          </cell>
          <cell r="Q876" t="str">
            <v>28-03-2022</v>
          </cell>
          <cell r="R876"/>
          <cell r="S876" t="str">
            <v>HYUNDAI</v>
          </cell>
          <cell r="T876" t="str">
            <v>29-10-2021</v>
          </cell>
          <cell r="U876" t="str">
            <v>MF</v>
          </cell>
          <cell r="V876">
            <v>0</v>
          </cell>
          <cell r="W876">
            <v>2</v>
          </cell>
          <cell r="X876"/>
          <cell r="Y876">
            <v>0</v>
          </cell>
          <cell r="Z876">
            <v>44839</v>
          </cell>
          <cell r="AA876" t="str">
            <v>CLP</v>
          </cell>
          <cell r="AB876">
            <v>1</v>
          </cell>
          <cell r="AC876">
            <v>2</v>
          </cell>
          <cell r="AD876" t="str">
            <v>KMFZCX7KANU911619</v>
          </cell>
          <cell r="AE876" t="str">
            <v>01 PROPIO</v>
          </cell>
          <cell r="AF876" t="str">
            <v>D4CBM303443</v>
          </cell>
          <cell r="AG876"/>
          <cell r="AH876"/>
          <cell r="AI876"/>
          <cell r="AJ876"/>
          <cell r="AK876" t="str">
            <v>CL02</v>
          </cell>
          <cell r="AL876" t="str">
            <v>KR</v>
          </cell>
          <cell r="AM876" t="str">
            <v>PMF002</v>
          </cell>
          <cell r="AN876" t="str">
            <v>MFNORTE</v>
          </cell>
          <cell r="AO876" t="str">
            <v>CL02</v>
          </cell>
          <cell r="AP876" t="str">
            <v>PI01</v>
          </cell>
          <cell r="AQ876" t="str">
            <v>20.889.800</v>
          </cell>
          <cell r="AR876">
            <v>8321</v>
          </cell>
          <cell r="AS876">
            <v>10287610</v>
          </cell>
        </row>
        <row r="877">
          <cell r="C877" t="str">
            <v>RKCH72</v>
          </cell>
          <cell r="D877" t="str">
            <v>VEH0013</v>
          </cell>
          <cell r="E877" t="str">
            <v>DIS</v>
          </cell>
          <cell r="F877" t="str">
            <v>DISP</v>
          </cell>
          <cell r="G877">
            <v>2022</v>
          </cell>
          <cell r="H877"/>
          <cell r="I877" t="str">
            <v>CL31146</v>
          </cell>
          <cell r="J877">
            <v>8324</v>
          </cell>
          <cell r="K877" t="str">
            <v>COMBUSTION</v>
          </cell>
          <cell r="L877" t="str">
            <v>DIESEL</v>
          </cell>
          <cell r="M877" t="str">
            <v>25-11-2021</v>
          </cell>
          <cell r="N877"/>
          <cell r="O877"/>
          <cell r="P877" t="str">
            <v>PORTER II HI SUPER D</v>
          </cell>
          <cell r="Q877">
            <v>45180</v>
          </cell>
          <cell r="R877"/>
          <cell r="S877" t="str">
            <v>HYUNDAI</v>
          </cell>
          <cell r="T877" t="str">
            <v>29-10-2021</v>
          </cell>
          <cell r="U877" t="str">
            <v>MF</v>
          </cell>
          <cell r="V877">
            <v>0</v>
          </cell>
          <cell r="W877">
            <v>2</v>
          </cell>
          <cell r="X877"/>
          <cell r="Y877">
            <v>0</v>
          </cell>
          <cell r="Z877">
            <v>45180</v>
          </cell>
          <cell r="AA877" t="str">
            <v>CLP</v>
          </cell>
          <cell r="AB877">
            <v>1</v>
          </cell>
          <cell r="AC877">
            <v>2</v>
          </cell>
          <cell r="AD877" t="str">
            <v>KMFZCX7KANU911247</v>
          </cell>
          <cell r="AE877" t="str">
            <v>01 PROPIO</v>
          </cell>
          <cell r="AF877" t="str">
            <v>D4CBM303450</v>
          </cell>
          <cell r="AG877"/>
          <cell r="AH877"/>
          <cell r="AI877"/>
          <cell r="AJ877"/>
          <cell r="AK877" t="str">
            <v>CL02</v>
          </cell>
          <cell r="AL877" t="str">
            <v>KR</v>
          </cell>
          <cell r="AM877" t="str">
            <v>PMF002</v>
          </cell>
          <cell r="AN877" t="str">
            <v>MFTALLER</v>
          </cell>
          <cell r="AO877" t="str">
            <v>CL02</v>
          </cell>
          <cell r="AP877" t="str">
            <v>PI01</v>
          </cell>
          <cell r="AQ877" t="str">
            <v>20.889.800</v>
          </cell>
          <cell r="AR877">
            <v>8321</v>
          </cell>
          <cell r="AS877">
            <v>10287613</v>
          </cell>
        </row>
        <row r="878">
          <cell r="C878" t="str">
            <v>RKCH96</v>
          </cell>
          <cell r="D878" t="str">
            <v>VEH0013</v>
          </cell>
          <cell r="E878" t="str">
            <v>DIS</v>
          </cell>
          <cell r="F878" t="str">
            <v>MONT</v>
          </cell>
          <cell r="G878">
            <v>2022</v>
          </cell>
          <cell r="H878"/>
          <cell r="I878" t="str">
            <v>CL31092</v>
          </cell>
          <cell r="J878">
            <v>8324</v>
          </cell>
          <cell r="K878" t="str">
            <v>COMBUSTION</v>
          </cell>
          <cell r="L878" t="str">
            <v>DIESEL</v>
          </cell>
          <cell r="M878" t="str">
            <v>25-11-2021</v>
          </cell>
          <cell r="N878"/>
          <cell r="O878" t="str">
            <v>DC TEMUCO/Flota camiones</v>
          </cell>
          <cell r="P878" t="str">
            <v>PORTER II HI SUPER D</v>
          </cell>
          <cell r="Q878" t="str">
            <v>25-05-2022</v>
          </cell>
          <cell r="R878"/>
          <cell r="S878" t="str">
            <v>HYUNDAI</v>
          </cell>
          <cell r="T878" t="str">
            <v>29-10-2021</v>
          </cell>
          <cell r="U878" t="str">
            <v>MF</v>
          </cell>
          <cell r="V878">
            <v>0</v>
          </cell>
          <cell r="W878">
            <v>2</v>
          </cell>
          <cell r="X878"/>
          <cell r="Y878">
            <v>0</v>
          </cell>
          <cell r="Z878" t="str">
            <v>22-01-2024</v>
          </cell>
          <cell r="AA878" t="str">
            <v>CLP</v>
          </cell>
          <cell r="AB878">
            <v>1</v>
          </cell>
          <cell r="AC878">
            <v>2</v>
          </cell>
          <cell r="AD878" t="str">
            <v>KMFZCX7KANU911533</v>
          </cell>
          <cell r="AE878" t="str">
            <v>01 PROPIO</v>
          </cell>
          <cell r="AF878" t="str">
            <v>D4CBM303449</v>
          </cell>
          <cell r="AG878"/>
          <cell r="AH878"/>
          <cell r="AI878"/>
          <cell r="AJ878"/>
          <cell r="AK878" t="str">
            <v>CL02</v>
          </cell>
          <cell r="AL878" t="str">
            <v>KR</v>
          </cell>
          <cell r="AM878" t="str">
            <v>PMF002</v>
          </cell>
          <cell r="AN878" t="str">
            <v>MFTALLER</v>
          </cell>
          <cell r="AO878" t="str">
            <v>CL02</v>
          </cell>
          <cell r="AP878" t="str">
            <v>PI01</v>
          </cell>
          <cell r="AQ878" t="str">
            <v>20.889.800</v>
          </cell>
          <cell r="AR878">
            <v>8321</v>
          </cell>
          <cell r="AS878">
            <v>10287622</v>
          </cell>
        </row>
        <row r="879">
          <cell r="C879" t="str">
            <v>RKCH69</v>
          </cell>
          <cell r="D879" t="str">
            <v>VEH0013</v>
          </cell>
          <cell r="E879" t="str">
            <v>DIS</v>
          </cell>
          <cell r="F879" t="str">
            <v>MONT</v>
          </cell>
          <cell r="G879">
            <v>2022</v>
          </cell>
          <cell r="H879"/>
          <cell r="I879" t="str">
            <v>CL31146</v>
          </cell>
          <cell r="J879">
            <v>8324</v>
          </cell>
          <cell r="K879" t="str">
            <v>COMBUSTION</v>
          </cell>
          <cell r="L879" t="str">
            <v>DIESEL</v>
          </cell>
          <cell r="M879" t="str">
            <v>25-11-2021</v>
          </cell>
          <cell r="N879"/>
          <cell r="O879" t="str">
            <v>DC TEMUCO/Flota camiones</v>
          </cell>
          <cell r="P879" t="str">
            <v>PORTER II HI SUPER D</v>
          </cell>
          <cell r="Q879" t="str">
            <v>25-05-2022</v>
          </cell>
          <cell r="R879"/>
          <cell r="S879" t="str">
            <v>HYUNDAI</v>
          </cell>
          <cell r="T879" t="str">
            <v>29-10-2021</v>
          </cell>
          <cell r="U879" t="str">
            <v>MF</v>
          </cell>
          <cell r="V879">
            <v>0</v>
          </cell>
          <cell r="W879">
            <v>2</v>
          </cell>
          <cell r="X879"/>
          <cell r="Y879">
            <v>0</v>
          </cell>
          <cell r="Z879" t="str">
            <v>25-05-2022</v>
          </cell>
          <cell r="AA879" t="str">
            <v>CLP</v>
          </cell>
          <cell r="AB879">
            <v>1</v>
          </cell>
          <cell r="AC879">
            <v>2</v>
          </cell>
          <cell r="AD879" t="str">
            <v>KMFZCX7KANU910985</v>
          </cell>
          <cell r="AE879" t="str">
            <v>01 PROPIO</v>
          </cell>
          <cell r="AF879" t="str">
            <v>D4CBM302030</v>
          </cell>
          <cell r="AG879"/>
          <cell r="AH879"/>
          <cell r="AI879"/>
          <cell r="AJ879"/>
          <cell r="AK879" t="str">
            <v>CL02</v>
          </cell>
          <cell r="AL879" t="str">
            <v>KR</v>
          </cell>
          <cell r="AM879" t="str">
            <v>PMF002</v>
          </cell>
          <cell r="AN879" t="str">
            <v>MFTALLER</v>
          </cell>
          <cell r="AO879" t="str">
            <v>CL02</v>
          </cell>
          <cell r="AP879" t="str">
            <v>PI01</v>
          </cell>
          <cell r="AQ879" t="str">
            <v>20.889.800</v>
          </cell>
          <cell r="AR879">
            <v>8321</v>
          </cell>
          <cell r="AS879">
            <v>10287644</v>
          </cell>
        </row>
        <row r="880">
          <cell r="C880" t="str">
            <v>RKCH64</v>
          </cell>
          <cell r="D880" t="str">
            <v>VEH0013</v>
          </cell>
          <cell r="E880" t="str">
            <v>DIS</v>
          </cell>
          <cell r="F880" t="str">
            <v>MONT</v>
          </cell>
          <cell r="G880">
            <v>2022</v>
          </cell>
          <cell r="H880"/>
          <cell r="I880" t="str">
            <v>CL31152</v>
          </cell>
          <cell r="J880">
            <v>8325</v>
          </cell>
          <cell r="K880" t="str">
            <v>COMBUSTION</v>
          </cell>
          <cell r="L880" t="str">
            <v>DIESEL</v>
          </cell>
          <cell r="M880" t="str">
            <v>25-11-2021</v>
          </cell>
          <cell r="N880"/>
          <cell r="O880" t="str">
            <v>DC VALDIVIA/Flota camiones</v>
          </cell>
          <cell r="P880" t="str">
            <v>PORTER II HI SUPER D</v>
          </cell>
          <cell r="Q880" t="str">
            <v>25-05-2022</v>
          </cell>
          <cell r="R880"/>
          <cell r="S880" t="str">
            <v>HYUNDAI</v>
          </cell>
          <cell r="T880" t="str">
            <v>29-10-2021</v>
          </cell>
          <cell r="U880" t="str">
            <v>MF</v>
          </cell>
          <cell r="V880">
            <v>0</v>
          </cell>
          <cell r="W880">
            <v>2</v>
          </cell>
          <cell r="X880"/>
          <cell r="Y880">
            <v>0</v>
          </cell>
          <cell r="Z880" t="str">
            <v>25-05-2022</v>
          </cell>
          <cell r="AA880" t="str">
            <v>CLP</v>
          </cell>
          <cell r="AB880">
            <v>1</v>
          </cell>
          <cell r="AC880">
            <v>2</v>
          </cell>
          <cell r="AD880" t="str">
            <v>KMFZCX7KANU9115024</v>
          </cell>
          <cell r="AE880" t="str">
            <v>01 PROPIO</v>
          </cell>
          <cell r="AF880" t="str">
            <v>D4CBM303442</v>
          </cell>
          <cell r="AG880"/>
          <cell r="AH880"/>
          <cell r="AI880"/>
          <cell r="AJ880"/>
          <cell r="AK880" t="str">
            <v>CL02</v>
          </cell>
          <cell r="AL880" t="str">
            <v>KR</v>
          </cell>
          <cell r="AM880" t="str">
            <v>PMF002</v>
          </cell>
          <cell r="AN880" t="str">
            <v>MFTALLER</v>
          </cell>
          <cell r="AO880" t="str">
            <v>CL02</v>
          </cell>
          <cell r="AP880" t="str">
            <v>PI01</v>
          </cell>
          <cell r="AQ880" t="str">
            <v>20.889.800</v>
          </cell>
          <cell r="AR880">
            <v>8321</v>
          </cell>
          <cell r="AS880">
            <v>10287645</v>
          </cell>
        </row>
        <row r="881">
          <cell r="C881" t="str">
            <v>RKCH81</v>
          </cell>
          <cell r="D881" t="str">
            <v>VEH0013</v>
          </cell>
          <cell r="E881" t="str">
            <v>DIS</v>
          </cell>
          <cell r="F881" t="str">
            <v>MONT</v>
          </cell>
          <cell r="G881">
            <v>2022</v>
          </cell>
          <cell r="H881"/>
          <cell r="I881" t="str">
            <v>CL31006</v>
          </cell>
          <cell r="J881">
            <v>8302</v>
          </cell>
          <cell r="K881" t="str">
            <v>COMBUSTION</v>
          </cell>
          <cell r="L881" t="str">
            <v>DIESEL</v>
          </cell>
          <cell r="M881" t="str">
            <v>25-11-2021</v>
          </cell>
          <cell r="N881"/>
          <cell r="O881" t="str">
            <v>DC ANTOFAGASTA/Flota Camiones</v>
          </cell>
          <cell r="P881" t="str">
            <v>PORTER II HI SUPER D</v>
          </cell>
          <cell r="Q881">
            <v>45118</v>
          </cell>
          <cell r="R881"/>
          <cell r="S881" t="str">
            <v>HYUNDAI</v>
          </cell>
          <cell r="T881" t="str">
            <v>29-10-2021</v>
          </cell>
          <cell r="U881" t="str">
            <v>MF</v>
          </cell>
          <cell r="V881">
            <v>0</v>
          </cell>
          <cell r="W881">
            <v>2</v>
          </cell>
          <cell r="X881"/>
          <cell r="Y881">
            <v>0</v>
          </cell>
          <cell r="Z881">
            <v>45118</v>
          </cell>
          <cell r="AA881" t="str">
            <v>CLP</v>
          </cell>
          <cell r="AB881">
            <v>1</v>
          </cell>
          <cell r="AC881">
            <v>2</v>
          </cell>
          <cell r="AD881" t="str">
            <v>KMFZCX7KANU911576</v>
          </cell>
          <cell r="AE881" t="str">
            <v>01 PROPIO</v>
          </cell>
          <cell r="AF881" t="str">
            <v>D4CBM304062</v>
          </cell>
          <cell r="AG881"/>
          <cell r="AH881"/>
          <cell r="AI881"/>
          <cell r="AJ881"/>
          <cell r="AK881" t="str">
            <v>CL02</v>
          </cell>
          <cell r="AL881" t="str">
            <v>KR</v>
          </cell>
          <cell r="AM881" t="str">
            <v>PMF002</v>
          </cell>
          <cell r="AN881" t="str">
            <v>MFNORTE</v>
          </cell>
          <cell r="AO881" t="str">
            <v>CL02</v>
          </cell>
          <cell r="AP881" t="str">
            <v>PI01</v>
          </cell>
          <cell r="AQ881" t="str">
            <v>20.889.800</v>
          </cell>
          <cell r="AR881">
            <v>8321</v>
          </cell>
          <cell r="AS881">
            <v>10287647</v>
          </cell>
        </row>
        <row r="882">
          <cell r="C882" t="str">
            <v>RKCH80</v>
          </cell>
          <cell r="D882" t="str">
            <v>VEH0013</v>
          </cell>
          <cell r="E882" t="str">
            <v>DIS</v>
          </cell>
          <cell r="F882" t="str">
            <v>DISP</v>
          </cell>
          <cell r="G882">
            <v>2022</v>
          </cell>
          <cell r="H882"/>
          <cell r="I882" t="str">
            <v>CL31072</v>
          </cell>
          <cell r="J882">
            <v>8313</v>
          </cell>
          <cell r="K882" t="str">
            <v>COMBUSTION</v>
          </cell>
          <cell r="L882" t="str">
            <v>DIESEL</v>
          </cell>
          <cell r="M882" t="str">
            <v>25-11-2021</v>
          </cell>
          <cell r="N882"/>
          <cell r="O882"/>
          <cell r="P882" t="str">
            <v>PORTER II HI SUPER D</v>
          </cell>
          <cell r="Q882" t="str">
            <v>28-03-2022</v>
          </cell>
          <cell r="R882"/>
          <cell r="S882" t="str">
            <v>HYUNDAI</v>
          </cell>
          <cell r="T882" t="str">
            <v>29-10-2021</v>
          </cell>
          <cell r="U882" t="str">
            <v>MF</v>
          </cell>
          <cell r="V882">
            <v>0</v>
          </cell>
          <cell r="W882">
            <v>2</v>
          </cell>
          <cell r="X882"/>
          <cell r="Y882">
            <v>0</v>
          </cell>
          <cell r="Z882">
            <v>44839</v>
          </cell>
          <cell r="AA882" t="str">
            <v>CLP</v>
          </cell>
          <cell r="AB882">
            <v>1</v>
          </cell>
          <cell r="AC882">
            <v>2</v>
          </cell>
          <cell r="AD882" t="str">
            <v>KMFZCX7KANU911511</v>
          </cell>
          <cell r="AE882" t="str">
            <v>01 PROPIO</v>
          </cell>
          <cell r="AF882" t="str">
            <v>D4CBM304753</v>
          </cell>
          <cell r="AG882"/>
          <cell r="AH882"/>
          <cell r="AI882"/>
          <cell r="AJ882"/>
          <cell r="AK882" t="str">
            <v>CL02</v>
          </cell>
          <cell r="AL882" t="str">
            <v>KR</v>
          </cell>
          <cell r="AM882" t="str">
            <v>PMF002</v>
          </cell>
          <cell r="AN882" t="str">
            <v>MFNORTE</v>
          </cell>
          <cell r="AO882" t="str">
            <v>CL02</v>
          </cell>
          <cell r="AP882" t="str">
            <v>PI01</v>
          </cell>
          <cell r="AQ882" t="str">
            <v>20.889.800</v>
          </cell>
          <cell r="AR882">
            <v>8321</v>
          </cell>
          <cell r="AS882">
            <v>10287648</v>
          </cell>
        </row>
        <row r="883">
          <cell r="C883" t="str">
            <v>RKCH74</v>
          </cell>
          <cell r="D883" t="str">
            <v>VEH0013</v>
          </cell>
          <cell r="E883" t="str">
            <v>DIS</v>
          </cell>
          <cell r="F883" t="str">
            <v>MONT</v>
          </cell>
          <cell r="G883">
            <v>2022</v>
          </cell>
          <cell r="H883"/>
          <cell r="I883" t="str">
            <v>CL31054</v>
          </cell>
          <cell r="J883">
            <v>8310</v>
          </cell>
          <cell r="K883" t="str">
            <v>COMBUSTION</v>
          </cell>
          <cell r="L883" t="str">
            <v>DIESEL</v>
          </cell>
          <cell r="M883" t="str">
            <v>25-11-2021</v>
          </cell>
          <cell r="N883"/>
          <cell r="O883" t="str">
            <v>DC CORDILLERA/Flota camiones</v>
          </cell>
          <cell r="P883" t="str">
            <v>PORTER II HI SUPER D</v>
          </cell>
          <cell r="Q883" t="str">
            <v>25-05-2022</v>
          </cell>
          <cell r="R883"/>
          <cell r="S883" t="str">
            <v>HYUNDAI</v>
          </cell>
          <cell r="T883" t="str">
            <v>29-10-2021</v>
          </cell>
          <cell r="U883" t="str">
            <v>MF</v>
          </cell>
          <cell r="V883">
            <v>0</v>
          </cell>
          <cell r="W883">
            <v>2</v>
          </cell>
          <cell r="X883"/>
          <cell r="Y883">
            <v>0</v>
          </cell>
          <cell r="Z883" t="str">
            <v>25-05-2022</v>
          </cell>
          <cell r="AA883" t="str">
            <v>CLP</v>
          </cell>
          <cell r="AB883">
            <v>1</v>
          </cell>
          <cell r="AC883">
            <v>2</v>
          </cell>
          <cell r="AD883" t="str">
            <v>KMFZCX7KANU911272</v>
          </cell>
          <cell r="AE883" t="str">
            <v>01 PROPIO</v>
          </cell>
          <cell r="AF883" t="str">
            <v>D4CBM304067</v>
          </cell>
          <cell r="AG883"/>
          <cell r="AH883"/>
          <cell r="AI883"/>
          <cell r="AJ883"/>
          <cell r="AK883" t="str">
            <v>CL02</v>
          </cell>
          <cell r="AL883" t="str">
            <v>KR</v>
          </cell>
          <cell r="AM883" t="str">
            <v>PMF002</v>
          </cell>
          <cell r="AN883" t="str">
            <v>MFTALLER</v>
          </cell>
          <cell r="AO883" t="str">
            <v>CL02</v>
          </cell>
          <cell r="AP883" t="str">
            <v>PI01</v>
          </cell>
          <cell r="AQ883" t="str">
            <v>20.889.800</v>
          </cell>
          <cell r="AR883">
            <v>8321</v>
          </cell>
          <cell r="AS883">
            <v>10287651</v>
          </cell>
        </row>
        <row r="884">
          <cell r="C884" t="str">
            <v>RKCH70</v>
          </cell>
          <cell r="D884" t="str">
            <v>VEH0013</v>
          </cell>
          <cell r="E884" t="str">
            <v>DIS</v>
          </cell>
          <cell r="F884" t="str">
            <v>MONT</v>
          </cell>
          <cell r="G884">
            <v>2022</v>
          </cell>
          <cell r="H884"/>
          <cell r="I884" t="str">
            <v>CL31078</v>
          </cell>
          <cell r="J884">
            <v>8314</v>
          </cell>
          <cell r="K884" t="str">
            <v>COMBUSTION</v>
          </cell>
          <cell r="L884" t="str">
            <v>DIESEL</v>
          </cell>
          <cell r="M884" t="str">
            <v>25-11-2021</v>
          </cell>
          <cell r="N884"/>
          <cell r="O884" t="str">
            <v>DC LOS ANGELES/Flota camiones</v>
          </cell>
          <cell r="P884" t="str">
            <v>PORTER II HI SUPER D</v>
          </cell>
          <cell r="Q884">
            <v>44622</v>
          </cell>
          <cell r="R884"/>
          <cell r="S884" t="str">
            <v>HYUNDAI</v>
          </cell>
          <cell r="T884" t="str">
            <v>29-10-2021</v>
          </cell>
          <cell r="U884" t="str">
            <v>MF</v>
          </cell>
          <cell r="V884">
            <v>0</v>
          </cell>
          <cell r="W884">
            <v>2</v>
          </cell>
          <cell r="X884"/>
          <cell r="Y884">
            <v>0</v>
          </cell>
          <cell r="Z884">
            <v>44839</v>
          </cell>
          <cell r="AA884" t="str">
            <v>CLP</v>
          </cell>
          <cell r="AB884">
            <v>1</v>
          </cell>
          <cell r="AC884">
            <v>2</v>
          </cell>
          <cell r="AD884" t="str">
            <v>KMFZCX7KANU911130</v>
          </cell>
          <cell r="AE884" t="str">
            <v>01 PROPIO</v>
          </cell>
          <cell r="AF884" t="str">
            <v>D4CBM303441</v>
          </cell>
          <cell r="AG884"/>
          <cell r="AH884"/>
          <cell r="AI884"/>
          <cell r="AJ884"/>
          <cell r="AK884" t="str">
            <v>CL02</v>
          </cell>
          <cell r="AL884" t="str">
            <v>KR</v>
          </cell>
          <cell r="AM884" t="str">
            <v>PMF002</v>
          </cell>
          <cell r="AN884" t="str">
            <v>MFSUR</v>
          </cell>
          <cell r="AO884" t="str">
            <v>CL02</v>
          </cell>
          <cell r="AP884" t="str">
            <v>PI01</v>
          </cell>
          <cell r="AQ884" t="str">
            <v>20.889.800</v>
          </cell>
          <cell r="AR884">
            <v>8321</v>
          </cell>
          <cell r="AS884">
            <v>10287652</v>
          </cell>
        </row>
        <row r="885">
          <cell r="C885" t="str">
            <v>RKCH85</v>
          </cell>
          <cell r="D885" t="str">
            <v>VEH0013</v>
          </cell>
          <cell r="E885" t="str">
            <v>DIS</v>
          </cell>
          <cell r="F885" t="str">
            <v>DISP</v>
          </cell>
          <cell r="G885">
            <v>2022</v>
          </cell>
          <cell r="H885"/>
          <cell r="I885" t="str">
            <v>CL31072</v>
          </cell>
          <cell r="J885">
            <v>8313</v>
          </cell>
          <cell r="K885" t="str">
            <v>COMBUSTION</v>
          </cell>
          <cell r="L885" t="str">
            <v>DIESEL</v>
          </cell>
          <cell r="M885" t="str">
            <v>25-11-2021</v>
          </cell>
          <cell r="N885"/>
          <cell r="O885"/>
          <cell r="P885" t="str">
            <v>PORTER II HI SUPER D</v>
          </cell>
          <cell r="Q885" t="str">
            <v>28-03-2022</v>
          </cell>
          <cell r="R885"/>
          <cell r="S885" t="str">
            <v>HYUNDAI</v>
          </cell>
          <cell r="T885" t="str">
            <v>29-10-2021</v>
          </cell>
          <cell r="U885" t="str">
            <v>MF</v>
          </cell>
          <cell r="V885">
            <v>0</v>
          </cell>
          <cell r="W885">
            <v>2</v>
          </cell>
          <cell r="X885"/>
          <cell r="Y885">
            <v>0</v>
          </cell>
          <cell r="Z885">
            <v>44839</v>
          </cell>
          <cell r="AA885" t="str">
            <v>CLP</v>
          </cell>
          <cell r="AB885">
            <v>1</v>
          </cell>
          <cell r="AC885">
            <v>2</v>
          </cell>
          <cell r="AD885" t="str">
            <v>KMFZCX7KANU911640</v>
          </cell>
          <cell r="AE885" t="str">
            <v>01 PROPIO</v>
          </cell>
          <cell r="AF885" t="str">
            <v>D4CBM303445</v>
          </cell>
          <cell r="AG885"/>
          <cell r="AH885"/>
          <cell r="AI885"/>
          <cell r="AJ885"/>
          <cell r="AK885" t="str">
            <v>CL02</v>
          </cell>
          <cell r="AL885" t="str">
            <v>KR</v>
          </cell>
          <cell r="AM885" t="str">
            <v>PMF002</v>
          </cell>
          <cell r="AN885" t="str">
            <v>MFNORTE</v>
          </cell>
          <cell r="AO885" t="str">
            <v>CL02</v>
          </cell>
          <cell r="AP885" t="str">
            <v>PI01</v>
          </cell>
          <cell r="AQ885" t="str">
            <v>20.889.800</v>
          </cell>
          <cell r="AR885">
            <v>8321</v>
          </cell>
          <cell r="AS885">
            <v>10287653</v>
          </cell>
        </row>
        <row r="886">
          <cell r="C886" t="str">
            <v>RKCH76</v>
          </cell>
          <cell r="D886" t="str">
            <v>VEH0013</v>
          </cell>
          <cell r="E886" t="str">
            <v>DIS</v>
          </cell>
          <cell r="F886" t="str">
            <v>DISP</v>
          </cell>
          <cell r="G886">
            <v>2022</v>
          </cell>
          <cell r="H886"/>
          <cell r="I886" t="str">
            <v>CL31012</v>
          </cell>
          <cell r="J886">
            <v>8303</v>
          </cell>
          <cell r="K886" t="str">
            <v>COMBUSTION</v>
          </cell>
          <cell r="L886" t="str">
            <v>DIESEL</v>
          </cell>
          <cell r="M886" t="str">
            <v>25-11-2021</v>
          </cell>
          <cell r="N886"/>
          <cell r="O886"/>
          <cell r="P886" t="str">
            <v>PORTER II HI SUPER D</v>
          </cell>
          <cell r="Q886" t="str">
            <v>28-03-2022</v>
          </cell>
          <cell r="R886"/>
          <cell r="S886" t="str">
            <v>HYUNDAI</v>
          </cell>
          <cell r="T886" t="str">
            <v>29-10-2021</v>
          </cell>
          <cell r="U886" t="str">
            <v>MF</v>
          </cell>
          <cell r="V886">
            <v>0</v>
          </cell>
          <cell r="W886">
            <v>2</v>
          </cell>
          <cell r="X886"/>
          <cell r="Y886">
            <v>0</v>
          </cell>
          <cell r="Z886">
            <v>44839</v>
          </cell>
          <cell r="AA886" t="str">
            <v>CLP</v>
          </cell>
          <cell r="AB886">
            <v>1</v>
          </cell>
          <cell r="AC886">
            <v>2</v>
          </cell>
          <cell r="AD886" t="str">
            <v>KMFZCX7KANU911432</v>
          </cell>
          <cell r="AE886" t="str">
            <v>01 PROPIO</v>
          </cell>
          <cell r="AF886" t="str">
            <v>D4CBM304057</v>
          </cell>
          <cell r="AG886"/>
          <cell r="AH886"/>
          <cell r="AI886"/>
          <cell r="AJ886"/>
          <cell r="AK886" t="str">
            <v>CL02</v>
          </cell>
          <cell r="AL886" t="str">
            <v>KR</v>
          </cell>
          <cell r="AM886" t="str">
            <v>PMF002</v>
          </cell>
          <cell r="AN886" t="str">
            <v>MFNORTE</v>
          </cell>
          <cell r="AO886" t="str">
            <v>CL02</v>
          </cell>
          <cell r="AP886" t="str">
            <v>PI01</v>
          </cell>
          <cell r="AQ886" t="str">
            <v>20.889.800</v>
          </cell>
          <cell r="AR886">
            <v>8321</v>
          </cell>
          <cell r="AS886">
            <v>10287654</v>
          </cell>
        </row>
        <row r="887">
          <cell r="C887" t="str">
            <v>RKCH75</v>
          </cell>
          <cell r="D887" t="str">
            <v>VEH0013</v>
          </cell>
          <cell r="E887" t="str">
            <v>DIS</v>
          </cell>
          <cell r="F887" t="str">
            <v>MONT</v>
          </cell>
          <cell r="G887">
            <v>2022</v>
          </cell>
          <cell r="H887"/>
          <cell r="I887" t="str">
            <v>CL31024</v>
          </cell>
          <cell r="J887">
            <v>8305</v>
          </cell>
          <cell r="K887" t="str">
            <v>COMBUSTION</v>
          </cell>
          <cell r="L887" t="str">
            <v>DIESEL</v>
          </cell>
          <cell r="M887" t="str">
            <v>25-11-2021</v>
          </cell>
          <cell r="N887"/>
          <cell r="O887" t="str">
            <v>DC CASTRO/Flota camiones</v>
          </cell>
          <cell r="P887" t="str">
            <v>PORTER II HI SUPER D</v>
          </cell>
          <cell r="Q887">
            <v>45180</v>
          </cell>
          <cell r="R887"/>
          <cell r="S887" t="str">
            <v>HYUNDAI</v>
          </cell>
          <cell r="T887" t="str">
            <v>29-10-2021</v>
          </cell>
          <cell r="U887" t="str">
            <v>MF</v>
          </cell>
          <cell r="V887">
            <v>0</v>
          </cell>
          <cell r="W887">
            <v>2</v>
          </cell>
          <cell r="X887"/>
          <cell r="Y887">
            <v>0</v>
          </cell>
          <cell r="Z887">
            <v>45180</v>
          </cell>
          <cell r="AA887" t="str">
            <v>CLP</v>
          </cell>
          <cell r="AB887">
            <v>1</v>
          </cell>
          <cell r="AC887">
            <v>2</v>
          </cell>
          <cell r="AD887" t="str">
            <v>KMFZCX7KANU911353</v>
          </cell>
          <cell r="AE887" t="str">
            <v>01 PROPIO</v>
          </cell>
          <cell r="AF887" t="str">
            <v>D4CBM303446</v>
          </cell>
          <cell r="AG887"/>
          <cell r="AH887"/>
          <cell r="AI887"/>
          <cell r="AJ887"/>
          <cell r="AK887" t="str">
            <v>CL02</v>
          </cell>
          <cell r="AL887" t="str">
            <v>KR</v>
          </cell>
          <cell r="AM887" t="str">
            <v>PMF002</v>
          </cell>
          <cell r="AN887" t="str">
            <v>MFTALLER</v>
          </cell>
          <cell r="AO887" t="str">
            <v>CL02</v>
          </cell>
          <cell r="AP887" t="str">
            <v>PI01</v>
          </cell>
          <cell r="AQ887" t="str">
            <v>20.889.800</v>
          </cell>
          <cell r="AR887">
            <v>8321</v>
          </cell>
          <cell r="AS887">
            <v>10287655</v>
          </cell>
        </row>
        <row r="888">
          <cell r="C888" t="str">
            <v>RKCH83</v>
          </cell>
          <cell r="D888" t="str">
            <v>VEH0013</v>
          </cell>
          <cell r="E888" t="str">
            <v>DIS</v>
          </cell>
          <cell r="F888" t="str">
            <v>MONT</v>
          </cell>
          <cell r="G888">
            <v>2022</v>
          </cell>
          <cell r="H888"/>
          <cell r="I888" t="str">
            <v>CL31042</v>
          </cell>
          <cell r="J888">
            <v>8308</v>
          </cell>
          <cell r="K888" t="str">
            <v>COMBUSTION</v>
          </cell>
          <cell r="L888" t="str">
            <v>DIESEL</v>
          </cell>
          <cell r="M888" t="str">
            <v>25-11-2021</v>
          </cell>
          <cell r="N888"/>
          <cell r="O888" t="str">
            <v>DC COPIAPO/Flota camiones</v>
          </cell>
          <cell r="P888" t="str">
            <v>PORTER II HI SUPER D</v>
          </cell>
          <cell r="Q888" t="str">
            <v>25-05-2022</v>
          </cell>
          <cell r="R888"/>
          <cell r="S888" t="str">
            <v>HYUNDAI</v>
          </cell>
          <cell r="T888" t="str">
            <v>29-10-2021</v>
          </cell>
          <cell r="U888" t="str">
            <v>MF</v>
          </cell>
          <cell r="V888">
            <v>0</v>
          </cell>
          <cell r="W888">
            <v>2</v>
          </cell>
          <cell r="X888"/>
          <cell r="Y888">
            <v>0</v>
          </cell>
          <cell r="Z888" t="str">
            <v>25-05-2022</v>
          </cell>
          <cell r="AA888" t="str">
            <v>CLP</v>
          </cell>
          <cell r="AB888">
            <v>1</v>
          </cell>
          <cell r="AC888">
            <v>2</v>
          </cell>
          <cell r="AD888" t="str">
            <v>KMFZCX7KANU911597</v>
          </cell>
          <cell r="AE888" t="str">
            <v>01 PROPIO</v>
          </cell>
          <cell r="AF888" t="str">
            <v>D4CBM304063D</v>
          </cell>
          <cell r="AG888"/>
          <cell r="AH888"/>
          <cell r="AI888"/>
          <cell r="AJ888"/>
          <cell r="AK888" t="str">
            <v>CL02</v>
          </cell>
          <cell r="AL888" t="str">
            <v>KR</v>
          </cell>
          <cell r="AM888" t="str">
            <v>PMF002</v>
          </cell>
          <cell r="AN888" t="str">
            <v>MFTALLER</v>
          </cell>
          <cell r="AO888" t="str">
            <v>CL02</v>
          </cell>
          <cell r="AP888" t="str">
            <v>PI01</v>
          </cell>
          <cell r="AQ888" t="str">
            <v>20.889.800</v>
          </cell>
          <cell r="AR888">
            <v>8321</v>
          </cell>
          <cell r="AS888">
            <v>10287656</v>
          </cell>
        </row>
        <row r="889">
          <cell r="C889" t="str">
            <v>PZZC23</v>
          </cell>
          <cell r="D889" t="str">
            <v>VEH0009</v>
          </cell>
          <cell r="E889" t="str">
            <v>DIS</v>
          </cell>
          <cell r="F889" t="str">
            <v>DISP</v>
          </cell>
          <cell r="G889">
            <v>2021</v>
          </cell>
          <cell r="H889"/>
          <cell r="I889" t="str">
            <v>CL31231</v>
          </cell>
          <cell r="J889">
            <v>8301</v>
          </cell>
          <cell r="K889" t="str">
            <v>COMBUSTION</v>
          </cell>
          <cell r="L889" t="str">
            <v>UNLPREM</v>
          </cell>
          <cell r="M889" t="str">
            <v>30-11-2021</v>
          </cell>
          <cell r="N889"/>
          <cell r="O889"/>
          <cell r="P889" t="str">
            <v>RAV 4</v>
          </cell>
          <cell r="Q889" t="str">
            <v>19-05-2022</v>
          </cell>
          <cell r="R889"/>
          <cell r="S889" t="str">
            <v>TOYOTA</v>
          </cell>
          <cell r="T889" t="str">
            <v>19-05-2021</v>
          </cell>
          <cell r="U889" t="str">
            <v>MF</v>
          </cell>
          <cell r="V889">
            <v>0</v>
          </cell>
          <cell r="W889">
            <v>6</v>
          </cell>
          <cell r="X889" t="str">
            <v>PLABO CASTILLO</v>
          </cell>
          <cell r="Y889">
            <v>5</v>
          </cell>
          <cell r="Z889" t="str">
            <v>19-05-2022</v>
          </cell>
          <cell r="AA889" t="str">
            <v>CLP</v>
          </cell>
          <cell r="AB889">
            <v>1</v>
          </cell>
          <cell r="AC889">
            <v>0</v>
          </cell>
          <cell r="AD889" t="str">
            <v>JTMZ43FV6MD080984</v>
          </cell>
          <cell r="AE889" t="str">
            <v>01 PROPIO</v>
          </cell>
          <cell r="AF889" t="str">
            <v>M20AV304467</v>
          </cell>
          <cell r="AG889"/>
          <cell r="AH889"/>
          <cell r="AI889"/>
          <cell r="AJ889"/>
          <cell r="AK889"/>
          <cell r="AL889" t="str">
            <v>JP</v>
          </cell>
          <cell r="AM889" t="str">
            <v>PMF001</v>
          </cell>
          <cell r="AN889" t="str">
            <v>MFTALLER</v>
          </cell>
          <cell r="AO889" t="str">
            <v>CL02</v>
          </cell>
          <cell r="AP889" t="str">
            <v>PI01</v>
          </cell>
          <cell r="AQ889" t="str">
            <v>15.488.208</v>
          </cell>
          <cell r="AR889">
            <v>8321</v>
          </cell>
          <cell r="AS889">
            <v>10288309</v>
          </cell>
        </row>
        <row r="890">
          <cell r="C890" t="str">
            <v>RKDX64</v>
          </cell>
          <cell r="D890" t="str">
            <v>VEH0009</v>
          </cell>
          <cell r="E890" t="str">
            <v>DIS</v>
          </cell>
          <cell r="F890" t="str">
            <v>DISP</v>
          </cell>
          <cell r="G890">
            <v>2022</v>
          </cell>
          <cell r="H890"/>
          <cell r="I890" t="str">
            <v>CL51003</v>
          </cell>
          <cell r="J890">
            <v>8301</v>
          </cell>
          <cell r="K890" t="str">
            <v>COMBUSTION</v>
          </cell>
          <cell r="L890" t="str">
            <v>UNLPREM</v>
          </cell>
          <cell r="M890" t="str">
            <v>30-11-2021</v>
          </cell>
          <cell r="N890"/>
          <cell r="O890"/>
          <cell r="P890" t="str">
            <v>X3 SDRIVE 4X2 20I 2.</v>
          </cell>
          <cell r="Q890" t="str">
            <v>19-05-2022</v>
          </cell>
          <cell r="R890"/>
          <cell r="S890" t="str">
            <v>BMW</v>
          </cell>
          <cell r="T890" t="str">
            <v>27-10-2021</v>
          </cell>
          <cell r="U890" t="str">
            <v>MF</v>
          </cell>
          <cell r="V890">
            <v>0</v>
          </cell>
          <cell r="W890">
            <v>6</v>
          </cell>
          <cell r="X890"/>
          <cell r="Y890">
            <v>0</v>
          </cell>
          <cell r="Z890" t="str">
            <v>19-05-2022</v>
          </cell>
          <cell r="AA890" t="str">
            <v>CLP</v>
          </cell>
          <cell r="AB890">
            <v>1</v>
          </cell>
          <cell r="AC890">
            <v>0</v>
          </cell>
          <cell r="AD890" t="str">
            <v>WBA11DP01N9J37026</v>
          </cell>
          <cell r="AE890" t="str">
            <v>01 PROPIO</v>
          </cell>
          <cell r="AF890">
            <v>15056491</v>
          </cell>
          <cell r="AG890"/>
          <cell r="AH890"/>
          <cell r="AI890"/>
          <cell r="AJ890"/>
          <cell r="AK890"/>
          <cell r="AL890" t="str">
            <v>DE</v>
          </cell>
          <cell r="AM890" t="str">
            <v>PMF001</v>
          </cell>
          <cell r="AN890" t="str">
            <v>MFTALLER</v>
          </cell>
          <cell r="AO890" t="str">
            <v>CL02</v>
          </cell>
          <cell r="AP890" t="str">
            <v>PI01</v>
          </cell>
          <cell r="AQ890" t="str">
            <v>32.268.907</v>
          </cell>
          <cell r="AR890">
            <v>8321</v>
          </cell>
          <cell r="AS890">
            <v>10288324</v>
          </cell>
        </row>
        <row r="891">
          <cell r="C891" t="str">
            <v>RPJD97</v>
          </cell>
          <cell r="D891" t="str">
            <v>VEH0009</v>
          </cell>
          <cell r="E891" t="str">
            <v>DIS</v>
          </cell>
          <cell r="F891" t="str">
            <v>DISP</v>
          </cell>
          <cell r="G891">
            <v>2022</v>
          </cell>
          <cell r="H891"/>
          <cell r="I891" t="str">
            <v>CL21009</v>
          </cell>
          <cell r="J891">
            <v>8321</v>
          </cell>
          <cell r="K891" t="str">
            <v>COMBUSTION</v>
          </cell>
          <cell r="L891" t="str">
            <v>UNLPREM</v>
          </cell>
          <cell r="M891">
            <v>44896</v>
          </cell>
          <cell r="N891"/>
          <cell r="O891"/>
          <cell r="P891" t="str">
            <v>3 CROSSBACK HDI 1.2</v>
          </cell>
          <cell r="Q891" t="str">
            <v>19-07-2022</v>
          </cell>
          <cell r="R891"/>
          <cell r="S891" t="str">
            <v>DS</v>
          </cell>
          <cell r="T891" t="str">
            <v>16-12-2021</v>
          </cell>
          <cell r="U891" t="str">
            <v>MF</v>
          </cell>
          <cell r="V891">
            <v>0</v>
          </cell>
          <cell r="W891">
            <v>6</v>
          </cell>
          <cell r="X891" t="str">
            <v>CESAR GONZALEZ</v>
          </cell>
          <cell r="Y891">
            <v>0</v>
          </cell>
          <cell r="Z891" t="str">
            <v>19-07-2022</v>
          </cell>
          <cell r="AA891" t="str">
            <v>CLP</v>
          </cell>
          <cell r="AB891">
            <v>1</v>
          </cell>
          <cell r="AC891">
            <v>0</v>
          </cell>
          <cell r="AD891" t="str">
            <v>VR1URHNNSNW000368</v>
          </cell>
          <cell r="AE891" t="str">
            <v>01 PROPIO</v>
          </cell>
          <cell r="AF891" t="str">
            <v>10XVKA1838769</v>
          </cell>
          <cell r="AG891"/>
          <cell r="AH891"/>
          <cell r="AI891"/>
          <cell r="AJ891"/>
          <cell r="AK891"/>
          <cell r="AL891" t="str">
            <v>FR</v>
          </cell>
          <cell r="AM891" t="str">
            <v>PMF001</v>
          </cell>
          <cell r="AN891" t="str">
            <v>MFTALLER</v>
          </cell>
          <cell r="AO891" t="str">
            <v>CL02</v>
          </cell>
          <cell r="AP891" t="str">
            <v>PI01</v>
          </cell>
          <cell r="AQ891" t="str">
            <v>19.571.428</v>
          </cell>
          <cell r="AR891">
            <v>8321</v>
          </cell>
          <cell r="AS891">
            <v>10290741</v>
          </cell>
        </row>
        <row r="892">
          <cell r="C892" t="str">
            <v>RKCH90</v>
          </cell>
          <cell r="D892" t="str">
            <v>VEH0003</v>
          </cell>
          <cell r="E892" t="str">
            <v>DIS</v>
          </cell>
          <cell r="F892" t="str">
            <v>DISP</v>
          </cell>
          <cell r="G892">
            <v>2022</v>
          </cell>
          <cell r="H892"/>
          <cell r="I892" t="str">
            <v>CL31140</v>
          </cell>
          <cell r="J892">
            <v>8323</v>
          </cell>
          <cell r="K892" t="str">
            <v>COMBUSTION</v>
          </cell>
          <cell r="L892" t="str">
            <v>DIESEL</v>
          </cell>
          <cell r="M892">
            <v>44809</v>
          </cell>
          <cell r="N892"/>
          <cell r="O892"/>
          <cell r="P892" t="str">
            <v>PORTER II HI SUPER D</v>
          </cell>
          <cell r="Q892">
            <v>45180</v>
          </cell>
          <cell r="R892"/>
          <cell r="S892" t="str">
            <v>HYUNDAI</v>
          </cell>
          <cell r="T892" t="str">
            <v>29-10-2021</v>
          </cell>
          <cell r="U892" t="str">
            <v>MF</v>
          </cell>
          <cell r="V892">
            <v>0</v>
          </cell>
          <cell r="W892">
            <v>2</v>
          </cell>
          <cell r="X892"/>
          <cell r="Y892">
            <v>0</v>
          </cell>
          <cell r="Z892" t="str">
            <v>23-01-2024</v>
          </cell>
          <cell r="AA892" t="str">
            <v>CLP</v>
          </cell>
          <cell r="AB892">
            <v>1</v>
          </cell>
          <cell r="AC892">
            <v>2</v>
          </cell>
          <cell r="AD892" t="str">
            <v>KMFZCX7KANU911721</v>
          </cell>
          <cell r="AE892" t="str">
            <v>01 PROPIO</v>
          </cell>
          <cell r="AF892" t="str">
            <v>D4CBM304749</v>
          </cell>
          <cell r="AG892"/>
          <cell r="AH892"/>
          <cell r="AI892"/>
          <cell r="AJ892"/>
          <cell r="AK892" t="str">
            <v>CL02</v>
          </cell>
          <cell r="AL892" t="str">
            <v>KR</v>
          </cell>
          <cell r="AM892" t="str">
            <v>PMF002</v>
          </cell>
          <cell r="AN892" t="str">
            <v>MFTALLER</v>
          </cell>
          <cell r="AO892" t="str">
            <v>CL02</v>
          </cell>
          <cell r="AP892" t="str">
            <v>PI01</v>
          </cell>
          <cell r="AQ892" t="str">
            <v>20.889.800</v>
          </cell>
          <cell r="AR892">
            <v>8321</v>
          </cell>
          <cell r="AS892">
            <v>10301624</v>
          </cell>
        </row>
        <row r="893">
          <cell r="C893" t="str">
            <v>RXKY18</v>
          </cell>
          <cell r="D893" t="str">
            <v>VEH0009</v>
          </cell>
          <cell r="E893" t="str">
            <v>DIS</v>
          </cell>
          <cell r="F893" t="str">
            <v>DISP</v>
          </cell>
          <cell r="G893">
            <v>2022</v>
          </cell>
          <cell r="H893"/>
          <cell r="I893" t="str">
            <v>CL41003</v>
          </cell>
          <cell r="J893">
            <v>8321</v>
          </cell>
          <cell r="K893" t="str">
            <v>COMBUSTION</v>
          </cell>
          <cell r="L893" t="str">
            <v>UNLPREM</v>
          </cell>
          <cell r="M893">
            <v>44809</v>
          </cell>
          <cell r="N893"/>
          <cell r="O893"/>
          <cell r="P893" t="str">
            <v>FORESTER 4X4 2.0 AT</v>
          </cell>
          <cell r="Q893" t="str">
            <v>30-01-2024</v>
          </cell>
          <cell r="R893"/>
          <cell r="S893" t="str">
            <v>SUBARU</v>
          </cell>
          <cell r="T893" t="str">
            <v>27-04-2022</v>
          </cell>
          <cell r="U893" t="str">
            <v>MF</v>
          </cell>
          <cell r="V893">
            <v>0</v>
          </cell>
          <cell r="W893">
            <v>6</v>
          </cell>
          <cell r="X893" t="str">
            <v>ELENA MUJICA</v>
          </cell>
          <cell r="Y893">
            <v>4</v>
          </cell>
          <cell r="Z893" t="str">
            <v>30-01-2024</v>
          </cell>
          <cell r="AA893" t="str">
            <v>CLP</v>
          </cell>
          <cell r="AB893">
            <v>1</v>
          </cell>
          <cell r="AC893">
            <v>0</v>
          </cell>
          <cell r="AD893" t="str">
            <v>JF1SK7LL5NG152711</v>
          </cell>
          <cell r="AE893" t="str">
            <v>01 PROPIO</v>
          </cell>
          <cell r="AF893" t="str">
            <v>YR69863</v>
          </cell>
          <cell r="AG893"/>
          <cell r="AH893"/>
          <cell r="AI893"/>
          <cell r="AJ893"/>
          <cell r="AK893"/>
          <cell r="AL893" t="str">
            <v>JP</v>
          </cell>
          <cell r="AM893" t="str">
            <v>PMF001</v>
          </cell>
          <cell r="AN893" t="str">
            <v>MFTALLER</v>
          </cell>
          <cell r="AO893" t="str">
            <v>CL02</v>
          </cell>
          <cell r="AP893" t="str">
            <v>PI01</v>
          </cell>
          <cell r="AQ893" t="str">
            <v>22.570.841</v>
          </cell>
          <cell r="AR893">
            <v>8321</v>
          </cell>
          <cell r="AS893">
            <v>10301625</v>
          </cell>
        </row>
        <row r="894">
          <cell r="C894" t="str">
            <v>RVSG70</v>
          </cell>
          <cell r="D894" t="str">
            <v>VEH0009</v>
          </cell>
          <cell r="E894" t="str">
            <v>DIS</v>
          </cell>
          <cell r="F894" t="str">
            <v>DISP</v>
          </cell>
          <cell r="G894">
            <v>2022</v>
          </cell>
          <cell r="H894"/>
          <cell r="I894" t="str">
            <v>CL31209</v>
          </cell>
          <cell r="J894">
            <v>8321</v>
          </cell>
          <cell r="K894" t="str">
            <v>COMBUSTION</v>
          </cell>
          <cell r="L894" t="str">
            <v>UNLPREM</v>
          </cell>
          <cell r="M894">
            <v>44809</v>
          </cell>
          <cell r="N894"/>
          <cell r="O894"/>
          <cell r="P894" t="str">
            <v>3 CROSSBACK HDI 1.2</v>
          </cell>
          <cell r="Q894">
            <v>44809</v>
          </cell>
          <cell r="R894"/>
          <cell r="S894" t="str">
            <v>DS</v>
          </cell>
          <cell r="T894">
            <v>44776</v>
          </cell>
          <cell r="U894" t="str">
            <v>MF</v>
          </cell>
          <cell r="V894">
            <v>0</v>
          </cell>
          <cell r="W894">
            <v>6</v>
          </cell>
          <cell r="X894" t="str">
            <v>RICARDO LOBOS</v>
          </cell>
          <cell r="Y894">
            <v>3</v>
          </cell>
          <cell r="Z894"/>
          <cell r="AA894" t="str">
            <v>CLP</v>
          </cell>
          <cell r="AB894">
            <v>1</v>
          </cell>
          <cell r="AC894">
            <v>0</v>
          </cell>
          <cell r="AD894" t="str">
            <v>VR1URHNNSNW000573</v>
          </cell>
          <cell r="AE894" t="str">
            <v>01 PROPIO</v>
          </cell>
          <cell r="AF894" t="str">
            <v>10XVKA1862775</v>
          </cell>
          <cell r="AG894"/>
          <cell r="AH894"/>
          <cell r="AI894"/>
          <cell r="AJ894"/>
          <cell r="AK894"/>
          <cell r="AL894" t="str">
            <v>FR</v>
          </cell>
          <cell r="AM894" t="str">
            <v>PMF001</v>
          </cell>
          <cell r="AN894" t="str">
            <v>MFTALLER</v>
          </cell>
          <cell r="AO894" t="str">
            <v>CL02</v>
          </cell>
          <cell r="AP894" t="str">
            <v>PI01</v>
          </cell>
          <cell r="AQ894" t="str">
            <v>21.840.336</v>
          </cell>
          <cell r="AR894">
            <v>8321</v>
          </cell>
          <cell r="AS894">
            <v>10301640</v>
          </cell>
        </row>
        <row r="895">
          <cell r="C895" t="str">
            <v>RVSK84</v>
          </cell>
          <cell r="D895" t="str">
            <v>VEH0009</v>
          </cell>
          <cell r="E895" t="str">
            <v>DIS</v>
          </cell>
          <cell r="F895" t="str">
            <v>DISP</v>
          </cell>
          <cell r="G895">
            <v>2022</v>
          </cell>
          <cell r="H895"/>
          <cell r="I895" t="str">
            <v>CL11064</v>
          </cell>
          <cell r="J895">
            <v>8321</v>
          </cell>
          <cell r="K895" t="str">
            <v>COMBUSTION</v>
          </cell>
          <cell r="L895" t="str">
            <v>UNLPREM</v>
          </cell>
          <cell r="M895">
            <v>44809</v>
          </cell>
          <cell r="N895"/>
          <cell r="O895"/>
          <cell r="P895" t="str">
            <v>CROSSBACK HDI 1.2 AT</v>
          </cell>
          <cell r="Q895">
            <v>44809</v>
          </cell>
          <cell r="R895"/>
          <cell r="S895" t="str">
            <v>DS</v>
          </cell>
          <cell r="T895" t="str">
            <v>17-03-2022</v>
          </cell>
          <cell r="U895" t="str">
            <v>MF</v>
          </cell>
          <cell r="V895">
            <v>0</v>
          </cell>
          <cell r="W895">
            <v>6</v>
          </cell>
          <cell r="X895" t="str">
            <v>LUIS CUELLAR</v>
          </cell>
          <cell r="Y895">
            <v>3</v>
          </cell>
          <cell r="Z895"/>
          <cell r="AA895" t="str">
            <v>CLP</v>
          </cell>
          <cell r="AB895">
            <v>1</v>
          </cell>
          <cell r="AC895">
            <v>0</v>
          </cell>
          <cell r="AD895" t="str">
            <v>VR1URHNNSNW001245</v>
          </cell>
          <cell r="AE895" t="str">
            <v>01 PROPIO</v>
          </cell>
          <cell r="AF895" t="str">
            <v>10XVKA1864097</v>
          </cell>
          <cell r="AG895"/>
          <cell r="AH895"/>
          <cell r="AI895"/>
          <cell r="AJ895"/>
          <cell r="AK895"/>
          <cell r="AL895" t="str">
            <v>FR</v>
          </cell>
          <cell r="AM895" t="str">
            <v>PMF001</v>
          </cell>
          <cell r="AN895" t="str">
            <v>MFTALLER</v>
          </cell>
          <cell r="AO895" t="str">
            <v>CL02</v>
          </cell>
          <cell r="AP895" t="str">
            <v>PI01</v>
          </cell>
          <cell r="AQ895" t="str">
            <v>21.954.621</v>
          </cell>
          <cell r="AR895">
            <v>8321</v>
          </cell>
          <cell r="AS895">
            <v>10301641</v>
          </cell>
        </row>
        <row r="896">
          <cell r="C896" t="str">
            <v>RWKX74</v>
          </cell>
          <cell r="D896" t="str">
            <v>VEH0009</v>
          </cell>
          <cell r="E896" t="str">
            <v>DIS</v>
          </cell>
          <cell r="F896" t="str">
            <v>DISP</v>
          </cell>
          <cell r="G896">
            <v>2022</v>
          </cell>
          <cell r="H896"/>
          <cell r="I896" t="str">
            <v>CL50061</v>
          </cell>
          <cell r="J896">
            <v>8321</v>
          </cell>
          <cell r="K896" t="str">
            <v>COMBUSTION</v>
          </cell>
          <cell r="L896" t="str">
            <v>UNLPREM</v>
          </cell>
          <cell r="M896">
            <v>44809</v>
          </cell>
          <cell r="N896"/>
          <cell r="O896"/>
          <cell r="P896" t="str">
            <v>XV CVT 2.0 AT</v>
          </cell>
          <cell r="Q896">
            <v>44809</v>
          </cell>
          <cell r="R896"/>
          <cell r="S896" t="str">
            <v>SUBARU</v>
          </cell>
          <cell r="T896" t="str">
            <v>31-03-2022</v>
          </cell>
          <cell r="U896" t="str">
            <v>MF</v>
          </cell>
          <cell r="V896">
            <v>0</v>
          </cell>
          <cell r="W896">
            <v>6</v>
          </cell>
          <cell r="X896" t="str">
            <v>ANA OJEDA</v>
          </cell>
          <cell r="Y896">
            <v>3</v>
          </cell>
          <cell r="Z896"/>
          <cell r="AA896" t="str">
            <v>CLP</v>
          </cell>
          <cell r="AB896">
            <v>1</v>
          </cell>
          <cell r="AC896">
            <v>0</v>
          </cell>
          <cell r="AD896" t="str">
            <v>JF1GT7LL5MG147825</v>
          </cell>
          <cell r="AE896" t="str">
            <v>01 PROPIO</v>
          </cell>
          <cell r="AF896" t="str">
            <v>YR69280</v>
          </cell>
          <cell r="AG896"/>
          <cell r="AH896"/>
          <cell r="AI896"/>
          <cell r="AJ896"/>
          <cell r="AK896"/>
          <cell r="AL896" t="str">
            <v>JP</v>
          </cell>
          <cell r="AM896" t="str">
            <v>PMF001</v>
          </cell>
          <cell r="AN896" t="str">
            <v>MFTALLER</v>
          </cell>
          <cell r="AO896" t="str">
            <v>CL02</v>
          </cell>
          <cell r="AP896" t="str">
            <v>PI01</v>
          </cell>
          <cell r="AQ896" t="str">
            <v>19.231.513</v>
          </cell>
          <cell r="AR896">
            <v>8321</v>
          </cell>
          <cell r="AS896">
            <v>10301643</v>
          </cell>
        </row>
        <row r="897">
          <cell r="C897" t="str">
            <v>RWGX54</v>
          </cell>
          <cell r="D897" t="str">
            <v>VEH0009</v>
          </cell>
          <cell r="E897" t="str">
            <v>DIS</v>
          </cell>
          <cell r="F897" t="str">
            <v>DISP</v>
          </cell>
          <cell r="G897">
            <v>2022</v>
          </cell>
          <cell r="H897"/>
          <cell r="I897" t="str">
            <v>CL51014</v>
          </cell>
          <cell r="J897">
            <v>8321</v>
          </cell>
          <cell r="K897" t="str">
            <v>COMBUSTION</v>
          </cell>
          <cell r="L897" t="str">
            <v>UNLPREM</v>
          </cell>
          <cell r="M897">
            <v>44809</v>
          </cell>
          <cell r="N897"/>
          <cell r="O897"/>
          <cell r="P897" t="str">
            <v>XV CVT 2.0 AT</v>
          </cell>
          <cell r="Q897">
            <v>44809</v>
          </cell>
          <cell r="R897"/>
          <cell r="S897" t="str">
            <v>SUBARU</v>
          </cell>
          <cell r="T897" t="str">
            <v>30-03-2022</v>
          </cell>
          <cell r="U897" t="str">
            <v>MF</v>
          </cell>
          <cell r="V897">
            <v>0</v>
          </cell>
          <cell r="W897">
            <v>6</v>
          </cell>
          <cell r="X897" t="str">
            <v>OLIVIA MELLA</v>
          </cell>
          <cell r="Y897">
            <v>3</v>
          </cell>
          <cell r="Z897"/>
          <cell r="AA897" t="str">
            <v>CLP</v>
          </cell>
          <cell r="AB897">
            <v>1</v>
          </cell>
          <cell r="AC897">
            <v>0</v>
          </cell>
          <cell r="AD897" t="str">
            <v>JF1GT7LL5MG147887</v>
          </cell>
          <cell r="AE897" t="str">
            <v>01 PROPIO</v>
          </cell>
          <cell r="AF897" t="str">
            <v>YR70967</v>
          </cell>
          <cell r="AG897"/>
          <cell r="AH897"/>
          <cell r="AI897"/>
          <cell r="AJ897"/>
          <cell r="AK897"/>
          <cell r="AL897" t="str">
            <v>JP</v>
          </cell>
          <cell r="AM897" t="str">
            <v>PMF001</v>
          </cell>
          <cell r="AN897" t="str">
            <v>MFTALLER</v>
          </cell>
          <cell r="AO897" t="str">
            <v>CL02</v>
          </cell>
          <cell r="AP897" t="str">
            <v>PI01</v>
          </cell>
          <cell r="AQ897" t="str">
            <v>20.451.513</v>
          </cell>
          <cell r="AR897">
            <v>8321</v>
          </cell>
          <cell r="AS897">
            <v>10301644</v>
          </cell>
        </row>
        <row r="898">
          <cell r="C898" t="str">
            <v>RXZT60</v>
          </cell>
          <cell r="D898" t="str">
            <v>VEH0009</v>
          </cell>
          <cell r="E898" t="str">
            <v>DIS</v>
          </cell>
          <cell r="F898" t="str">
            <v>DISP</v>
          </cell>
          <cell r="G898">
            <v>2022</v>
          </cell>
          <cell r="H898"/>
          <cell r="I898" t="str">
            <v>CL51011</v>
          </cell>
          <cell r="J898">
            <v>8321</v>
          </cell>
          <cell r="K898" t="str">
            <v>COMBUSTION</v>
          </cell>
          <cell r="L898" t="str">
            <v>UNLPREM</v>
          </cell>
          <cell r="M898">
            <v>44839</v>
          </cell>
          <cell r="N898"/>
          <cell r="O898"/>
          <cell r="P898" t="str">
            <v>Q3 35 TFSI 1.4 AT</v>
          </cell>
          <cell r="Q898" t="str">
            <v>19-07-2022</v>
          </cell>
          <cell r="R898"/>
          <cell r="S898" t="str">
            <v>AUDI</v>
          </cell>
          <cell r="T898">
            <v>44686</v>
          </cell>
          <cell r="U898" t="str">
            <v>MF</v>
          </cell>
          <cell r="V898">
            <v>0</v>
          </cell>
          <cell r="W898">
            <v>6</v>
          </cell>
          <cell r="X898" t="str">
            <v>HERNAN ARAYA</v>
          </cell>
          <cell r="Y898">
            <v>5</v>
          </cell>
          <cell r="Z898" t="str">
            <v>19-07-2022</v>
          </cell>
          <cell r="AA898" t="str">
            <v>CLP</v>
          </cell>
          <cell r="AB898">
            <v>1</v>
          </cell>
          <cell r="AC898">
            <v>0</v>
          </cell>
          <cell r="AD898" t="str">
            <v>WAUZZZF35N1083135</v>
          </cell>
          <cell r="AE898" t="str">
            <v>01 PROPIO</v>
          </cell>
          <cell r="AF898" t="str">
            <v>CZD C61754</v>
          </cell>
          <cell r="AG898"/>
          <cell r="AH898"/>
          <cell r="AI898"/>
          <cell r="AJ898"/>
          <cell r="AK898"/>
          <cell r="AL898" t="str">
            <v>DE</v>
          </cell>
          <cell r="AM898" t="str">
            <v>PMF001</v>
          </cell>
          <cell r="AN898" t="str">
            <v>MFTALLER</v>
          </cell>
          <cell r="AO898" t="str">
            <v>CL02</v>
          </cell>
          <cell r="AP898" t="str">
            <v>PI01</v>
          </cell>
          <cell r="AQ898" t="str">
            <v>28.571.429</v>
          </cell>
          <cell r="AR898">
            <v>8321</v>
          </cell>
          <cell r="AS898">
            <v>10301648</v>
          </cell>
        </row>
        <row r="899">
          <cell r="C899" t="str">
            <v>RYYZ11</v>
          </cell>
          <cell r="D899" t="str">
            <v>VEH0006</v>
          </cell>
          <cell r="E899" t="str">
            <v>DIS</v>
          </cell>
          <cell r="F899" t="str">
            <v>DISP</v>
          </cell>
          <cell r="G899">
            <v>2022</v>
          </cell>
          <cell r="H899"/>
          <cell r="I899" t="str">
            <v>CL11067</v>
          </cell>
          <cell r="J899">
            <v>8321</v>
          </cell>
          <cell r="K899" t="str">
            <v>COMBUSTION</v>
          </cell>
          <cell r="L899" t="str">
            <v>UNLPREM</v>
          </cell>
          <cell r="M899" t="str">
            <v>15-06-2022</v>
          </cell>
          <cell r="N899"/>
          <cell r="O899"/>
          <cell r="P899" t="str">
            <v>320I 2.0 AT</v>
          </cell>
          <cell r="Q899" t="str">
            <v>30-01-2024</v>
          </cell>
          <cell r="R899"/>
          <cell r="S899" t="str">
            <v>BMW</v>
          </cell>
          <cell r="T899" t="str">
            <v>29-04-2022</v>
          </cell>
          <cell r="U899" t="str">
            <v>MF</v>
          </cell>
          <cell r="V899">
            <v>0</v>
          </cell>
          <cell r="W899">
            <v>6</v>
          </cell>
          <cell r="X899" t="str">
            <v>RODOLFO VALADES</v>
          </cell>
          <cell r="Y899">
            <v>4</v>
          </cell>
          <cell r="Z899" t="str">
            <v>30-01-2024</v>
          </cell>
          <cell r="AA899" t="str">
            <v>CLP</v>
          </cell>
          <cell r="AB899">
            <v>1</v>
          </cell>
          <cell r="AC899">
            <v>0</v>
          </cell>
          <cell r="AD899" t="str">
            <v>WBA5F3103NFM63630</v>
          </cell>
          <cell r="AE899" t="str">
            <v>01 PROPIO</v>
          </cell>
          <cell r="AF899">
            <v>16066712</v>
          </cell>
          <cell r="AG899"/>
          <cell r="AH899"/>
          <cell r="AI899"/>
          <cell r="AJ899"/>
          <cell r="AK899"/>
          <cell r="AL899" t="str">
            <v>DE</v>
          </cell>
          <cell r="AM899" t="str">
            <v>PMF001</v>
          </cell>
          <cell r="AN899" t="str">
            <v>MFTALLER</v>
          </cell>
          <cell r="AO899" t="str">
            <v>CL02</v>
          </cell>
          <cell r="AP899" t="str">
            <v>PI01</v>
          </cell>
          <cell r="AQ899" t="str">
            <v>31.708.404</v>
          </cell>
          <cell r="AR899">
            <v>8321</v>
          </cell>
          <cell r="AS899">
            <v>10305197</v>
          </cell>
        </row>
        <row r="900">
          <cell r="C900" t="str">
            <v>RXYG10</v>
          </cell>
          <cell r="D900" t="str">
            <v>VEH0013</v>
          </cell>
          <cell r="E900" t="str">
            <v>DIS</v>
          </cell>
          <cell r="F900" t="str">
            <v>DISP</v>
          </cell>
          <cell r="G900">
            <v>2022</v>
          </cell>
          <cell r="H900"/>
          <cell r="I900" t="str">
            <v>CL31060</v>
          </cell>
          <cell r="J900">
            <v>8311</v>
          </cell>
          <cell r="K900" t="str">
            <v>COMBUSTION</v>
          </cell>
          <cell r="L900" t="str">
            <v>DIESEL</v>
          </cell>
          <cell r="M900" t="str">
            <v>15-06-2022</v>
          </cell>
          <cell r="N900"/>
          <cell r="O900"/>
          <cell r="P900" t="str">
            <v>VAN 700 CITY 5P 1.2</v>
          </cell>
          <cell r="Q900">
            <v>45180</v>
          </cell>
          <cell r="R900"/>
          <cell r="S900" t="str">
            <v>RAM</v>
          </cell>
          <cell r="T900" t="str">
            <v>30-05-2022</v>
          </cell>
          <cell r="U900" t="str">
            <v>MF</v>
          </cell>
          <cell r="V900">
            <v>0</v>
          </cell>
          <cell r="W900">
            <v>4</v>
          </cell>
          <cell r="X900"/>
          <cell r="Y900">
            <v>5</v>
          </cell>
          <cell r="Z900" t="str">
            <v>22-01-2024</v>
          </cell>
          <cell r="AA900" t="str">
            <v>CLP</v>
          </cell>
          <cell r="AB900">
            <v>1</v>
          </cell>
          <cell r="AC900">
            <v>0</v>
          </cell>
          <cell r="AD900" t="str">
            <v>ZFA225000N6W19464</v>
          </cell>
          <cell r="AE900" t="str">
            <v>01 PROPIO</v>
          </cell>
          <cell r="AF900">
            <v>7144710</v>
          </cell>
          <cell r="AG900"/>
          <cell r="AH900"/>
          <cell r="AI900"/>
          <cell r="AJ900"/>
          <cell r="AK900" t="str">
            <v>CL02</v>
          </cell>
          <cell r="AL900" t="str">
            <v>US</v>
          </cell>
          <cell r="AM900" t="str">
            <v>PMF001</v>
          </cell>
          <cell r="AN900" t="str">
            <v>MFTALLER</v>
          </cell>
          <cell r="AO900" t="str">
            <v>CL02</v>
          </cell>
          <cell r="AP900" t="str">
            <v>PI01</v>
          </cell>
          <cell r="AQ900" t="str">
            <v>12.210.700</v>
          </cell>
          <cell r="AR900">
            <v>8321</v>
          </cell>
          <cell r="AS900">
            <v>10305202</v>
          </cell>
        </row>
        <row r="901">
          <cell r="C901" t="str">
            <v>RZKX89</v>
          </cell>
          <cell r="D901" t="str">
            <v>VEH0009</v>
          </cell>
          <cell r="E901" t="str">
            <v>DIS</v>
          </cell>
          <cell r="F901" t="str">
            <v>DISP</v>
          </cell>
          <cell r="G901">
            <v>2022</v>
          </cell>
          <cell r="H901"/>
          <cell r="I901"/>
          <cell r="J901">
            <v>8321</v>
          </cell>
          <cell r="K901" t="str">
            <v>COMBUSTION</v>
          </cell>
          <cell r="L901" t="str">
            <v>UNLPREM</v>
          </cell>
          <cell r="M901" t="str">
            <v>15-06-2022</v>
          </cell>
          <cell r="N901"/>
          <cell r="O901"/>
          <cell r="P901" t="str">
            <v>TIGGO 8 PRO GLX DCT</v>
          </cell>
          <cell r="Q901" t="str">
            <v>15-06-2022</v>
          </cell>
          <cell r="R901"/>
          <cell r="S901" t="str">
            <v>CHERY</v>
          </cell>
          <cell r="T901">
            <v>44718</v>
          </cell>
          <cell r="U901" t="str">
            <v>MF</v>
          </cell>
          <cell r="V901">
            <v>0</v>
          </cell>
          <cell r="W901">
            <v>6</v>
          </cell>
          <cell r="X901" t="str">
            <v>GUIDO AGASSI</v>
          </cell>
          <cell r="Y901">
            <v>6</v>
          </cell>
          <cell r="Z901"/>
          <cell r="AA901" t="str">
            <v>CLP</v>
          </cell>
          <cell r="AB901">
            <v>1</v>
          </cell>
          <cell r="AC901">
            <v>0</v>
          </cell>
          <cell r="AD901" t="str">
            <v>LVTDB21B6ND084542</v>
          </cell>
          <cell r="AE901" t="str">
            <v>01 PROPIO</v>
          </cell>
          <cell r="AF901" t="str">
            <v>SQRF4J16AHNA10395</v>
          </cell>
          <cell r="AG901"/>
          <cell r="AH901"/>
          <cell r="AI901"/>
          <cell r="AJ901"/>
          <cell r="AK901"/>
          <cell r="AL901" t="str">
            <v>CN</v>
          </cell>
          <cell r="AM901" t="str">
            <v>PMF001</v>
          </cell>
          <cell r="AN901" t="str">
            <v>MFTALLER</v>
          </cell>
          <cell r="AO901" t="str">
            <v>CL02</v>
          </cell>
          <cell r="AP901" t="str">
            <v>PI01</v>
          </cell>
          <cell r="AQ901" t="str">
            <v>19.344.538</v>
          </cell>
          <cell r="AR901">
            <v>8321</v>
          </cell>
          <cell r="AS901">
            <v>10305203</v>
          </cell>
        </row>
        <row r="902">
          <cell r="C902" t="str">
            <v>RXYG34</v>
          </cell>
          <cell r="D902" t="str">
            <v>VEH0013</v>
          </cell>
          <cell r="E902" t="str">
            <v>DIS</v>
          </cell>
          <cell r="F902" t="str">
            <v>DISP</v>
          </cell>
          <cell r="G902">
            <v>2022</v>
          </cell>
          <cell r="H902"/>
          <cell r="I902" t="str">
            <v>CL31030</v>
          </cell>
          <cell r="J902">
            <v>8306</v>
          </cell>
          <cell r="K902" t="str">
            <v>COMBUSTION</v>
          </cell>
          <cell r="L902" t="str">
            <v>DIESEL</v>
          </cell>
          <cell r="M902" t="str">
            <v>15-06-2022</v>
          </cell>
          <cell r="N902"/>
          <cell r="O902"/>
          <cell r="P902" t="str">
            <v>VAN 700 CITY 5P 1.2</v>
          </cell>
          <cell r="Q902">
            <v>45237</v>
          </cell>
          <cell r="R902"/>
          <cell r="S902" t="str">
            <v>RAM</v>
          </cell>
          <cell r="T902" t="str">
            <v>30-04-2022</v>
          </cell>
          <cell r="U902" t="str">
            <v>MF</v>
          </cell>
          <cell r="V902">
            <v>0</v>
          </cell>
          <cell r="W902">
            <v>4</v>
          </cell>
          <cell r="X902"/>
          <cell r="Y902">
            <v>4</v>
          </cell>
          <cell r="Z902" t="str">
            <v>22-01-2024</v>
          </cell>
          <cell r="AA902" t="str">
            <v>CLP</v>
          </cell>
          <cell r="AB902">
            <v>1</v>
          </cell>
          <cell r="AC902">
            <v>0</v>
          </cell>
          <cell r="AD902" t="str">
            <v>ZFA225000N6V91552</v>
          </cell>
          <cell r="AE902" t="str">
            <v>01 PROPIO</v>
          </cell>
          <cell r="AF902">
            <v>7140424</v>
          </cell>
          <cell r="AG902"/>
          <cell r="AH902"/>
          <cell r="AI902"/>
          <cell r="AJ902"/>
          <cell r="AK902" t="str">
            <v>CL02</v>
          </cell>
          <cell r="AL902" t="str">
            <v>US</v>
          </cell>
          <cell r="AM902" t="str">
            <v>PMF001</v>
          </cell>
          <cell r="AN902" t="str">
            <v>MFTALLER</v>
          </cell>
          <cell r="AO902" t="str">
            <v>CL02</v>
          </cell>
          <cell r="AP902" t="str">
            <v>PI01</v>
          </cell>
          <cell r="AQ902" t="str">
            <v>12.210.700</v>
          </cell>
          <cell r="AR902">
            <v>8321</v>
          </cell>
          <cell r="AS902">
            <v>10305205</v>
          </cell>
        </row>
        <row r="903">
          <cell r="C903" t="str">
            <v>RXYG38</v>
          </cell>
          <cell r="D903" t="str">
            <v>VEH0013</v>
          </cell>
          <cell r="E903" t="str">
            <v>DIS</v>
          </cell>
          <cell r="F903" t="str">
            <v>DISP</v>
          </cell>
          <cell r="G903">
            <v>2022</v>
          </cell>
          <cell r="H903"/>
          <cell r="I903" t="str">
            <v>CL31084</v>
          </cell>
          <cell r="J903">
            <v>8315</v>
          </cell>
          <cell r="K903" t="str">
            <v>COMBUSTION</v>
          </cell>
          <cell r="L903" t="str">
            <v>DIESEL</v>
          </cell>
          <cell r="M903" t="str">
            <v>15-06-2022</v>
          </cell>
          <cell r="N903"/>
          <cell r="O903"/>
          <cell r="P903" t="str">
            <v>VAN 700 CITY 5P 1.2</v>
          </cell>
          <cell r="Q903">
            <v>45180</v>
          </cell>
          <cell r="R903"/>
          <cell r="S903" t="str">
            <v>RAM</v>
          </cell>
          <cell r="T903" t="str">
            <v>30-04-2022</v>
          </cell>
          <cell r="U903" t="str">
            <v>MF</v>
          </cell>
          <cell r="V903">
            <v>0</v>
          </cell>
          <cell r="W903">
            <v>4</v>
          </cell>
          <cell r="X903"/>
          <cell r="Y903">
            <v>4</v>
          </cell>
          <cell r="Z903" t="str">
            <v>22-01-2024</v>
          </cell>
          <cell r="AA903" t="str">
            <v>CLP</v>
          </cell>
          <cell r="AB903">
            <v>1</v>
          </cell>
          <cell r="AC903">
            <v>0</v>
          </cell>
          <cell r="AD903" t="str">
            <v>ZFA225000N6W13624</v>
          </cell>
          <cell r="AE903" t="str">
            <v>01 PROPIO</v>
          </cell>
          <cell r="AF903">
            <v>7144756</v>
          </cell>
          <cell r="AG903"/>
          <cell r="AH903"/>
          <cell r="AI903"/>
          <cell r="AJ903"/>
          <cell r="AK903" t="str">
            <v>CL02</v>
          </cell>
          <cell r="AL903" t="str">
            <v>US</v>
          </cell>
          <cell r="AM903" t="str">
            <v>PMF001</v>
          </cell>
          <cell r="AN903" t="str">
            <v>MFTALLER</v>
          </cell>
          <cell r="AO903" t="str">
            <v>CL02</v>
          </cell>
          <cell r="AP903" t="str">
            <v>PI01</v>
          </cell>
          <cell r="AQ903" t="str">
            <v>12.210.700</v>
          </cell>
          <cell r="AR903">
            <v>8321</v>
          </cell>
          <cell r="AS903">
            <v>10305206</v>
          </cell>
        </row>
        <row r="904">
          <cell r="C904" t="str">
            <v>RXYG44</v>
          </cell>
          <cell r="D904" t="str">
            <v>VEH0013</v>
          </cell>
          <cell r="E904" t="str">
            <v>DIS</v>
          </cell>
          <cell r="F904" t="str">
            <v>DISP</v>
          </cell>
          <cell r="G904">
            <v>2022</v>
          </cell>
          <cell r="H904"/>
          <cell r="I904" t="str">
            <v>CL31104</v>
          </cell>
          <cell r="J904">
            <v>8318</v>
          </cell>
          <cell r="K904" t="str">
            <v>COMBUSTION</v>
          </cell>
          <cell r="L904" t="str">
            <v>DIESEL</v>
          </cell>
          <cell r="M904" t="str">
            <v>15-06-2022</v>
          </cell>
          <cell r="N904"/>
          <cell r="O904"/>
          <cell r="P904" t="str">
            <v>VAN 700 CITY 5P 1.2</v>
          </cell>
          <cell r="Q904">
            <v>45149</v>
          </cell>
          <cell r="R904"/>
          <cell r="S904" t="str">
            <v>RAM</v>
          </cell>
          <cell r="T904" t="str">
            <v>30-04-2022</v>
          </cell>
          <cell r="U904" t="str">
            <v>MF</v>
          </cell>
          <cell r="V904">
            <v>0</v>
          </cell>
          <cell r="W904">
            <v>4</v>
          </cell>
          <cell r="X904" t="str">
            <v>GUSTAVO VASQUEZ</v>
          </cell>
          <cell r="Y904">
            <v>4</v>
          </cell>
          <cell r="Z904" t="str">
            <v>22-01-2024</v>
          </cell>
          <cell r="AA904" t="str">
            <v>CLP</v>
          </cell>
          <cell r="AB904">
            <v>1</v>
          </cell>
          <cell r="AC904">
            <v>0</v>
          </cell>
          <cell r="AD904" t="str">
            <v>ZFA225000N6W13617</v>
          </cell>
          <cell r="AE904" t="str">
            <v>01 PROPIO</v>
          </cell>
          <cell r="AF904">
            <v>7144681</v>
          </cell>
          <cell r="AG904"/>
          <cell r="AH904"/>
          <cell r="AI904"/>
          <cell r="AJ904"/>
          <cell r="AK904" t="str">
            <v>CL02</v>
          </cell>
          <cell r="AL904" t="str">
            <v>US</v>
          </cell>
          <cell r="AM904" t="str">
            <v>PMF001</v>
          </cell>
          <cell r="AN904" t="str">
            <v>MFTALLER</v>
          </cell>
          <cell r="AO904" t="str">
            <v>CL02</v>
          </cell>
          <cell r="AP904" t="str">
            <v>PI01</v>
          </cell>
          <cell r="AQ904" t="str">
            <v>12.210.700</v>
          </cell>
          <cell r="AR904">
            <v>8321</v>
          </cell>
          <cell r="AS904">
            <v>10305207</v>
          </cell>
        </row>
        <row r="905">
          <cell r="C905" t="str">
            <v>RXYG64</v>
          </cell>
          <cell r="D905" t="str">
            <v>VEH0013</v>
          </cell>
          <cell r="E905" t="str">
            <v>DIS</v>
          </cell>
          <cell r="F905" t="str">
            <v>DISP</v>
          </cell>
          <cell r="G905">
            <v>2022</v>
          </cell>
          <cell r="H905"/>
          <cell r="I905" t="str">
            <v>CL31078</v>
          </cell>
          <cell r="J905">
            <v>8314</v>
          </cell>
          <cell r="K905" t="str">
            <v>COMBUSTION</v>
          </cell>
          <cell r="L905" t="str">
            <v>DIESEL</v>
          </cell>
          <cell r="M905" t="str">
            <v>15-06-2022</v>
          </cell>
          <cell r="N905"/>
          <cell r="O905"/>
          <cell r="P905" t="str">
            <v>VAN 700 CITY 5P 1.2</v>
          </cell>
          <cell r="Q905">
            <v>45180</v>
          </cell>
          <cell r="R905"/>
          <cell r="S905" t="str">
            <v>RAM</v>
          </cell>
          <cell r="T905" t="str">
            <v>30-04-2022</v>
          </cell>
          <cell r="U905"/>
          <cell r="V905">
            <v>0</v>
          </cell>
          <cell r="W905">
            <v>4</v>
          </cell>
          <cell r="X905"/>
          <cell r="Y905">
            <v>4</v>
          </cell>
          <cell r="Z905" t="str">
            <v>22-01-2024</v>
          </cell>
          <cell r="AA905" t="str">
            <v>CLP</v>
          </cell>
          <cell r="AB905">
            <v>1</v>
          </cell>
          <cell r="AC905">
            <v>0</v>
          </cell>
          <cell r="AD905" t="str">
            <v>ZFA225000N6V91438</v>
          </cell>
          <cell r="AE905" t="str">
            <v>01 PROPIO</v>
          </cell>
          <cell r="AF905">
            <v>7140291</v>
          </cell>
          <cell r="AG905"/>
          <cell r="AH905"/>
          <cell r="AI905"/>
          <cell r="AJ905"/>
          <cell r="AK905" t="str">
            <v>CL02</v>
          </cell>
          <cell r="AL905" t="str">
            <v>US</v>
          </cell>
          <cell r="AM905" t="str">
            <v>PMF001</v>
          </cell>
          <cell r="AN905" t="str">
            <v>MFTALLER</v>
          </cell>
          <cell r="AO905" t="str">
            <v>CL02</v>
          </cell>
          <cell r="AP905" t="str">
            <v>PI01</v>
          </cell>
          <cell r="AQ905" t="str">
            <v>12.210.700</v>
          </cell>
          <cell r="AR905">
            <v>8321</v>
          </cell>
          <cell r="AS905">
            <v>10305208</v>
          </cell>
        </row>
        <row r="906">
          <cell r="C906" t="str">
            <v>RXYG84</v>
          </cell>
          <cell r="D906" t="str">
            <v>VEH0013</v>
          </cell>
          <cell r="E906" t="str">
            <v>DIS</v>
          </cell>
          <cell r="F906" t="str">
            <v>DISP</v>
          </cell>
          <cell r="G906">
            <v>2022</v>
          </cell>
          <cell r="H906"/>
          <cell r="I906"/>
          <cell r="J906">
            <v>8321</v>
          </cell>
          <cell r="K906" t="str">
            <v>COMBUSTION</v>
          </cell>
          <cell r="L906" t="str">
            <v>DIESEL</v>
          </cell>
          <cell r="M906" t="str">
            <v>15-06-2022</v>
          </cell>
          <cell r="N906"/>
          <cell r="O906"/>
          <cell r="P906" t="str">
            <v>VAN 700 CITY 5P 1.2</v>
          </cell>
          <cell r="Q906" t="str">
            <v>15-06-2022</v>
          </cell>
          <cell r="R906"/>
          <cell r="S906" t="str">
            <v>RAM</v>
          </cell>
          <cell r="T906" t="str">
            <v>30-04-2022</v>
          </cell>
          <cell r="U906" t="str">
            <v>MF</v>
          </cell>
          <cell r="V906">
            <v>0</v>
          </cell>
          <cell r="W906">
            <v>4</v>
          </cell>
          <cell r="X906"/>
          <cell r="Y906">
            <v>4</v>
          </cell>
          <cell r="Z906" t="str">
            <v>23-01-2024</v>
          </cell>
          <cell r="AA906" t="str">
            <v>CLP</v>
          </cell>
          <cell r="AB906">
            <v>1</v>
          </cell>
          <cell r="AC906">
            <v>0</v>
          </cell>
          <cell r="AD906" t="str">
            <v>ZFA225000N6W13620</v>
          </cell>
          <cell r="AE906" t="str">
            <v>01 PROPIO</v>
          </cell>
          <cell r="AF906">
            <v>7144725</v>
          </cell>
          <cell r="AG906"/>
          <cell r="AH906"/>
          <cell r="AI906"/>
          <cell r="AJ906"/>
          <cell r="AK906" t="str">
            <v>CL02</v>
          </cell>
          <cell r="AL906" t="str">
            <v>US</v>
          </cell>
          <cell r="AM906" t="str">
            <v>PMF001</v>
          </cell>
          <cell r="AN906" t="str">
            <v>MFTALLER</v>
          </cell>
          <cell r="AO906" t="str">
            <v>CL02</v>
          </cell>
          <cell r="AP906" t="str">
            <v>PI01</v>
          </cell>
          <cell r="AQ906" t="str">
            <v>12.210.700</v>
          </cell>
          <cell r="AR906">
            <v>8321</v>
          </cell>
          <cell r="AS906">
            <v>10305213</v>
          </cell>
        </row>
        <row r="907">
          <cell r="C907" t="str">
            <v>RXYG31</v>
          </cell>
          <cell r="D907" t="str">
            <v>VEH0013</v>
          </cell>
          <cell r="E907" t="str">
            <v>DIS</v>
          </cell>
          <cell r="F907" t="str">
            <v>DISP</v>
          </cell>
          <cell r="G907">
            <v>2022</v>
          </cell>
          <cell r="H907"/>
          <cell r="I907" t="str">
            <v>CL31078</v>
          </cell>
          <cell r="J907">
            <v>8314</v>
          </cell>
          <cell r="K907" t="str">
            <v>COMBUSTION</v>
          </cell>
          <cell r="L907" t="str">
            <v>DIESEL</v>
          </cell>
          <cell r="M907" t="str">
            <v>15-06-2022</v>
          </cell>
          <cell r="N907"/>
          <cell r="O907"/>
          <cell r="P907" t="str">
            <v>VAN 700 CITY 5P 1.2</v>
          </cell>
          <cell r="Q907">
            <v>44993</v>
          </cell>
          <cell r="R907"/>
          <cell r="S907" t="str">
            <v>RAM</v>
          </cell>
          <cell r="T907" t="str">
            <v>30-04-2022</v>
          </cell>
          <cell r="U907" t="str">
            <v>MF</v>
          </cell>
          <cell r="V907">
            <v>0</v>
          </cell>
          <cell r="W907">
            <v>4</v>
          </cell>
          <cell r="X907"/>
          <cell r="Y907">
            <v>4</v>
          </cell>
          <cell r="Z907" t="str">
            <v>22-01-2024</v>
          </cell>
          <cell r="AA907" t="str">
            <v>CLP</v>
          </cell>
          <cell r="AB907">
            <v>1</v>
          </cell>
          <cell r="AC907">
            <v>0</v>
          </cell>
          <cell r="AD907" t="str">
            <v>ZFA225000N6W19657</v>
          </cell>
          <cell r="AE907" t="str">
            <v>01 PROPIO</v>
          </cell>
          <cell r="AF907">
            <v>7144691</v>
          </cell>
          <cell r="AG907"/>
          <cell r="AH907"/>
          <cell r="AI907"/>
          <cell r="AJ907"/>
          <cell r="AK907" t="str">
            <v>CL02</v>
          </cell>
          <cell r="AL907" t="str">
            <v>US</v>
          </cell>
          <cell r="AM907" t="str">
            <v>PMF001</v>
          </cell>
          <cell r="AN907" t="str">
            <v>MFTALLER</v>
          </cell>
          <cell r="AO907" t="str">
            <v>CL02</v>
          </cell>
          <cell r="AP907" t="str">
            <v>PI01</v>
          </cell>
          <cell r="AQ907" t="str">
            <v>12.210.700</v>
          </cell>
          <cell r="AR907">
            <v>8321</v>
          </cell>
          <cell r="AS907">
            <v>10305216</v>
          </cell>
        </row>
        <row r="908">
          <cell r="C908" t="str">
            <v>RXYG23</v>
          </cell>
          <cell r="D908" t="str">
            <v>VEH0013</v>
          </cell>
          <cell r="E908" t="str">
            <v>DIS</v>
          </cell>
          <cell r="F908" t="str">
            <v>DISP</v>
          </cell>
          <cell r="G908">
            <v>2022</v>
          </cell>
          <cell r="H908"/>
          <cell r="I908" t="str">
            <v>CL31092</v>
          </cell>
          <cell r="J908">
            <v>8321</v>
          </cell>
          <cell r="K908" t="str">
            <v>COMBUSTION</v>
          </cell>
          <cell r="L908" t="str">
            <v>DIESEL</v>
          </cell>
          <cell r="M908" t="str">
            <v>15-06-2022</v>
          </cell>
          <cell r="N908"/>
          <cell r="O908"/>
          <cell r="P908" t="str">
            <v>VAN 700 CITY 5P 1.2</v>
          </cell>
          <cell r="Q908">
            <v>45141</v>
          </cell>
          <cell r="R908"/>
          <cell r="S908" t="str">
            <v>RAM</v>
          </cell>
          <cell r="T908" t="str">
            <v>30-04-2022</v>
          </cell>
          <cell r="U908" t="str">
            <v>MF</v>
          </cell>
          <cell r="V908">
            <v>0</v>
          </cell>
          <cell r="W908">
            <v>4</v>
          </cell>
          <cell r="X908"/>
          <cell r="Y908">
            <v>4</v>
          </cell>
          <cell r="Z908" t="str">
            <v>22-01-2024</v>
          </cell>
          <cell r="AA908" t="str">
            <v>CLP</v>
          </cell>
          <cell r="AB908">
            <v>1</v>
          </cell>
          <cell r="AC908">
            <v>0</v>
          </cell>
          <cell r="AD908" t="str">
            <v>ZFA225000N6V91517</v>
          </cell>
          <cell r="AE908" t="str">
            <v>01 PROPIO</v>
          </cell>
          <cell r="AF908">
            <v>7140492</v>
          </cell>
          <cell r="AG908"/>
          <cell r="AH908"/>
          <cell r="AI908"/>
          <cell r="AJ908"/>
          <cell r="AK908" t="str">
            <v>CL02</v>
          </cell>
          <cell r="AL908" t="str">
            <v>US</v>
          </cell>
          <cell r="AM908" t="str">
            <v>PMF001</v>
          </cell>
          <cell r="AN908" t="str">
            <v>MFTALLER</v>
          </cell>
          <cell r="AO908" t="str">
            <v>CL02</v>
          </cell>
          <cell r="AP908" t="str">
            <v>PI01</v>
          </cell>
          <cell r="AQ908" t="str">
            <v>12.210.700</v>
          </cell>
          <cell r="AR908">
            <v>8321</v>
          </cell>
          <cell r="AS908">
            <v>10305218</v>
          </cell>
        </row>
        <row r="909">
          <cell r="C909" t="str">
            <v>RXKH99</v>
          </cell>
          <cell r="D909" t="str">
            <v>VEH0013</v>
          </cell>
          <cell r="E909" t="str">
            <v>DIS</v>
          </cell>
          <cell r="F909" t="str">
            <v>DISP</v>
          </cell>
          <cell r="G909">
            <v>2022</v>
          </cell>
          <cell r="H909"/>
          <cell r="I909" t="str">
            <v>CL31092</v>
          </cell>
          <cell r="J909">
            <v>8316</v>
          </cell>
          <cell r="K909" t="str">
            <v>COMBUSTION</v>
          </cell>
          <cell r="L909" t="str">
            <v>DIESEL</v>
          </cell>
          <cell r="M909" t="str">
            <v>15-06-2022</v>
          </cell>
          <cell r="N909"/>
          <cell r="O909"/>
          <cell r="P909" t="str">
            <v>VAN 700 CITY 5P 1.2</v>
          </cell>
          <cell r="Q909">
            <v>45180</v>
          </cell>
          <cell r="R909"/>
          <cell r="S909" t="str">
            <v>RAM</v>
          </cell>
          <cell r="T909" t="str">
            <v>30-04-2022</v>
          </cell>
          <cell r="U909" t="str">
            <v>MF</v>
          </cell>
          <cell r="V909">
            <v>0</v>
          </cell>
          <cell r="W909">
            <v>4</v>
          </cell>
          <cell r="X909"/>
          <cell r="Y909">
            <v>4</v>
          </cell>
          <cell r="Z909" t="str">
            <v>22-01-2024</v>
          </cell>
          <cell r="AA909" t="str">
            <v>CLP</v>
          </cell>
          <cell r="AB909">
            <v>1</v>
          </cell>
          <cell r="AC909">
            <v>0</v>
          </cell>
          <cell r="AD909" t="str">
            <v>ZFA225000N6W13714</v>
          </cell>
          <cell r="AE909" t="str">
            <v>01 PROPIO</v>
          </cell>
          <cell r="AF909">
            <v>7144754</v>
          </cell>
          <cell r="AG909"/>
          <cell r="AH909"/>
          <cell r="AI909"/>
          <cell r="AJ909"/>
          <cell r="AK909" t="str">
            <v>CL02</v>
          </cell>
          <cell r="AL909" t="str">
            <v>US</v>
          </cell>
          <cell r="AM909" t="str">
            <v>PMF001</v>
          </cell>
          <cell r="AN909" t="str">
            <v>MFTALLER</v>
          </cell>
          <cell r="AO909" t="str">
            <v>CL02</v>
          </cell>
          <cell r="AP909" t="str">
            <v>PI01</v>
          </cell>
          <cell r="AQ909" t="str">
            <v>12.210.700</v>
          </cell>
          <cell r="AR909">
            <v>8321</v>
          </cell>
          <cell r="AS909">
            <v>10305220</v>
          </cell>
        </row>
        <row r="910">
          <cell r="C910" t="str">
            <v>RXYF95</v>
          </cell>
          <cell r="D910" t="str">
            <v>VEH0013</v>
          </cell>
          <cell r="E910" t="str">
            <v>DIS</v>
          </cell>
          <cell r="F910" t="str">
            <v>DISP</v>
          </cell>
          <cell r="G910">
            <v>2022</v>
          </cell>
          <cell r="H910"/>
          <cell r="I910" t="str">
            <v>CL31024</v>
          </cell>
          <cell r="J910">
            <v>8305</v>
          </cell>
          <cell r="K910" t="str">
            <v>COMBUSTION</v>
          </cell>
          <cell r="L910" t="str">
            <v>DIESEL</v>
          </cell>
          <cell r="M910" t="str">
            <v>15-06-2022</v>
          </cell>
          <cell r="N910"/>
          <cell r="O910"/>
          <cell r="P910" t="str">
            <v>VAN 700 CITY 5P 1.2</v>
          </cell>
          <cell r="Q910" t="str">
            <v>22-04-2024</v>
          </cell>
          <cell r="R910"/>
          <cell r="S910" t="str">
            <v>RAM</v>
          </cell>
          <cell r="T910" t="str">
            <v>30-04-2022</v>
          </cell>
          <cell r="U910" t="str">
            <v>MF</v>
          </cell>
          <cell r="V910">
            <v>0</v>
          </cell>
          <cell r="W910">
            <v>4</v>
          </cell>
          <cell r="X910"/>
          <cell r="Y910">
            <v>4</v>
          </cell>
          <cell r="Z910" t="str">
            <v>22-04-2024</v>
          </cell>
          <cell r="AA910" t="str">
            <v>CLP</v>
          </cell>
          <cell r="AB910">
            <v>1</v>
          </cell>
          <cell r="AC910">
            <v>0</v>
          </cell>
          <cell r="AD910" t="str">
            <v>ZFA225000N6V91530</v>
          </cell>
          <cell r="AE910" t="str">
            <v>01 PROPIO</v>
          </cell>
          <cell r="AF910">
            <v>7140502</v>
          </cell>
          <cell r="AG910"/>
          <cell r="AH910"/>
          <cell r="AI910"/>
          <cell r="AJ910"/>
          <cell r="AK910" t="str">
            <v>CL02</v>
          </cell>
          <cell r="AL910" t="str">
            <v>US</v>
          </cell>
          <cell r="AM910"/>
          <cell r="AN910" t="str">
            <v>MFTALLER</v>
          </cell>
          <cell r="AO910" t="str">
            <v>CL02</v>
          </cell>
          <cell r="AP910" t="str">
            <v>PI01</v>
          </cell>
          <cell r="AQ910" t="str">
            <v>12.210.700</v>
          </cell>
          <cell r="AR910">
            <v>8321</v>
          </cell>
          <cell r="AS910">
            <v>10305221</v>
          </cell>
        </row>
        <row r="911">
          <cell r="C911" t="str">
            <v>RXYF99</v>
          </cell>
          <cell r="D911" t="str">
            <v>VEH0013</v>
          </cell>
          <cell r="E911" t="str">
            <v>DIS</v>
          </cell>
          <cell r="F911" t="str">
            <v>DISP</v>
          </cell>
          <cell r="G911">
            <v>2022</v>
          </cell>
          <cell r="H911"/>
          <cell r="I911" t="str">
            <v>CL31036</v>
          </cell>
          <cell r="J911">
            <v>8321</v>
          </cell>
          <cell r="K911" t="str">
            <v>COMBUSTION</v>
          </cell>
          <cell r="L911" t="str">
            <v>DIESEL</v>
          </cell>
          <cell r="M911" t="str">
            <v>15-06-2022</v>
          </cell>
          <cell r="N911"/>
          <cell r="O911"/>
          <cell r="P911" t="str">
            <v>VAN 700 CITY 5P 1.2</v>
          </cell>
          <cell r="Q911" t="str">
            <v>15-12-2022</v>
          </cell>
          <cell r="R911"/>
          <cell r="S911" t="str">
            <v>RAM</v>
          </cell>
          <cell r="T911" t="str">
            <v>30-04-2022</v>
          </cell>
          <cell r="U911" t="str">
            <v>MF</v>
          </cell>
          <cell r="V911">
            <v>0</v>
          </cell>
          <cell r="W911">
            <v>4</v>
          </cell>
          <cell r="X911"/>
          <cell r="Y911">
            <v>4</v>
          </cell>
          <cell r="Z911" t="str">
            <v>15-12-2022</v>
          </cell>
          <cell r="AA911" t="str">
            <v>CLP</v>
          </cell>
          <cell r="AB911">
            <v>1</v>
          </cell>
          <cell r="AC911">
            <v>0</v>
          </cell>
          <cell r="AD911" t="str">
            <v>ZFA225000N6W19353</v>
          </cell>
          <cell r="AE911" t="str">
            <v>01 PROPIO</v>
          </cell>
          <cell r="AF911">
            <v>7144701</v>
          </cell>
          <cell r="AG911"/>
          <cell r="AH911"/>
          <cell r="AI911"/>
          <cell r="AJ911"/>
          <cell r="AK911"/>
          <cell r="AL911" t="str">
            <v>US</v>
          </cell>
          <cell r="AM911"/>
          <cell r="AN911" t="str">
            <v>MFTALLER</v>
          </cell>
          <cell r="AO911" t="str">
            <v>CL02</v>
          </cell>
          <cell r="AP911" t="str">
            <v>PI01</v>
          </cell>
          <cell r="AQ911" t="str">
            <v>12.210.700</v>
          </cell>
          <cell r="AR911">
            <v>8321</v>
          </cell>
          <cell r="AS911">
            <v>10305222</v>
          </cell>
        </row>
        <row r="912">
          <cell r="C912" t="str">
            <v>RXKH88</v>
          </cell>
          <cell r="D912" t="str">
            <v>VEH0013</v>
          </cell>
          <cell r="E912" t="str">
            <v>DIS</v>
          </cell>
          <cell r="F912" t="str">
            <v>DISP</v>
          </cell>
          <cell r="G912">
            <v>2022</v>
          </cell>
          <cell r="H912"/>
          <cell r="I912" t="str">
            <v>CL31098</v>
          </cell>
          <cell r="J912">
            <v>8317</v>
          </cell>
          <cell r="K912" t="str">
            <v>COMBUSTION</v>
          </cell>
          <cell r="L912" t="str">
            <v>DIESEL</v>
          </cell>
          <cell r="M912" t="str">
            <v>22-06-2022</v>
          </cell>
          <cell r="N912"/>
          <cell r="O912"/>
          <cell r="P912" t="str">
            <v>VAN 700 CITY 5P 1.2</v>
          </cell>
          <cell r="Q912">
            <v>45149</v>
          </cell>
          <cell r="R912"/>
          <cell r="S912" t="str">
            <v>RAM</v>
          </cell>
          <cell r="T912" t="str">
            <v>30-04-2022</v>
          </cell>
          <cell r="U912" t="str">
            <v>MF</v>
          </cell>
          <cell r="V912">
            <v>0</v>
          </cell>
          <cell r="W912">
            <v>4</v>
          </cell>
          <cell r="X912"/>
          <cell r="Y912">
            <v>4</v>
          </cell>
          <cell r="Z912" t="str">
            <v>22-01-2024</v>
          </cell>
          <cell r="AA912" t="str">
            <v>CLP</v>
          </cell>
          <cell r="AB912">
            <v>1</v>
          </cell>
          <cell r="AC912">
            <v>0</v>
          </cell>
          <cell r="AD912" t="str">
            <v>ZFA225000N6W20343</v>
          </cell>
          <cell r="AE912" t="str">
            <v>01 PROPIO</v>
          </cell>
          <cell r="AF912">
            <v>7144746</v>
          </cell>
          <cell r="AG912"/>
          <cell r="AH912"/>
          <cell r="AI912"/>
          <cell r="AJ912"/>
          <cell r="AK912" t="str">
            <v>CL02</v>
          </cell>
          <cell r="AL912" t="str">
            <v>US</v>
          </cell>
          <cell r="AM912" t="str">
            <v>PMF001</v>
          </cell>
          <cell r="AN912" t="str">
            <v>MFTALLER</v>
          </cell>
          <cell r="AO912" t="str">
            <v>CL02</v>
          </cell>
          <cell r="AP912" t="str">
            <v>PI01</v>
          </cell>
          <cell r="AQ912" t="str">
            <v>12.210.700</v>
          </cell>
          <cell r="AR912">
            <v>8321</v>
          </cell>
          <cell r="AS912">
            <v>10305539</v>
          </cell>
        </row>
        <row r="913">
          <cell r="C913" t="str">
            <v>RXKD93</v>
          </cell>
          <cell r="D913" t="str">
            <v>VEH0013</v>
          </cell>
          <cell r="E913" t="str">
            <v>DIS</v>
          </cell>
          <cell r="F913" t="str">
            <v>DISP</v>
          </cell>
          <cell r="G913">
            <v>2022</v>
          </cell>
          <cell r="H913"/>
          <cell r="I913" t="str">
            <v>CL31042</v>
          </cell>
          <cell r="J913">
            <v>8321</v>
          </cell>
          <cell r="K913" t="str">
            <v>COMBUSTION</v>
          </cell>
          <cell r="L913" t="str">
            <v>DIESEL</v>
          </cell>
          <cell r="M913" t="str">
            <v>22-06-2022</v>
          </cell>
          <cell r="N913"/>
          <cell r="O913"/>
          <cell r="P913" t="str">
            <v>VAN 700 CITY 5P 1.2</v>
          </cell>
          <cell r="Q913">
            <v>45149</v>
          </cell>
          <cell r="R913"/>
          <cell r="S913" t="str">
            <v>RAM</v>
          </cell>
          <cell r="T913" t="str">
            <v>29-04-2022</v>
          </cell>
          <cell r="U913" t="str">
            <v>MF</v>
          </cell>
          <cell r="V913">
            <v>0</v>
          </cell>
          <cell r="W913">
            <v>4</v>
          </cell>
          <cell r="X913"/>
          <cell r="Y913">
            <v>4</v>
          </cell>
          <cell r="Z913" t="str">
            <v>22-01-2024</v>
          </cell>
          <cell r="AA913" t="str">
            <v>CLP</v>
          </cell>
          <cell r="AB913">
            <v>1</v>
          </cell>
          <cell r="AC913">
            <v>0</v>
          </cell>
          <cell r="AD913" t="str">
            <v>ZFA225000N6V89176</v>
          </cell>
          <cell r="AE913" t="str">
            <v>01 PROPIO</v>
          </cell>
          <cell r="AF913">
            <v>7140544</v>
          </cell>
          <cell r="AG913"/>
          <cell r="AH913"/>
          <cell r="AI913"/>
          <cell r="AJ913"/>
          <cell r="AK913" t="str">
            <v>CL02</v>
          </cell>
          <cell r="AL913" t="str">
            <v>US</v>
          </cell>
          <cell r="AM913" t="str">
            <v>PMF001</v>
          </cell>
          <cell r="AN913" t="str">
            <v>MFTALLER</v>
          </cell>
          <cell r="AO913" t="str">
            <v>CL02</v>
          </cell>
          <cell r="AP913" t="str">
            <v>PI01</v>
          </cell>
          <cell r="AQ913" t="str">
            <v>12.210.700</v>
          </cell>
          <cell r="AR913">
            <v>8321</v>
          </cell>
          <cell r="AS913">
            <v>10305548</v>
          </cell>
        </row>
        <row r="914">
          <cell r="C914" t="str">
            <v>RXKD86</v>
          </cell>
          <cell r="D914" t="str">
            <v>VEH0013</v>
          </cell>
          <cell r="E914" t="str">
            <v>DIS</v>
          </cell>
          <cell r="F914" t="str">
            <v>DISP</v>
          </cell>
          <cell r="G914">
            <v>2022</v>
          </cell>
          <cell r="H914"/>
          <cell r="I914" t="str">
            <v>CL31098</v>
          </cell>
          <cell r="J914">
            <v>8317</v>
          </cell>
          <cell r="K914" t="str">
            <v>COMBUSTION</v>
          </cell>
          <cell r="L914" t="str">
            <v>DIESEL</v>
          </cell>
          <cell r="M914" t="str">
            <v>22-06-2022</v>
          </cell>
          <cell r="N914"/>
          <cell r="O914"/>
          <cell r="P914" t="str">
            <v>VAN 700 CITY 5P 1.2</v>
          </cell>
          <cell r="Q914">
            <v>45416</v>
          </cell>
          <cell r="R914"/>
          <cell r="S914" t="str">
            <v>RAM</v>
          </cell>
          <cell r="T914" t="str">
            <v>29-04-2022</v>
          </cell>
          <cell r="U914" t="str">
            <v>MF</v>
          </cell>
          <cell r="V914">
            <v>0</v>
          </cell>
          <cell r="W914">
            <v>4</v>
          </cell>
          <cell r="X914" t="str">
            <v>ALEJANDRO BARRIENTOS</v>
          </cell>
          <cell r="Y914">
            <v>4</v>
          </cell>
          <cell r="Z914">
            <v>45416</v>
          </cell>
          <cell r="AA914" t="str">
            <v>CLP</v>
          </cell>
          <cell r="AB914">
            <v>1</v>
          </cell>
          <cell r="AC914">
            <v>0</v>
          </cell>
          <cell r="AD914" t="str">
            <v>ZFA225000N6V89108</v>
          </cell>
          <cell r="AE914" t="str">
            <v>01 PROPIO</v>
          </cell>
          <cell r="AF914">
            <v>7140563</v>
          </cell>
          <cell r="AG914"/>
          <cell r="AH914"/>
          <cell r="AI914"/>
          <cell r="AJ914"/>
          <cell r="AK914" t="str">
            <v>CL02</v>
          </cell>
          <cell r="AL914" t="str">
            <v>US</v>
          </cell>
          <cell r="AM914" t="str">
            <v>PMF001</v>
          </cell>
          <cell r="AN914" t="str">
            <v>MFTALLER</v>
          </cell>
          <cell r="AO914" t="str">
            <v>CL02</v>
          </cell>
          <cell r="AP914" t="str">
            <v>PI01</v>
          </cell>
          <cell r="AQ914" t="str">
            <v>12.210.700</v>
          </cell>
          <cell r="AR914">
            <v>8321</v>
          </cell>
          <cell r="AS914">
            <v>10305551</v>
          </cell>
        </row>
        <row r="915">
          <cell r="C915" t="str">
            <v>RXKD82</v>
          </cell>
          <cell r="D915" t="str">
            <v>VEH0013</v>
          </cell>
          <cell r="E915" t="str">
            <v>DIS</v>
          </cell>
          <cell r="F915" t="str">
            <v>DISP</v>
          </cell>
          <cell r="G915">
            <v>2022</v>
          </cell>
          <cell r="H915"/>
          <cell r="I915" t="str">
            <v>CL31006</v>
          </cell>
          <cell r="J915">
            <v>8302</v>
          </cell>
          <cell r="K915" t="str">
            <v>COMBUSTION</v>
          </cell>
          <cell r="L915" t="str">
            <v>DIESEL</v>
          </cell>
          <cell r="M915" t="str">
            <v>22-06-2022</v>
          </cell>
          <cell r="N915"/>
          <cell r="O915"/>
          <cell r="P915" t="str">
            <v>VAN 700 CITY 5P 1.2</v>
          </cell>
          <cell r="Q915" t="str">
            <v>15-02-2023</v>
          </cell>
          <cell r="R915"/>
          <cell r="S915" t="str">
            <v>RAM</v>
          </cell>
          <cell r="T915" t="str">
            <v>29-04-2022</v>
          </cell>
          <cell r="U915"/>
          <cell r="V915">
            <v>0</v>
          </cell>
          <cell r="W915">
            <v>4</v>
          </cell>
          <cell r="X915"/>
          <cell r="Y915">
            <v>4</v>
          </cell>
          <cell r="Z915" t="str">
            <v>22-01-2024</v>
          </cell>
          <cell r="AA915" t="str">
            <v>CLP</v>
          </cell>
          <cell r="AB915">
            <v>1</v>
          </cell>
          <cell r="AC915">
            <v>0</v>
          </cell>
          <cell r="AD915" t="str">
            <v>ZFA225000N6V89249</v>
          </cell>
          <cell r="AE915" t="str">
            <v>01 PROPIO</v>
          </cell>
          <cell r="AF915">
            <v>7140499</v>
          </cell>
          <cell r="AG915"/>
          <cell r="AH915"/>
          <cell r="AI915"/>
          <cell r="AJ915"/>
          <cell r="AK915" t="str">
            <v>CL02</v>
          </cell>
          <cell r="AL915" t="str">
            <v>US</v>
          </cell>
          <cell r="AM915" t="str">
            <v>PMF001</v>
          </cell>
          <cell r="AN915" t="str">
            <v>MFTALLER</v>
          </cell>
          <cell r="AO915" t="str">
            <v>CL02</v>
          </cell>
          <cell r="AP915" t="str">
            <v>PI01</v>
          </cell>
          <cell r="AQ915" t="str">
            <v>12.210.700</v>
          </cell>
          <cell r="AR915">
            <v>8321</v>
          </cell>
          <cell r="AS915">
            <v>10305552</v>
          </cell>
        </row>
        <row r="916">
          <cell r="C916" t="str">
            <v>RXKD81</v>
          </cell>
          <cell r="D916" t="str">
            <v>VEH0013</v>
          </cell>
          <cell r="E916" t="str">
            <v>DIS</v>
          </cell>
          <cell r="F916" t="str">
            <v>DISP</v>
          </cell>
          <cell r="G916">
            <v>2022</v>
          </cell>
          <cell r="H916"/>
          <cell r="I916" t="str">
            <v>CL31127</v>
          </cell>
          <cell r="J916">
            <v>8321</v>
          </cell>
          <cell r="K916" t="str">
            <v>COMBUSTION</v>
          </cell>
          <cell r="L916" t="str">
            <v>DIESEL</v>
          </cell>
          <cell r="M916" t="str">
            <v>22-06-2022</v>
          </cell>
          <cell r="N916"/>
          <cell r="O916"/>
          <cell r="P916" t="str">
            <v>VAN 700 CITY 5P 1.2</v>
          </cell>
          <cell r="Q916">
            <v>45149</v>
          </cell>
          <cell r="R916"/>
          <cell r="S916" t="str">
            <v>RAM</v>
          </cell>
          <cell r="T916" t="str">
            <v>29-04-2022</v>
          </cell>
          <cell r="U916" t="str">
            <v>MF</v>
          </cell>
          <cell r="V916">
            <v>0</v>
          </cell>
          <cell r="W916">
            <v>4</v>
          </cell>
          <cell r="X916"/>
          <cell r="Y916">
            <v>4</v>
          </cell>
          <cell r="Z916" t="str">
            <v>23-01-2024</v>
          </cell>
          <cell r="AA916" t="str">
            <v>CLP</v>
          </cell>
          <cell r="AB916">
            <v>1</v>
          </cell>
          <cell r="AC916">
            <v>0</v>
          </cell>
          <cell r="AD916" t="str">
            <v>ZFA225000N6V89182</v>
          </cell>
          <cell r="AE916" t="str">
            <v>01 PROPIO</v>
          </cell>
          <cell r="AF916">
            <v>7140568</v>
          </cell>
          <cell r="AG916"/>
          <cell r="AH916"/>
          <cell r="AI916"/>
          <cell r="AJ916"/>
          <cell r="AK916" t="str">
            <v>CL02</v>
          </cell>
          <cell r="AL916" t="str">
            <v>US</v>
          </cell>
          <cell r="AM916" t="str">
            <v>PMF001</v>
          </cell>
          <cell r="AN916" t="str">
            <v>MFTALLER</v>
          </cell>
          <cell r="AO916" t="str">
            <v>CL02</v>
          </cell>
          <cell r="AP916" t="str">
            <v>PI01</v>
          </cell>
          <cell r="AQ916" t="str">
            <v>12.210.700</v>
          </cell>
          <cell r="AR916">
            <v>8321</v>
          </cell>
          <cell r="AS916">
            <v>10305563</v>
          </cell>
        </row>
        <row r="917">
          <cell r="C917" t="str">
            <v>RXKF26</v>
          </cell>
          <cell r="D917" t="str">
            <v>VEH0013</v>
          </cell>
          <cell r="E917" t="str">
            <v>DIS</v>
          </cell>
          <cell r="F917" t="str">
            <v>DISP</v>
          </cell>
          <cell r="G917">
            <v>2022</v>
          </cell>
          <cell r="H917"/>
          <cell r="I917" t="str">
            <v>CL31006</v>
          </cell>
          <cell r="J917">
            <v>8302</v>
          </cell>
          <cell r="K917" t="str">
            <v>COMBUSTION</v>
          </cell>
          <cell r="L917" t="str">
            <v>DIESEL</v>
          </cell>
          <cell r="M917" t="str">
            <v>22-06-2022</v>
          </cell>
          <cell r="N917"/>
          <cell r="O917"/>
          <cell r="P917" t="str">
            <v>VAN 700 CITY 5P 1.2</v>
          </cell>
          <cell r="Q917" t="str">
            <v>28-12-2022</v>
          </cell>
          <cell r="R917"/>
          <cell r="S917" t="str">
            <v>RAM</v>
          </cell>
          <cell r="T917" t="str">
            <v>29-04-2022</v>
          </cell>
          <cell r="U917" t="str">
            <v>MF</v>
          </cell>
          <cell r="V917">
            <v>0</v>
          </cell>
          <cell r="W917">
            <v>4</v>
          </cell>
          <cell r="X917"/>
          <cell r="Y917">
            <v>4</v>
          </cell>
          <cell r="Z917" t="str">
            <v>22-01-2024</v>
          </cell>
          <cell r="AA917" t="str">
            <v>CLP</v>
          </cell>
          <cell r="AB917">
            <v>1</v>
          </cell>
          <cell r="AC917">
            <v>0</v>
          </cell>
          <cell r="AD917" t="str">
            <v>ZFA225000N6V91477</v>
          </cell>
          <cell r="AE917" t="str">
            <v>01 PROPIO</v>
          </cell>
          <cell r="AF917">
            <v>7140356</v>
          </cell>
          <cell r="AG917"/>
          <cell r="AH917"/>
          <cell r="AI917"/>
          <cell r="AJ917"/>
          <cell r="AK917" t="str">
            <v>CL02</v>
          </cell>
          <cell r="AL917" t="str">
            <v>US</v>
          </cell>
          <cell r="AM917" t="str">
            <v>PMF001</v>
          </cell>
          <cell r="AN917" t="str">
            <v>MFNORTE</v>
          </cell>
          <cell r="AO917" t="str">
            <v>CL02</v>
          </cell>
          <cell r="AP917" t="str">
            <v>PI01</v>
          </cell>
          <cell r="AQ917" t="str">
            <v>12.210.700</v>
          </cell>
          <cell r="AR917">
            <v>8321</v>
          </cell>
          <cell r="AS917">
            <v>10305564</v>
          </cell>
        </row>
        <row r="918">
          <cell r="C918" t="str">
            <v>RXKD85</v>
          </cell>
          <cell r="D918" t="str">
            <v>VEH0013</v>
          </cell>
          <cell r="E918" t="str">
            <v>DIS</v>
          </cell>
          <cell r="F918" t="str">
            <v>DISP</v>
          </cell>
          <cell r="G918">
            <v>2022</v>
          </cell>
          <cell r="H918"/>
          <cell r="I918" t="str">
            <v>CL31054</v>
          </cell>
          <cell r="J918">
            <v>8321</v>
          </cell>
          <cell r="K918" t="str">
            <v>COMBUSTION</v>
          </cell>
          <cell r="L918" t="str">
            <v>DIESEL</v>
          </cell>
          <cell r="M918" t="str">
            <v>22-06-2022</v>
          </cell>
          <cell r="N918"/>
          <cell r="O918"/>
          <cell r="P918" t="str">
            <v>VAN 700 CITY 5P 1.2</v>
          </cell>
          <cell r="Q918" t="str">
            <v>27-03-2024</v>
          </cell>
          <cell r="R918"/>
          <cell r="S918" t="str">
            <v>RAM</v>
          </cell>
          <cell r="T918" t="str">
            <v>29-04-2022</v>
          </cell>
          <cell r="U918" t="str">
            <v>MF</v>
          </cell>
          <cell r="V918">
            <v>0</v>
          </cell>
          <cell r="W918">
            <v>4</v>
          </cell>
          <cell r="X918"/>
          <cell r="Y918">
            <v>4</v>
          </cell>
          <cell r="Z918" t="str">
            <v>27-03-2024</v>
          </cell>
          <cell r="AA918" t="str">
            <v>CLP</v>
          </cell>
          <cell r="AB918">
            <v>1</v>
          </cell>
          <cell r="AC918">
            <v>0</v>
          </cell>
          <cell r="AD918" t="str">
            <v>ZFA225000N6V89367</v>
          </cell>
          <cell r="AE918" t="str">
            <v>01 PROPIO</v>
          </cell>
          <cell r="AF918">
            <v>7140556</v>
          </cell>
          <cell r="AG918"/>
          <cell r="AH918"/>
          <cell r="AI918"/>
          <cell r="AJ918"/>
          <cell r="AK918" t="str">
            <v>CL02</v>
          </cell>
          <cell r="AL918" t="str">
            <v>US</v>
          </cell>
          <cell r="AM918" t="str">
            <v>PMF001</v>
          </cell>
          <cell r="AN918" t="str">
            <v>MFTALLER</v>
          </cell>
          <cell r="AO918" t="str">
            <v>CL02</v>
          </cell>
          <cell r="AP918" t="str">
            <v>PI01</v>
          </cell>
          <cell r="AQ918" t="str">
            <v>12.210.700</v>
          </cell>
          <cell r="AR918">
            <v>8321</v>
          </cell>
          <cell r="AS918">
            <v>10305565</v>
          </cell>
        </row>
        <row r="919">
          <cell r="C919" t="str">
            <v>RXKD96</v>
          </cell>
          <cell r="D919" t="str">
            <v>VEH0013</v>
          </cell>
          <cell r="E919" t="str">
            <v>DIS</v>
          </cell>
          <cell r="F919" t="str">
            <v>DISP</v>
          </cell>
          <cell r="G919">
            <v>2022</v>
          </cell>
          <cell r="H919"/>
          <cell r="I919" t="str">
            <v>CL31134</v>
          </cell>
          <cell r="J919">
            <v>8322</v>
          </cell>
          <cell r="K919" t="str">
            <v>COMBUSTION</v>
          </cell>
          <cell r="L919" t="str">
            <v>DIESEL</v>
          </cell>
          <cell r="M919" t="str">
            <v>22-06-2022</v>
          </cell>
          <cell r="N919"/>
          <cell r="O919"/>
          <cell r="P919" t="str">
            <v>VAN 700 CITY 5P 1.2</v>
          </cell>
          <cell r="Q919">
            <v>45149</v>
          </cell>
          <cell r="R919"/>
          <cell r="S919" t="str">
            <v>RAM</v>
          </cell>
          <cell r="T919" t="str">
            <v>29-04-2022</v>
          </cell>
          <cell r="U919" t="str">
            <v>MF</v>
          </cell>
          <cell r="V919">
            <v>0</v>
          </cell>
          <cell r="W919">
            <v>4</v>
          </cell>
          <cell r="X919" t="str">
            <v>JOSE BRUNA</v>
          </cell>
          <cell r="Y919">
            <v>4</v>
          </cell>
          <cell r="Z919" t="str">
            <v>22-01-2024</v>
          </cell>
          <cell r="AA919" t="str">
            <v>CLP</v>
          </cell>
          <cell r="AB919">
            <v>1</v>
          </cell>
          <cell r="AC919">
            <v>0</v>
          </cell>
          <cell r="AD919" t="str">
            <v>ZFA225000N6V89260</v>
          </cell>
          <cell r="AE919" t="str">
            <v>01 PROPIO</v>
          </cell>
          <cell r="AF919">
            <v>7140435</v>
          </cell>
          <cell r="AG919"/>
          <cell r="AH919"/>
          <cell r="AI919"/>
          <cell r="AJ919"/>
          <cell r="AK919" t="str">
            <v>CL02</v>
          </cell>
          <cell r="AL919" t="str">
            <v>US</v>
          </cell>
          <cell r="AM919" t="str">
            <v>PMF001</v>
          </cell>
          <cell r="AN919" t="str">
            <v>MFTALLER</v>
          </cell>
          <cell r="AO919" t="str">
            <v>CL02</v>
          </cell>
          <cell r="AP919" t="str">
            <v>PI01</v>
          </cell>
          <cell r="AQ919" t="str">
            <v>12.210.700</v>
          </cell>
          <cell r="AR919">
            <v>8321</v>
          </cell>
          <cell r="AS919">
            <v>10305566</v>
          </cell>
        </row>
        <row r="920">
          <cell r="C920" t="str">
            <v>RXKD80</v>
          </cell>
          <cell r="D920" t="str">
            <v>VEH0013</v>
          </cell>
          <cell r="E920" t="str">
            <v>DIS</v>
          </cell>
          <cell r="F920" t="str">
            <v>DISP</v>
          </cell>
          <cell r="G920">
            <v>2022</v>
          </cell>
          <cell r="H920"/>
          <cell r="I920" t="str">
            <v>CL31066</v>
          </cell>
          <cell r="J920">
            <v>8323</v>
          </cell>
          <cell r="K920" t="str">
            <v>COMBUSTION</v>
          </cell>
          <cell r="L920" t="str">
            <v>DIESEL</v>
          </cell>
          <cell r="M920" t="str">
            <v>22-06-2022</v>
          </cell>
          <cell r="N920"/>
          <cell r="O920"/>
          <cell r="P920" t="str">
            <v>VAN 700 CITY 5P 1.2</v>
          </cell>
          <cell r="Q920" t="str">
            <v>26-12-2023</v>
          </cell>
          <cell r="R920"/>
          <cell r="S920" t="str">
            <v>RAM</v>
          </cell>
          <cell r="T920" t="str">
            <v>29-04-2022</v>
          </cell>
          <cell r="U920" t="str">
            <v>MF</v>
          </cell>
          <cell r="V920">
            <v>0</v>
          </cell>
          <cell r="W920">
            <v>4</v>
          </cell>
          <cell r="X920" t="str">
            <v>MARIA ANGELICA YAÑEZ</v>
          </cell>
          <cell r="Y920">
            <v>4</v>
          </cell>
          <cell r="Z920" t="str">
            <v>22-01-2024</v>
          </cell>
          <cell r="AA920" t="str">
            <v>CLP</v>
          </cell>
          <cell r="AB920">
            <v>1</v>
          </cell>
          <cell r="AC920">
            <v>0</v>
          </cell>
          <cell r="AD920" t="str">
            <v>ZFA225000N6V89382</v>
          </cell>
          <cell r="AE920" t="str">
            <v>01 PROPIO</v>
          </cell>
          <cell r="AF920">
            <v>7140400</v>
          </cell>
          <cell r="AG920"/>
          <cell r="AH920"/>
          <cell r="AI920"/>
          <cell r="AJ920"/>
          <cell r="AK920" t="str">
            <v>CL02</v>
          </cell>
          <cell r="AL920" t="str">
            <v>US</v>
          </cell>
          <cell r="AM920" t="str">
            <v>PMF001</v>
          </cell>
          <cell r="AN920" t="str">
            <v>MFTALLER</v>
          </cell>
          <cell r="AO920" t="str">
            <v>CL02</v>
          </cell>
          <cell r="AP920" t="str">
            <v>PI01</v>
          </cell>
          <cell r="AQ920" t="str">
            <v>12.210.700</v>
          </cell>
          <cell r="AR920">
            <v>8321</v>
          </cell>
          <cell r="AS920">
            <v>10305567</v>
          </cell>
        </row>
        <row r="921">
          <cell r="C921" t="str">
            <v>RXKD84</v>
          </cell>
          <cell r="D921" t="str">
            <v>VEH0013</v>
          </cell>
          <cell r="E921" t="str">
            <v>DIS</v>
          </cell>
          <cell r="F921" t="str">
            <v>DISP</v>
          </cell>
          <cell r="G921">
            <v>2022</v>
          </cell>
          <cell r="H921"/>
          <cell r="I921" t="str">
            <v>CL31127</v>
          </cell>
          <cell r="J921">
            <v>8321</v>
          </cell>
          <cell r="K921" t="str">
            <v>COMBUSTION</v>
          </cell>
          <cell r="L921" t="str">
            <v>DIESEL</v>
          </cell>
          <cell r="M921" t="str">
            <v>22-06-2022</v>
          </cell>
          <cell r="N921"/>
          <cell r="O921"/>
          <cell r="P921" t="str">
            <v>VAN 700 CITY 5P 1.2</v>
          </cell>
          <cell r="Q921">
            <v>45149</v>
          </cell>
          <cell r="R921"/>
          <cell r="S921" t="str">
            <v>RAM</v>
          </cell>
          <cell r="T921" t="str">
            <v>29-04-2022</v>
          </cell>
          <cell r="U921" t="str">
            <v>MF</v>
          </cell>
          <cell r="V921">
            <v>0</v>
          </cell>
          <cell r="W921">
            <v>4</v>
          </cell>
          <cell r="X921" t="str">
            <v>VIVIANA TORRES</v>
          </cell>
          <cell r="Y921">
            <v>4</v>
          </cell>
          <cell r="Z921" t="str">
            <v>23-01-2024</v>
          </cell>
          <cell r="AA921" t="str">
            <v>CLP</v>
          </cell>
          <cell r="AB921">
            <v>1</v>
          </cell>
          <cell r="AC921">
            <v>0</v>
          </cell>
          <cell r="AD921" t="str">
            <v>ZFA225000N6V89235</v>
          </cell>
          <cell r="AE921" t="str">
            <v>01 PROPIO</v>
          </cell>
          <cell r="AF921">
            <v>7140542</v>
          </cell>
          <cell r="AG921"/>
          <cell r="AH921"/>
          <cell r="AI921"/>
          <cell r="AJ921"/>
          <cell r="AK921" t="str">
            <v>CL02</v>
          </cell>
          <cell r="AL921" t="str">
            <v>US</v>
          </cell>
          <cell r="AM921" t="str">
            <v>PMF001</v>
          </cell>
          <cell r="AN921" t="str">
            <v>MFTALLER</v>
          </cell>
          <cell r="AO921" t="str">
            <v>CL02</v>
          </cell>
          <cell r="AP921" t="str">
            <v>PI01</v>
          </cell>
          <cell r="AQ921" t="str">
            <v>12.210.700</v>
          </cell>
          <cell r="AR921">
            <v>8321</v>
          </cell>
          <cell r="AS921">
            <v>10305569</v>
          </cell>
        </row>
        <row r="922">
          <cell r="C922" t="str">
            <v>RXYG18</v>
          </cell>
          <cell r="D922" t="str">
            <v>VEH0013</v>
          </cell>
          <cell r="E922" t="str">
            <v>DIS</v>
          </cell>
          <cell r="F922" t="str">
            <v>DISP</v>
          </cell>
          <cell r="G922">
            <v>2022</v>
          </cell>
          <cell r="H922"/>
          <cell r="I922" t="str">
            <v>CL31127</v>
          </cell>
          <cell r="J922">
            <v>8321</v>
          </cell>
          <cell r="K922" t="str">
            <v>COMBUSTION</v>
          </cell>
          <cell r="L922" t="str">
            <v>DIESEL</v>
          </cell>
          <cell r="M922" t="str">
            <v>22-06-2022</v>
          </cell>
          <cell r="N922"/>
          <cell r="O922"/>
          <cell r="P922" t="str">
            <v>VAN 700 CITY 5P 1.2</v>
          </cell>
          <cell r="Q922" t="str">
            <v>26-12-2023</v>
          </cell>
          <cell r="R922"/>
          <cell r="S922" t="str">
            <v>RAM</v>
          </cell>
          <cell r="T922" t="str">
            <v>30-04-2022</v>
          </cell>
          <cell r="U922" t="str">
            <v>MF</v>
          </cell>
          <cell r="V922">
            <v>0</v>
          </cell>
          <cell r="W922">
            <v>4</v>
          </cell>
          <cell r="X922" t="str">
            <v>ENMANUEL HERRERA</v>
          </cell>
          <cell r="Y922">
            <v>4</v>
          </cell>
          <cell r="Z922" t="str">
            <v>23-01-2024</v>
          </cell>
          <cell r="AA922" t="str">
            <v>CLP</v>
          </cell>
          <cell r="AB922">
            <v>1</v>
          </cell>
          <cell r="AC922">
            <v>0</v>
          </cell>
          <cell r="AD922" t="str">
            <v>ZFA225000N6V91573</v>
          </cell>
          <cell r="AE922" t="str">
            <v>01 PROPIO</v>
          </cell>
          <cell r="AF922">
            <v>7140571</v>
          </cell>
          <cell r="AG922"/>
          <cell r="AH922"/>
          <cell r="AI922"/>
          <cell r="AJ922"/>
          <cell r="AK922" t="str">
            <v>CL02</v>
          </cell>
          <cell r="AL922" t="str">
            <v>US</v>
          </cell>
          <cell r="AM922" t="str">
            <v>PMF001</v>
          </cell>
          <cell r="AN922" t="str">
            <v>MFTALLER</v>
          </cell>
          <cell r="AO922" t="str">
            <v>CL02</v>
          </cell>
          <cell r="AP922" t="str">
            <v>PI01</v>
          </cell>
          <cell r="AQ922" t="str">
            <v>12.210.700</v>
          </cell>
          <cell r="AR922">
            <v>8321</v>
          </cell>
          <cell r="AS922">
            <v>10305570</v>
          </cell>
        </row>
        <row r="923">
          <cell r="C923" t="str">
            <v>RXYG24</v>
          </cell>
          <cell r="D923" t="str">
            <v>VEH0013</v>
          </cell>
          <cell r="E923" t="str">
            <v>DIS</v>
          </cell>
          <cell r="F923" t="str">
            <v>DISP</v>
          </cell>
          <cell r="G923">
            <v>2022</v>
          </cell>
          <cell r="H923"/>
          <cell r="I923" t="str">
            <v>CL31054</v>
          </cell>
          <cell r="J923">
            <v>8310</v>
          </cell>
          <cell r="K923" t="str">
            <v>COMBUSTION</v>
          </cell>
          <cell r="L923" t="str">
            <v>DIESEL</v>
          </cell>
          <cell r="M923" t="str">
            <v>22-06-2022</v>
          </cell>
          <cell r="N923"/>
          <cell r="O923"/>
          <cell r="P923" t="str">
            <v>VAN 700 CITY 5P 1.2</v>
          </cell>
          <cell r="Q923">
            <v>45114</v>
          </cell>
          <cell r="R923"/>
          <cell r="S923" t="str">
            <v>RAM</v>
          </cell>
          <cell r="T923" t="str">
            <v>30-04-2022</v>
          </cell>
          <cell r="U923" t="str">
            <v>MF</v>
          </cell>
          <cell r="V923">
            <v>0</v>
          </cell>
          <cell r="W923">
            <v>4</v>
          </cell>
          <cell r="X923"/>
          <cell r="Y923">
            <v>4</v>
          </cell>
          <cell r="Z923" t="str">
            <v>22-01-2024</v>
          </cell>
          <cell r="AA923" t="str">
            <v>CLP</v>
          </cell>
          <cell r="AB923">
            <v>1</v>
          </cell>
          <cell r="AC923">
            <v>0</v>
          </cell>
          <cell r="AD923" t="str">
            <v>ZFA225000N6W13616</v>
          </cell>
          <cell r="AE923" t="str">
            <v>01 PROPIO</v>
          </cell>
          <cell r="AF923">
            <v>7144730</v>
          </cell>
          <cell r="AG923"/>
          <cell r="AH923"/>
          <cell r="AI923"/>
          <cell r="AJ923"/>
          <cell r="AK923" t="str">
            <v>CL02</v>
          </cell>
          <cell r="AL923" t="str">
            <v>US</v>
          </cell>
          <cell r="AM923" t="str">
            <v>PMF001</v>
          </cell>
          <cell r="AN923" t="str">
            <v>MFCENTRO</v>
          </cell>
          <cell r="AO923" t="str">
            <v>CL02</v>
          </cell>
          <cell r="AP923" t="str">
            <v>PI01</v>
          </cell>
          <cell r="AQ923" t="str">
            <v>12.210.700</v>
          </cell>
          <cell r="AR923">
            <v>8321</v>
          </cell>
          <cell r="AS923">
            <v>10305571</v>
          </cell>
        </row>
        <row r="924">
          <cell r="C924" t="str">
            <v>RXYG15</v>
          </cell>
          <cell r="D924" t="str">
            <v>VEH0013</v>
          </cell>
          <cell r="E924" t="str">
            <v>DIS</v>
          </cell>
          <cell r="F924" t="str">
            <v>DISP</v>
          </cell>
          <cell r="G924">
            <v>2022</v>
          </cell>
          <cell r="H924"/>
          <cell r="I924" t="str">
            <v>CL31048</v>
          </cell>
          <cell r="J924">
            <v>8309</v>
          </cell>
          <cell r="K924" t="str">
            <v>COMBUSTION</v>
          </cell>
          <cell r="L924" t="str">
            <v>DIESEL</v>
          </cell>
          <cell r="M924" t="str">
            <v>22-06-2022</v>
          </cell>
          <cell r="N924"/>
          <cell r="O924"/>
          <cell r="P924" t="str">
            <v>VAN 700 CITY 5P 1.2</v>
          </cell>
          <cell r="Q924" t="str">
            <v>24-06-2022</v>
          </cell>
          <cell r="R924"/>
          <cell r="S924" t="str">
            <v>RAM</v>
          </cell>
          <cell r="T924" t="str">
            <v>30-04-2022</v>
          </cell>
          <cell r="U924" t="str">
            <v>MF</v>
          </cell>
          <cell r="V924">
            <v>0</v>
          </cell>
          <cell r="W924">
            <v>4</v>
          </cell>
          <cell r="X924" t="str">
            <v>TOMAS CORTES</v>
          </cell>
          <cell r="Y924">
            <v>4</v>
          </cell>
          <cell r="Z924" t="str">
            <v>22-01-2024</v>
          </cell>
          <cell r="AA924" t="str">
            <v>CLP</v>
          </cell>
          <cell r="AB924">
            <v>1</v>
          </cell>
          <cell r="AC924">
            <v>0</v>
          </cell>
          <cell r="AD924" t="str">
            <v>ZFA225000N6W13623</v>
          </cell>
          <cell r="AE924" t="str">
            <v>01 PROPIO</v>
          </cell>
          <cell r="AF924">
            <v>7144665</v>
          </cell>
          <cell r="AG924"/>
          <cell r="AH924"/>
          <cell r="AI924"/>
          <cell r="AJ924"/>
          <cell r="AK924" t="str">
            <v>CL02</v>
          </cell>
          <cell r="AL924" t="str">
            <v>US</v>
          </cell>
          <cell r="AM924" t="str">
            <v>PMF001</v>
          </cell>
          <cell r="AN924" t="str">
            <v>MFNORTE</v>
          </cell>
          <cell r="AO924" t="str">
            <v>CL02</v>
          </cell>
          <cell r="AP924" t="str">
            <v>PI01</v>
          </cell>
          <cell r="AQ924" t="str">
            <v>12.210.700</v>
          </cell>
          <cell r="AR924">
            <v>8321</v>
          </cell>
          <cell r="AS924">
            <v>10305572</v>
          </cell>
        </row>
        <row r="925">
          <cell r="C925" t="str">
            <v>RXYG54</v>
          </cell>
          <cell r="D925" t="str">
            <v>VEH0013</v>
          </cell>
          <cell r="E925" t="str">
            <v>DIS</v>
          </cell>
          <cell r="F925" t="str">
            <v>DISP</v>
          </cell>
          <cell r="G925">
            <v>2022</v>
          </cell>
          <cell r="H925"/>
          <cell r="I925" t="str">
            <v>CL31127</v>
          </cell>
          <cell r="J925">
            <v>8321</v>
          </cell>
          <cell r="K925" t="str">
            <v>COMBUSTION</v>
          </cell>
          <cell r="L925" t="str">
            <v>DIESEL</v>
          </cell>
          <cell r="M925" t="str">
            <v>22-06-2022</v>
          </cell>
          <cell r="N925"/>
          <cell r="O925"/>
          <cell r="P925" t="str">
            <v>VAN 700 CITY 5P 1.2</v>
          </cell>
          <cell r="Q925">
            <v>45149</v>
          </cell>
          <cell r="R925"/>
          <cell r="S925" t="str">
            <v>RAM</v>
          </cell>
          <cell r="T925" t="str">
            <v>30-04-2022</v>
          </cell>
          <cell r="U925" t="str">
            <v>MF</v>
          </cell>
          <cell r="V925">
            <v>0</v>
          </cell>
          <cell r="W925">
            <v>4</v>
          </cell>
          <cell r="X925" t="str">
            <v>CRISTIAN GALLARDO</v>
          </cell>
          <cell r="Y925">
            <v>4</v>
          </cell>
          <cell r="Z925" t="str">
            <v>23-01-2024</v>
          </cell>
          <cell r="AA925" t="str">
            <v>CLP</v>
          </cell>
          <cell r="AB925">
            <v>1</v>
          </cell>
          <cell r="AC925">
            <v>0</v>
          </cell>
          <cell r="AD925" t="str">
            <v>ZFA225000N6W13625</v>
          </cell>
          <cell r="AE925" t="str">
            <v>01 PROPIO</v>
          </cell>
          <cell r="AF925">
            <v>7144757</v>
          </cell>
          <cell r="AG925"/>
          <cell r="AH925"/>
          <cell r="AI925"/>
          <cell r="AJ925"/>
          <cell r="AK925" t="str">
            <v>CL02</v>
          </cell>
          <cell r="AL925" t="str">
            <v>US</v>
          </cell>
          <cell r="AM925"/>
          <cell r="AN925" t="str">
            <v>MFTALLER</v>
          </cell>
          <cell r="AO925" t="str">
            <v>CL02</v>
          </cell>
          <cell r="AP925" t="str">
            <v>PI01</v>
          </cell>
          <cell r="AQ925" t="str">
            <v>12.210.700</v>
          </cell>
          <cell r="AR925">
            <v>8321</v>
          </cell>
          <cell r="AS925">
            <v>10305576</v>
          </cell>
        </row>
        <row r="926">
          <cell r="C926" t="str">
            <v>RXYG16</v>
          </cell>
          <cell r="D926" t="str">
            <v>VEH0013</v>
          </cell>
          <cell r="E926" t="str">
            <v>DIS</v>
          </cell>
          <cell r="F926" t="str">
            <v>DISP</v>
          </cell>
          <cell r="G926">
            <v>2022</v>
          </cell>
          <cell r="H926"/>
          <cell r="I926" t="str">
            <v>CL31182</v>
          </cell>
          <cell r="J926">
            <v>8330</v>
          </cell>
          <cell r="K926" t="str">
            <v>COMBUSTION</v>
          </cell>
          <cell r="L926" t="str">
            <v>DIESEL</v>
          </cell>
          <cell r="M926" t="str">
            <v>22-06-2022</v>
          </cell>
          <cell r="N926"/>
          <cell r="O926"/>
          <cell r="P926" t="str">
            <v>VAN 700 CITY 5P 1.2</v>
          </cell>
          <cell r="Q926" t="str">
            <v>24-06-2022</v>
          </cell>
          <cell r="R926"/>
          <cell r="S926" t="str">
            <v>RAM</v>
          </cell>
          <cell r="T926" t="str">
            <v>30-04-2022</v>
          </cell>
          <cell r="U926" t="str">
            <v>MF</v>
          </cell>
          <cell r="V926">
            <v>0</v>
          </cell>
          <cell r="W926">
            <v>4</v>
          </cell>
          <cell r="X926" t="str">
            <v>JAIME RAMIREZ</v>
          </cell>
          <cell r="Y926">
            <v>4</v>
          </cell>
          <cell r="Z926" t="str">
            <v>22-01-2024</v>
          </cell>
          <cell r="AA926" t="str">
            <v>CLP</v>
          </cell>
          <cell r="AB926">
            <v>1</v>
          </cell>
          <cell r="AC926">
            <v>0</v>
          </cell>
          <cell r="AD926" t="str">
            <v>ZFA225000N6W13772</v>
          </cell>
          <cell r="AE926" t="str">
            <v>01 PROPIO</v>
          </cell>
          <cell r="AF926">
            <v>7144755</v>
          </cell>
          <cell r="AG926"/>
          <cell r="AH926"/>
          <cell r="AI926"/>
          <cell r="AJ926"/>
          <cell r="AK926" t="str">
            <v>CL02</v>
          </cell>
          <cell r="AL926" t="str">
            <v>US</v>
          </cell>
          <cell r="AM926" t="str">
            <v>PMF001</v>
          </cell>
          <cell r="AN926" t="str">
            <v>MFNORTE</v>
          </cell>
          <cell r="AO926" t="str">
            <v>CL02</v>
          </cell>
          <cell r="AP926" t="str">
            <v>PI01</v>
          </cell>
          <cell r="AQ926" t="str">
            <v>12.210.700</v>
          </cell>
          <cell r="AR926">
            <v>8321</v>
          </cell>
          <cell r="AS926">
            <v>10305581</v>
          </cell>
        </row>
        <row r="927">
          <cell r="C927" t="str">
            <v>RXYF96</v>
          </cell>
          <cell r="D927" t="str">
            <v>VEH0013</v>
          </cell>
          <cell r="E927" t="str">
            <v>DIS</v>
          </cell>
          <cell r="F927" t="str">
            <v>DISP</v>
          </cell>
          <cell r="G927">
            <v>2022</v>
          </cell>
          <cell r="H927"/>
          <cell r="I927" t="str">
            <v>CL31054</v>
          </cell>
          <cell r="J927">
            <v>8310</v>
          </cell>
          <cell r="K927" t="str">
            <v>COMBUSTION</v>
          </cell>
          <cell r="L927" t="str">
            <v>DIESEL</v>
          </cell>
          <cell r="M927" t="str">
            <v>22-06-2022</v>
          </cell>
          <cell r="N927"/>
          <cell r="O927"/>
          <cell r="P927" t="str">
            <v>VAN 700 CITY 5P 1.2</v>
          </cell>
          <cell r="Q927">
            <v>45447</v>
          </cell>
          <cell r="R927"/>
          <cell r="S927" t="str">
            <v>RAM</v>
          </cell>
          <cell r="T927" t="str">
            <v>30-04-2022</v>
          </cell>
          <cell r="U927" t="str">
            <v>MF</v>
          </cell>
          <cell r="V927">
            <v>0</v>
          </cell>
          <cell r="W927">
            <v>4</v>
          </cell>
          <cell r="X927"/>
          <cell r="Y927">
            <v>4</v>
          </cell>
          <cell r="Z927">
            <v>45447</v>
          </cell>
          <cell r="AA927" t="str">
            <v>CLP</v>
          </cell>
          <cell r="AB927">
            <v>1</v>
          </cell>
          <cell r="AC927">
            <v>0</v>
          </cell>
          <cell r="AD927" t="str">
            <v>ZFA225000N6W15032</v>
          </cell>
          <cell r="AE927" t="str">
            <v>01 PROPIO</v>
          </cell>
          <cell r="AF927">
            <v>7144753</v>
          </cell>
          <cell r="AG927"/>
          <cell r="AH927"/>
          <cell r="AI927"/>
          <cell r="AJ927"/>
          <cell r="AK927" t="str">
            <v>CL02</v>
          </cell>
          <cell r="AL927" t="str">
            <v>US</v>
          </cell>
          <cell r="AM927" t="str">
            <v>PMF001</v>
          </cell>
          <cell r="AN927" t="str">
            <v>MFTALLER</v>
          </cell>
          <cell r="AO927" t="str">
            <v>CL02</v>
          </cell>
          <cell r="AP927" t="str">
            <v>PI01</v>
          </cell>
          <cell r="AQ927" t="str">
            <v>12.210.700</v>
          </cell>
          <cell r="AR927">
            <v>8321</v>
          </cell>
          <cell r="AS927">
            <v>10305584</v>
          </cell>
        </row>
        <row r="928">
          <cell r="C928" t="str">
            <v>RXYG13</v>
          </cell>
          <cell r="D928" t="str">
            <v>VEH0013</v>
          </cell>
          <cell r="E928" t="str">
            <v>DIS</v>
          </cell>
          <cell r="F928" t="str">
            <v>DISP</v>
          </cell>
          <cell r="G928">
            <v>2022</v>
          </cell>
          <cell r="H928"/>
          <cell r="I928" t="str">
            <v>CL31018</v>
          </cell>
          <cell r="J928">
            <v>8304</v>
          </cell>
          <cell r="K928" t="str">
            <v>COMBUSTION</v>
          </cell>
          <cell r="L928" t="str">
            <v>DIESEL</v>
          </cell>
          <cell r="M928" t="str">
            <v>22-06-2022</v>
          </cell>
          <cell r="N928"/>
          <cell r="O928"/>
          <cell r="P928" t="str">
            <v>VAN 700 CITY 5P 1.2</v>
          </cell>
          <cell r="Q928" t="str">
            <v>29-09-2022</v>
          </cell>
          <cell r="R928"/>
          <cell r="S928" t="str">
            <v>RAM</v>
          </cell>
          <cell r="T928" t="str">
            <v>30-04-2022</v>
          </cell>
          <cell r="U928" t="str">
            <v>MF</v>
          </cell>
          <cell r="V928">
            <v>0</v>
          </cell>
          <cell r="W928">
            <v>4</v>
          </cell>
          <cell r="X928"/>
          <cell r="Y928">
            <v>4</v>
          </cell>
          <cell r="Z928" t="str">
            <v>22-01-2024</v>
          </cell>
          <cell r="AA928" t="str">
            <v>CLP</v>
          </cell>
          <cell r="AB928">
            <v>1</v>
          </cell>
          <cell r="AC928">
            <v>0</v>
          </cell>
          <cell r="AD928" t="str">
            <v>ZFA225000N6W19133</v>
          </cell>
          <cell r="AE928" t="str">
            <v>01 PROPIO</v>
          </cell>
          <cell r="AF928">
            <v>7144727</v>
          </cell>
          <cell r="AG928"/>
          <cell r="AH928"/>
          <cell r="AI928"/>
          <cell r="AJ928"/>
          <cell r="AK928" t="str">
            <v>CL02</v>
          </cell>
          <cell r="AL928" t="str">
            <v>US</v>
          </cell>
          <cell r="AM928"/>
          <cell r="AN928" t="str">
            <v>MFNORTE</v>
          </cell>
          <cell r="AO928" t="str">
            <v>CL02</v>
          </cell>
          <cell r="AP928" t="str">
            <v>PI01</v>
          </cell>
          <cell r="AQ928" t="str">
            <v>12.210.700</v>
          </cell>
          <cell r="AR928">
            <v>8321</v>
          </cell>
          <cell r="AS928">
            <v>10305585</v>
          </cell>
        </row>
        <row r="929">
          <cell r="C929" t="str">
            <v>RXYG19</v>
          </cell>
          <cell r="D929" t="str">
            <v>VEH0013</v>
          </cell>
          <cell r="E929" t="str">
            <v>DIS</v>
          </cell>
          <cell r="F929" t="str">
            <v>DISP</v>
          </cell>
          <cell r="G929">
            <v>2022</v>
          </cell>
          <cell r="H929"/>
          <cell r="I929" t="str">
            <v>CL31054</v>
          </cell>
          <cell r="J929">
            <v>8310</v>
          </cell>
          <cell r="K929" t="str">
            <v>COMBUSTION</v>
          </cell>
          <cell r="L929" t="str">
            <v>DIESEL</v>
          </cell>
          <cell r="M929" t="str">
            <v>22-06-2022</v>
          </cell>
          <cell r="N929"/>
          <cell r="O929"/>
          <cell r="P929" t="str">
            <v>VAN 700 CITY 5P 1.2</v>
          </cell>
          <cell r="Q929">
            <v>45447</v>
          </cell>
          <cell r="R929"/>
          <cell r="S929" t="str">
            <v>RAM</v>
          </cell>
          <cell r="T929" t="str">
            <v>30-04-2022</v>
          </cell>
          <cell r="U929" t="str">
            <v>MF</v>
          </cell>
          <cell r="V929">
            <v>0</v>
          </cell>
          <cell r="W929">
            <v>4</v>
          </cell>
          <cell r="X929" t="str">
            <v>CLAUDIA DIAZ</v>
          </cell>
          <cell r="Y929">
            <v>4</v>
          </cell>
          <cell r="Z929">
            <v>45447</v>
          </cell>
          <cell r="AA929" t="str">
            <v>CLP</v>
          </cell>
          <cell r="AB929">
            <v>1</v>
          </cell>
          <cell r="AC929">
            <v>0</v>
          </cell>
          <cell r="AD929" t="str">
            <v>ZFA225000N6W19287</v>
          </cell>
          <cell r="AE929" t="str">
            <v>01 PROPIO</v>
          </cell>
          <cell r="AF929">
            <v>7144700</v>
          </cell>
          <cell r="AG929"/>
          <cell r="AH929"/>
          <cell r="AI929"/>
          <cell r="AJ929"/>
          <cell r="AK929" t="str">
            <v>CL02</v>
          </cell>
          <cell r="AL929" t="str">
            <v>US</v>
          </cell>
          <cell r="AM929" t="str">
            <v>PMF001</v>
          </cell>
          <cell r="AN929" t="str">
            <v>MFTALLER</v>
          </cell>
          <cell r="AO929" t="str">
            <v>CL02</v>
          </cell>
          <cell r="AP929" t="str">
            <v>PI01</v>
          </cell>
          <cell r="AQ929" t="str">
            <v>12.210.700</v>
          </cell>
          <cell r="AR929">
            <v>8321</v>
          </cell>
          <cell r="AS929">
            <v>10305589</v>
          </cell>
        </row>
        <row r="930">
          <cell r="C930" t="str">
            <v>RXYG74</v>
          </cell>
          <cell r="D930" t="str">
            <v>VEH0013</v>
          </cell>
          <cell r="E930" t="str">
            <v>DIS</v>
          </cell>
          <cell r="F930" t="str">
            <v>DISP</v>
          </cell>
          <cell r="G930">
            <v>2022</v>
          </cell>
          <cell r="H930"/>
          <cell r="I930" t="str">
            <v>CL31140</v>
          </cell>
          <cell r="J930">
            <v>8323</v>
          </cell>
          <cell r="K930" t="str">
            <v>COMBUSTION</v>
          </cell>
          <cell r="L930" t="str">
            <v>DIESEL</v>
          </cell>
          <cell r="M930" t="str">
            <v>22-06-2022</v>
          </cell>
          <cell r="N930"/>
          <cell r="O930"/>
          <cell r="P930" t="str">
            <v>VAN 700 CITY 5P 1.2</v>
          </cell>
          <cell r="Q930">
            <v>45177</v>
          </cell>
          <cell r="R930"/>
          <cell r="S930" t="str">
            <v>RAM</v>
          </cell>
          <cell r="T930" t="str">
            <v>30-04-2022</v>
          </cell>
          <cell r="U930" t="str">
            <v>MF</v>
          </cell>
          <cell r="V930">
            <v>0</v>
          </cell>
          <cell r="W930">
            <v>4</v>
          </cell>
          <cell r="X930"/>
          <cell r="Y930">
            <v>4</v>
          </cell>
          <cell r="Z930" t="str">
            <v>23-01-2024</v>
          </cell>
          <cell r="AA930" t="str">
            <v>CLP</v>
          </cell>
          <cell r="AB930">
            <v>1</v>
          </cell>
          <cell r="AC930">
            <v>0</v>
          </cell>
          <cell r="AD930" t="str">
            <v>ZFA225000N6W19559</v>
          </cell>
          <cell r="AE930" t="str">
            <v>01 PROPIO</v>
          </cell>
          <cell r="AF930">
            <v>7144720</v>
          </cell>
          <cell r="AG930"/>
          <cell r="AH930"/>
          <cell r="AI930"/>
          <cell r="AJ930"/>
          <cell r="AK930" t="str">
            <v>CL02</v>
          </cell>
          <cell r="AL930" t="str">
            <v>US</v>
          </cell>
          <cell r="AM930" t="str">
            <v>PMF001</v>
          </cell>
          <cell r="AN930" t="str">
            <v>MFTALLER</v>
          </cell>
          <cell r="AO930" t="str">
            <v>CL02</v>
          </cell>
          <cell r="AP930" t="str">
            <v>PI01</v>
          </cell>
          <cell r="AQ930" t="str">
            <v>12.210.700</v>
          </cell>
          <cell r="AR930">
            <v>8321</v>
          </cell>
          <cell r="AS930">
            <v>10305622</v>
          </cell>
        </row>
        <row r="931">
          <cell r="C931" t="str">
            <v>RXYF98</v>
          </cell>
          <cell r="D931" t="str">
            <v>VEH0013</v>
          </cell>
          <cell r="E931" t="str">
            <v>DIS</v>
          </cell>
          <cell r="F931" t="str">
            <v>DISP</v>
          </cell>
          <cell r="G931">
            <v>2022</v>
          </cell>
          <cell r="H931"/>
          <cell r="I931" t="str">
            <v>CL31098</v>
          </cell>
          <cell r="J931">
            <v>8317</v>
          </cell>
          <cell r="K931" t="str">
            <v>COMBUSTION</v>
          </cell>
          <cell r="L931" t="str">
            <v>DIESEL</v>
          </cell>
          <cell r="M931" t="str">
            <v>22-06-2022</v>
          </cell>
          <cell r="N931"/>
          <cell r="O931"/>
          <cell r="P931" t="str">
            <v>VAN 700 CITY 5P 1.2</v>
          </cell>
          <cell r="Q931">
            <v>45149</v>
          </cell>
          <cell r="R931"/>
          <cell r="S931" t="str">
            <v>RAM</v>
          </cell>
          <cell r="T931" t="str">
            <v>30-04-2022</v>
          </cell>
          <cell r="U931" t="str">
            <v>MF</v>
          </cell>
          <cell r="V931">
            <v>0</v>
          </cell>
          <cell r="W931">
            <v>4</v>
          </cell>
          <cell r="X931"/>
          <cell r="Y931">
            <v>4</v>
          </cell>
          <cell r="Z931" t="str">
            <v>22-01-2024</v>
          </cell>
          <cell r="AA931" t="str">
            <v>CLP</v>
          </cell>
          <cell r="AB931">
            <v>1</v>
          </cell>
          <cell r="AC931">
            <v>0</v>
          </cell>
          <cell r="AD931" t="str">
            <v>ZFA225000N6W19718</v>
          </cell>
          <cell r="AE931" t="str">
            <v>01 PROPIO</v>
          </cell>
          <cell r="AF931">
            <v>7144745</v>
          </cell>
          <cell r="AG931"/>
          <cell r="AH931"/>
          <cell r="AI931"/>
          <cell r="AJ931"/>
          <cell r="AK931" t="str">
            <v>CL02</v>
          </cell>
          <cell r="AL931" t="str">
            <v>US</v>
          </cell>
          <cell r="AM931" t="str">
            <v>PMF001</v>
          </cell>
          <cell r="AN931" t="str">
            <v>MFTALLER</v>
          </cell>
          <cell r="AO931" t="str">
            <v>CL02</v>
          </cell>
          <cell r="AP931" t="str">
            <v>PI01</v>
          </cell>
          <cell r="AQ931" t="str">
            <v>12.210.700</v>
          </cell>
          <cell r="AR931">
            <v>8321</v>
          </cell>
          <cell r="AS931">
            <v>10305633</v>
          </cell>
        </row>
        <row r="932">
          <cell r="C932" t="str">
            <v>RYDZ34</v>
          </cell>
          <cell r="D932" t="str">
            <v>VEH0013</v>
          </cell>
          <cell r="E932" t="str">
            <v>DIS</v>
          </cell>
          <cell r="F932" t="str">
            <v>MONT</v>
          </cell>
          <cell r="G932">
            <v>2022</v>
          </cell>
          <cell r="H932"/>
          <cell r="I932" t="str">
            <v>CL31140</v>
          </cell>
          <cell r="J932">
            <v>8323</v>
          </cell>
          <cell r="K932" t="str">
            <v>COMBUSTION</v>
          </cell>
          <cell r="L932" t="str">
            <v>DIESEL</v>
          </cell>
          <cell r="M932" t="str">
            <v>23-06-2022</v>
          </cell>
          <cell r="N932"/>
          <cell r="O932" t="str">
            <v>DC TALCA/Flota camiones</v>
          </cell>
          <cell r="P932" t="str">
            <v>PORTER II HI SUPER D</v>
          </cell>
          <cell r="Q932" t="str">
            <v>18-05-2023</v>
          </cell>
          <cell r="R932"/>
          <cell r="S932" t="str">
            <v>HYUNDAI</v>
          </cell>
          <cell r="T932" t="str">
            <v>29-04-2022</v>
          </cell>
          <cell r="U932" t="str">
            <v>MF</v>
          </cell>
          <cell r="V932">
            <v>0</v>
          </cell>
          <cell r="W932">
            <v>2</v>
          </cell>
          <cell r="X932"/>
          <cell r="Y932">
            <v>4</v>
          </cell>
          <cell r="Z932" t="str">
            <v>23-01-2024</v>
          </cell>
          <cell r="AA932" t="str">
            <v>CLP</v>
          </cell>
          <cell r="AB932">
            <v>1</v>
          </cell>
          <cell r="AC932">
            <v>0</v>
          </cell>
          <cell r="AD932" t="str">
            <v>KMFZCX7KANU944882</v>
          </cell>
          <cell r="AE932" t="str">
            <v>01 PROPIO</v>
          </cell>
          <cell r="AF932" t="str">
            <v>D4CBN359024</v>
          </cell>
          <cell r="AG932"/>
          <cell r="AH932"/>
          <cell r="AI932"/>
          <cell r="AJ932"/>
          <cell r="AK932" t="str">
            <v>CL02</v>
          </cell>
          <cell r="AL932" t="str">
            <v>KR</v>
          </cell>
          <cell r="AM932" t="str">
            <v>PMF002</v>
          </cell>
          <cell r="AN932" t="str">
            <v>MFTALLER</v>
          </cell>
          <cell r="AO932" t="str">
            <v>CL02</v>
          </cell>
          <cell r="AP932" t="str">
            <v>PI01</v>
          </cell>
          <cell r="AQ932" t="str">
            <v>24.081.500</v>
          </cell>
          <cell r="AR932">
            <v>8321</v>
          </cell>
          <cell r="AS932">
            <v>10305682</v>
          </cell>
        </row>
        <row r="933">
          <cell r="C933" t="str">
            <v>RYDZ38</v>
          </cell>
          <cell r="D933" t="str">
            <v>VEH0013</v>
          </cell>
          <cell r="E933" t="str">
            <v>DIS</v>
          </cell>
          <cell r="F933" t="str">
            <v>MONT</v>
          </cell>
          <cell r="G933">
            <v>2022</v>
          </cell>
          <cell r="H933"/>
          <cell r="I933" t="str">
            <v>CL31140</v>
          </cell>
          <cell r="J933">
            <v>8323</v>
          </cell>
          <cell r="K933" t="str">
            <v>COMBUSTION</v>
          </cell>
          <cell r="L933" t="str">
            <v>DIESEL</v>
          </cell>
          <cell r="M933" t="str">
            <v>23-06-2022</v>
          </cell>
          <cell r="N933"/>
          <cell r="O933" t="str">
            <v>DC TALCA/Flota camiones</v>
          </cell>
          <cell r="P933" t="str">
            <v>PORTER II HI SUPER D</v>
          </cell>
          <cell r="Q933" t="str">
            <v>18-05-2023</v>
          </cell>
          <cell r="R933"/>
          <cell r="S933" t="str">
            <v>HYUNDAI</v>
          </cell>
          <cell r="T933" t="str">
            <v>29-04-2022</v>
          </cell>
          <cell r="U933" t="str">
            <v>MF</v>
          </cell>
          <cell r="V933">
            <v>0</v>
          </cell>
          <cell r="W933">
            <v>2</v>
          </cell>
          <cell r="X933"/>
          <cell r="Y933">
            <v>4</v>
          </cell>
          <cell r="Z933" t="str">
            <v>23-01-2024</v>
          </cell>
          <cell r="AA933" t="str">
            <v>CLP</v>
          </cell>
          <cell r="AB933">
            <v>1</v>
          </cell>
          <cell r="AC933">
            <v>0</v>
          </cell>
          <cell r="AD933" t="str">
            <v>KMFZCX7KANU944849</v>
          </cell>
          <cell r="AE933" t="str">
            <v>01 PROPIO</v>
          </cell>
          <cell r="AF933" t="str">
            <v>D4CBN359023</v>
          </cell>
          <cell r="AG933"/>
          <cell r="AH933"/>
          <cell r="AI933"/>
          <cell r="AJ933"/>
          <cell r="AK933" t="str">
            <v>CL02</v>
          </cell>
          <cell r="AL933" t="str">
            <v>KR</v>
          </cell>
          <cell r="AM933" t="str">
            <v>PMF002</v>
          </cell>
          <cell r="AN933" t="str">
            <v>MFTALLER</v>
          </cell>
          <cell r="AO933" t="str">
            <v>CL02</v>
          </cell>
          <cell r="AP933" t="str">
            <v>PI01</v>
          </cell>
          <cell r="AQ933" t="str">
            <v>24.081.500</v>
          </cell>
          <cell r="AR933">
            <v>8321</v>
          </cell>
          <cell r="AS933">
            <v>10305683</v>
          </cell>
        </row>
        <row r="934">
          <cell r="C934" t="str">
            <v>RYDZ37</v>
          </cell>
          <cell r="D934" t="str">
            <v>VEH0013</v>
          </cell>
          <cell r="E934" t="str">
            <v>DIS</v>
          </cell>
          <cell r="F934" t="str">
            <v>DISP</v>
          </cell>
          <cell r="G934">
            <v>2022</v>
          </cell>
          <cell r="H934"/>
          <cell r="I934" t="str">
            <v>CL31170</v>
          </cell>
          <cell r="J934">
            <v>8328</v>
          </cell>
          <cell r="K934" t="str">
            <v>COMBUSTION</v>
          </cell>
          <cell r="L934" t="str">
            <v>DIESEL</v>
          </cell>
          <cell r="M934" t="str">
            <v>23-06-2022</v>
          </cell>
          <cell r="N934"/>
          <cell r="O934"/>
          <cell r="P934" t="str">
            <v>PORTER II HI SUPER D</v>
          </cell>
          <cell r="Q934" t="str">
            <v>30-12-2022</v>
          </cell>
          <cell r="R934"/>
          <cell r="S934" t="str">
            <v>HYUNDAI</v>
          </cell>
          <cell r="T934" t="str">
            <v>29-04-2022</v>
          </cell>
          <cell r="U934" t="str">
            <v>MF</v>
          </cell>
          <cell r="V934">
            <v>0</v>
          </cell>
          <cell r="W934">
            <v>2</v>
          </cell>
          <cell r="X934"/>
          <cell r="Y934">
            <v>4</v>
          </cell>
          <cell r="Z934" t="str">
            <v>28-03-2025</v>
          </cell>
          <cell r="AA934" t="str">
            <v>CLP</v>
          </cell>
          <cell r="AB934">
            <v>1</v>
          </cell>
          <cell r="AC934">
            <v>0</v>
          </cell>
          <cell r="AD934" t="str">
            <v>KMFZCX7KANU944789</v>
          </cell>
          <cell r="AE934" t="str">
            <v>01 PROPIO</v>
          </cell>
          <cell r="AF934" t="str">
            <v>D4CBN359022</v>
          </cell>
          <cell r="AG934"/>
          <cell r="AH934"/>
          <cell r="AI934"/>
          <cell r="AJ934"/>
          <cell r="AK934" t="str">
            <v>CL02</v>
          </cell>
          <cell r="AL934" t="str">
            <v>KR</v>
          </cell>
          <cell r="AM934" t="str">
            <v>PMF002</v>
          </cell>
          <cell r="AN934" t="str">
            <v>MFNORTE</v>
          </cell>
          <cell r="AO934" t="str">
            <v>CL02</v>
          </cell>
          <cell r="AP934" t="str">
            <v>PI01</v>
          </cell>
          <cell r="AQ934" t="str">
            <v>24.081.500</v>
          </cell>
          <cell r="AR934">
            <v>8321</v>
          </cell>
          <cell r="AS934">
            <v>10305684</v>
          </cell>
        </row>
        <row r="935">
          <cell r="C935" t="str">
            <v>RYDZ36</v>
          </cell>
          <cell r="D935" t="str">
            <v>VEH0013</v>
          </cell>
          <cell r="E935" t="str">
            <v>DIS</v>
          </cell>
          <cell r="F935" t="str">
            <v>DISP</v>
          </cell>
          <cell r="G935">
            <v>2022</v>
          </cell>
          <cell r="H935"/>
          <cell r="I935" t="str">
            <v>CL31066</v>
          </cell>
          <cell r="J935">
            <v>8312</v>
          </cell>
          <cell r="K935" t="str">
            <v>COMBUSTION</v>
          </cell>
          <cell r="L935" t="str">
            <v>DIESEL</v>
          </cell>
          <cell r="M935" t="str">
            <v>23-06-2022</v>
          </cell>
          <cell r="N935"/>
          <cell r="O935"/>
          <cell r="P935" t="str">
            <v>PORTER II HI SUPER D</v>
          </cell>
          <cell r="Q935">
            <v>45149</v>
          </cell>
          <cell r="R935"/>
          <cell r="S935" t="str">
            <v>HYUNDAI</v>
          </cell>
          <cell r="T935" t="str">
            <v>29-04-2022</v>
          </cell>
          <cell r="U935" t="str">
            <v>MF</v>
          </cell>
          <cell r="V935">
            <v>0</v>
          </cell>
          <cell r="W935">
            <v>2</v>
          </cell>
          <cell r="X935"/>
          <cell r="Y935">
            <v>4</v>
          </cell>
          <cell r="Z935" t="str">
            <v>22-10-2024</v>
          </cell>
          <cell r="AA935" t="str">
            <v>CLP</v>
          </cell>
          <cell r="AB935">
            <v>1</v>
          </cell>
          <cell r="AC935">
            <v>0</v>
          </cell>
          <cell r="AD935" t="str">
            <v>KMFZCX7KANU944777</v>
          </cell>
          <cell r="AE935" t="str">
            <v>01 PROPIO</v>
          </cell>
          <cell r="AF935" t="str">
            <v>D4CBN359021</v>
          </cell>
          <cell r="AG935"/>
          <cell r="AH935"/>
          <cell r="AI935"/>
          <cell r="AJ935"/>
          <cell r="AK935" t="str">
            <v>CL02</v>
          </cell>
          <cell r="AL935" t="str">
            <v>KR</v>
          </cell>
          <cell r="AM935" t="str">
            <v>PMF002</v>
          </cell>
          <cell r="AN935" t="str">
            <v>MFTALLER</v>
          </cell>
          <cell r="AO935" t="str">
            <v>CL02</v>
          </cell>
          <cell r="AP935" t="str">
            <v>PI01</v>
          </cell>
          <cell r="AQ935" t="str">
            <v>24.081.500</v>
          </cell>
          <cell r="AR935">
            <v>8321</v>
          </cell>
          <cell r="AS935">
            <v>10305685</v>
          </cell>
        </row>
        <row r="936">
          <cell r="C936" t="str">
            <v>RYDZ33</v>
          </cell>
          <cell r="D936" t="str">
            <v>VEH0013</v>
          </cell>
          <cell r="E936" t="str">
            <v>DIS</v>
          </cell>
          <cell r="F936" t="str">
            <v>DISP</v>
          </cell>
          <cell r="G936">
            <v>2022</v>
          </cell>
          <cell r="H936"/>
          <cell r="I936" t="str">
            <v>CL31078</v>
          </cell>
          <cell r="J936">
            <v>8314</v>
          </cell>
          <cell r="K936" t="str">
            <v>COMBUSTION</v>
          </cell>
          <cell r="L936" t="str">
            <v>DIESEL</v>
          </cell>
          <cell r="M936" t="str">
            <v>23-06-2022</v>
          </cell>
          <cell r="N936"/>
          <cell r="O936"/>
          <cell r="P936" t="str">
            <v>PORTER II HI SUPER D</v>
          </cell>
          <cell r="Q936" t="str">
            <v>30-12-2022</v>
          </cell>
          <cell r="R936"/>
          <cell r="S936" t="str">
            <v>HYUNDAI</v>
          </cell>
          <cell r="T936" t="str">
            <v>29-04-2022</v>
          </cell>
          <cell r="U936" t="str">
            <v>MF</v>
          </cell>
          <cell r="V936">
            <v>0</v>
          </cell>
          <cell r="W936">
            <v>2</v>
          </cell>
          <cell r="X936"/>
          <cell r="Y936">
            <v>4</v>
          </cell>
          <cell r="Z936" t="str">
            <v>22-01-2024</v>
          </cell>
          <cell r="AA936" t="str">
            <v>CLP</v>
          </cell>
          <cell r="AB936">
            <v>1</v>
          </cell>
          <cell r="AC936">
            <v>0</v>
          </cell>
          <cell r="AD936" t="str">
            <v>KMFZCX7KANU944747</v>
          </cell>
          <cell r="AE936" t="str">
            <v>01 PROPIO</v>
          </cell>
          <cell r="AF936" t="str">
            <v>D4CBN357904</v>
          </cell>
          <cell r="AG936"/>
          <cell r="AH936"/>
          <cell r="AI936"/>
          <cell r="AJ936"/>
          <cell r="AK936" t="str">
            <v>CL02</v>
          </cell>
          <cell r="AL936" t="str">
            <v>KR</v>
          </cell>
          <cell r="AM936" t="str">
            <v>PMF002</v>
          </cell>
          <cell r="AN936" t="str">
            <v>MFTALLER</v>
          </cell>
          <cell r="AO936" t="str">
            <v>CL02</v>
          </cell>
          <cell r="AP936" t="str">
            <v>PI01</v>
          </cell>
          <cell r="AQ936" t="str">
            <v>24.081.500</v>
          </cell>
          <cell r="AR936">
            <v>8321</v>
          </cell>
          <cell r="AS936">
            <v>10305686</v>
          </cell>
        </row>
        <row r="937">
          <cell r="C937" t="str">
            <v>RYDZ32</v>
          </cell>
          <cell r="D937" t="str">
            <v>VEH0013</v>
          </cell>
          <cell r="E937" t="str">
            <v>DIS</v>
          </cell>
          <cell r="F937" t="str">
            <v>DISP</v>
          </cell>
          <cell r="G937">
            <v>2022</v>
          </cell>
          <cell r="H937"/>
          <cell r="I937" t="str">
            <v>CL31146</v>
          </cell>
          <cell r="J937">
            <v>8324</v>
          </cell>
          <cell r="K937" t="str">
            <v>COMBUSTION</v>
          </cell>
          <cell r="L937" t="str">
            <v>DIESEL</v>
          </cell>
          <cell r="M937" t="str">
            <v>23-06-2022</v>
          </cell>
          <cell r="N937"/>
          <cell r="O937"/>
          <cell r="P937" t="str">
            <v>PORTER II HI SUPER D</v>
          </cell>
          <cell r="Q937" t="str">
            <v>30-12-2022</v>
          </cell>
          <cell r="R937"/>
          <cell r="S937" t="str">
            <v>HYUNDAI</v>
          </cell>
          <cell r="T937" t="str">
            <v>29-04-2022</v>
          </cell>
          <cell r="U937" t="str">
            <v>MF</v>
          </cell>
          <cell r="V937">
            <v>0</v>
          </cell>
          <cell r="W937">
            <v>2</v>
          </cell>
          <cell r="X937"/>
          <cell r="Y937">
            <v>4</v>
          </cell>
          <cell r="Z937" t="str">
            <v>22-10-2024</v>
          </cell>
          <cell r="AA937" t="str">
            <v>CLP</v>
          </cell>
          <cell r="AB937">
            <v>1</v>
          </cell>
          <cell r="AC937">
            <v>0</v>
          </cell>
          <cell r="AD937" t="str">
            <v>KMFZCX7KANU944526</v>
          </cell>
          <cell r="AE937" t="str">
            <v>01 PROPIO</v>
          </cell>
          <cell r="AF937" t="str">
            <v>D4CBN357912</v>
          </cell>
          <cell r="AG937"/>
          <cell r="AH937"/>
          <cell r="AI937"/>
          <cell r="AJ937"/>
          <cell r="AK937" t="str">
            <v>CL02</v>
          </cell>
          <cell r="AL937" t="str">
            <v>KR</v>
          </cell>
          <cell r="AM937" t="str">
            <v>PMF002</v>
          </cell>
          <cell r="AN937" t="str">
            <v>MFTALLER</v>
          </cell>
          <cell r="AO937" t="str">
            <v>CL02</v>
          </cell>
          <cell r="AP937" t="str">
            <v>PI01</v>
          </cell>
          <cell r="AQ937" t="str">
            <v>24.081.500</v>
          </cell>
          <cell r="AR937">
            <v>8321</v>
          </cell>
          <cell r="AS937">
            <v>10305687</v>
          </cell>
        </row>
        <row r="938">
          <cell r="C938" t="str">
            <v>RYDZ31</v>
          </cell>
          <cell r="D938" t="str">
            <v>VEH0013</v>
          </cell>
          <cell r="E938" t="str">
            <v>DIS</v>
          </cell>
          <cell r="F938" t="str">
            <v>DISP</v>
          </cell>
          <cell r="G938">
            <v>2022</v>
          </cell>
          <cell r="H938"/>
          <cell r="I938" t="str">
            <v>CL31060</v>
          </cell>
          <cell r="J938">
            <v>8311</v>
          </cell>
          <cell r="K938" t="str">
            <v>COMBUSTION</v>
          </cell>
          <cell r="L938" t="str">
            <v>DIESEL</v>
          </cell>
          <cell r="M938" t="str">
            <v>23-06-2022</v>
          </cell>
          <cell r="N938"/>
          <cell r="O938"/>
          <cell r="P938" t="str">
            <v>PORTER II HI SUPER D</v>
          </cell>
          <cell r="Q938" t="str">
            <v>30-12-2022</v>
          </cell>
          <cell r="R938"/>
          <cell r="S938" t="str">
            <v>HYUNDAI</v>
          </cell>
          <cell r="T938" t="str">
            <v>29-04-2022</v>
          </cell>
          <cell r="U938" t="str">
            <v>MF</v>
          </cell>
          <cell r="V938">
            <v>0</v>
          </cell>
          <cell r="W938">
            <v>2</v>
          </cell>
          <cell r="X938"/>
          <cell r="Y938">
            <v>4</v>
          </cell>
          <cell r="Z938" t="str">
            <v>22-01-2024</v>
          </cell>
          <cell r="AA938" t="str">
            <v>CLP</v>
          </cell>
          <cell r="AB938">
            <v>1</v>
          </cell>
          <cell r="AC938">
            <v>0</v>
          </cell>
          <cell r="AD938" t="str">
            <v>KMFZCX7KANU944140</v>
          </cell>
          <cell r="AE938" t="str">
            <v>01 PROPIO</v>
          </cell>
          <cell r="AF938" t="str">
            <v>D4CBN357601</v>
          </cell>
          <cell r="AG938"/>
          <cell r="AH938"/>
          <cell r="AI938"/>
          <cell r="AJ938"/>
          <cell r="AK938" t="str">
            <v>CL02</v>
          </cell>
          <cell r="AL938" t="str">
            <v>KR</v>
          </cell>
          <cell r="AM938" t="str">
            <v>PMF002</v>
          </cell>
          <cell r="AN938" t="str">
            <v>MFTALLER</v>
          </cell>
          <cell r="AO938" t="str">
            <v>CL02</v>
          </cell>
          <cell r="AP938" t="str">
            <v>PI01</v>
          </cell>
          <cell r="AQ938" t="str">
            <v>24.081.500</v>
          </cell>
          <cell r="AR938">
            <v>8321</v>
          </cell>
          <cell r="AS938">
            <v>10305688</v>
          </cell>
        </row>
        <row r="939">
          <cell r="C939" t="str">
            <v>RYDZ30</v>
          </cell>
          <cell r="D939" t="str">
            <v>VEH0013</v>
          </cell>
          <cell r="E939" t="str">
            <v>DIS</v>
          </cell>
          <cell r="F939" t="str">
            <v>DISP</v>
          </cell>
          <cell r="G939">
            <v>2022</v>
          </cell>
          <cell r="H939"/>
          <cell r="I939" t="str">
            <v>CL31164</v>
          </cell>
          <cell r="J939">
            <v>8327</v>
          </cell>
          <cell r="K939" t="str">
            <v>COMBUSTION</v>
          </cell>
          <cell r="L939" t="str">
            <v>DIESEL</v>
          </cell>
          <cell r="M939" t="str">
            <v>23-06-2022</v>
          </cell>
          <cell r="N939"/>
          <cell r="O939"/>
          <cell r="P939" t="str">
            <v>PORTER II HI SUPER D</v>
          </cell>
          <cell r="Q939" t="str">
            <v>21-03-2023</v>
          </cell>
          <cell r="R939"/>
          <cell r="S939" t="str">
            <v>HYUNDAI</v>
          </cell>
          <cell r="T939" t="str">
            <v>29-04-2022</v>
          </cell>
          <cell r="U939" t="str">
            <v>MF</v>
          </cell>
          <cell r="V939">
            <v>0</v>
          </cell>
          <cell r="W939">
            <v>2</v>
          </cell>
          <cell r="X939"/>
          <cell r="Y939">
            <v>4</v>
          </cell>
          <cell r="Z939" t="str">
            <v>23-01-2024</v>
          </cell>
          <cell r="AA939" t="str">
            <v>CLP</v>
          </cell>
          <cell r="AB939">
            <v>1</v>
          </cell>
          <cell r="AC939">
            <v>0</v>
          </cell>
          <cell r="AD939" t="str">
            <v>KMFZCX7KANU944477</v>
          </cell>
          <cell r="AE939" t="str">
            <v>01 PROPIO</v>
          </cell>
          <cell r="AF939" t="str">
            <v>D4CBN359025</v>
          </cell>
          <cell r="AG939"/>
          <cell r="AH939"/>
          <cell r="AI939"/>
          <cell r="AJ939"/>
          <cell r="AK939" t="str">
            <v>CL02</v>
          </cell>
          <cell r="AL939" t="str">
            <v>KR</v>
          </cell>
          <cell r="AM939" t="str">
            <v>PMF002</v>
          </cell>
          <cell r="AN939" t="str">
            <v>MFTALLER</v>
          </cell>
          <cell r="AO939" t="str">
            <v>CL02</v>
          </cell>
          <cell r="AP939" t="str">
            <v>PI01</v>
          </cell>
          <cell r="AQ939" t="str">
            <v>24.081.500</v>
          </cell>
          <cell r="AR939">
            <v>8321</v>
          </cell>
          <cell r="AS939">
            <v>10305689</v>
          </cell>
        </row>
        <row r="940">
          <cell r="C940" t="str">
            <v>RYDZ29</v>
          </cell>
          <cell r="D940" t="str">
            <v>VEH0013</v>
          </cell>
          <cell r="E940" t="str">
            <v>DIS</v>
          </cell>
          <cell r="F940" t="str">
            <v>DISP</v>
          </cell>
          <cell r="G940">
            <v>2022</v>
          </cell>
          <cell r="H940"/>
          <cell r="I940" t="str">
            <v>CL31066</v>
          </cell>
          <cell r="J940">
            <v>8312</v>
          </cell>
          <cell r="K940" t="str">
            <v>COMBUSTION</v>
          </cell>
          <cell r="L940" t="str">
            <v>DIESEL</v>
          </cell>
          <cell r="M940" t="str">
            <v>23-06-2022</v>
          </cell>
          <cell r="N940"/>
          <cell r="O940"/>
          <cell r="P940" t="str">
            <v>PORTER II HI SUPER D</v>
          </cell>
          <cell r="Q940">
            <v>45149</v>
          </cell>
          <cell r="R940"/>
          <cell r="S940" t="str">
            <v>HYUNDAI</v>
          </cell>
          <cell r="T940" t="str">
            <v>29-04-2022</v>
          </cell>
          <cell r="U940" t="str">
            <v>MF</v>
          </cell>
          <cell r="V940">
            <v>0</v>
          </cell>
          <cell r="W940">
            <v>2</v>
          </cell>
          <cell r="X940"/>
          <cell r="Y940">
            <v>4</v>
          </cell>
          <cell r="Z940" t="str">
            <v>22-10-2024</v>
          </cell>
          <cell r="AA940" t="str">
            <v>CLP</v>
          </cell>
          <cell r="AB940">
            <v>1</v>
          </cell>
          <cell r="AC940">
            <v>0</v>
          </cell>
          <cell r="AD940" t="str">
            <v>KMFZCX7KANU944459</v>
          </cell>
          <cell r="AE940" t="str">
            <v>01 PROPIO</v>
          </cell>
          <cell r="AF940" t="str">
            <v>D4CBN357911</v>
          </cell>
          <cell r="AG940"/>
          <cell r="AH940"/>
          <cell r="AI940"/>
          <cell r="AJ940"/>
          <cell r="AK940" t="str">
            <v>CL02</v>
          </cell>
          <cell r="AL940" t="str">
            <v>KR</v>
          </cell>
          <cell r="AM940" t="str">
            <v>PMF002</v>
          </cell>
          <cell r="AN940" t="str">
            <v>MFTALLER</v>
          </cell>
          <cell r="AO940" t="str">
            <v>CL02</v>
          </cell>
          <cell r="AP940" t="str">
            <v>PI01</v>
          </cell>
          <cell r="AQ940" t="str">
            <v>24.081.500</v>
          </cell>
          <cell r="AR940">
            <v>8321</v>
          </cell>
          <cell r="AS940">
            <v>10305690</v>
          </cell>
        </row>
        <row r="941">
          <cell r="C941" t="str">
            <v>RYDZ28</v>
          </cell>
          <cell r="D941" t="str">
            <v>VEH0013</v>
          </cell>
          <cell r="E941" t="str">
            <v>DIS</v>
          </cell>
          <cell r="F941" t="str">
            <v>DISP</v>
          </cell>
          <cell r="G941">
            <v>2022</v>
          </cell>
          <cell r="H941"/>
          <cell r="I941" t="str">
            <v>CL31030</v>
          </cell>
          <cell r="J941">
            <v>8306</v>
          </cell>
          <cell r="K941" t="str">
            <v>COMBUSTION</v>
          </cell>
          <cell r="L941" t="str">
            <v>DIESEL</v>
          </cell>
          <cell r="M941" t="str">
            <v>23-06-2022</v>
          </cell>
          <cell r="N941"/>
          <cell r="O941"/>
          <cell r="P941" t="str">
            <v>PORTER II HI SUPER D</v>
          </cell>
          <cell r="Q941" t="str">
            <v>30-12-2022</v>
          </cell>
          <cell r="R941"/>
          <cell r="S941" t="str">
            <v>HYUNDAI</v>
          </cell>
          <cell r="T941" t="str">
            <v>29-04-2022</v>
          </cell>
          <cell r="U941" t="str">
            <v>MF</v>
          </cell>
          <cell r="V941">
            <v>0</v>
          </cell>
          <cell r="W941">
            <v>2</v>
          </cell>
          <cell r="X941"/>
          <cell r="Y941">
            <v>4</v>
          </cell>
          <cell r="Z941" t="str">
            <v>22-01-2024</v>
          </cell>
          <cell r="AA941" t="str">
            <v>CLP</v>
          </cell>
          <cell r="AB941">
            <v>1</v>
          </cell>
          <cell r="AC941">
            <v>0</v>
          </cell>
          <cell r="AD941" t="str">
            <v>KMFZCX7KANU944406</v>
          </cell>
          <cell r="AE941" t="str">
            <v>01 PROPIO</v>
          </cell>
          <cell r="AF941" t="str">
            <v>D4CBN357907</v>
          </cell>
          <cell r="AG941"/>
          <cell r="AH941"/>
          <cell r="AI941"/>
          <cell r="AJ941"/>
          <cell r="AK941" t="str">
            <v>CL02</v>
          </cell>
          <cell r="AL941" t="str">
            <v>KR</v>
          </cell>
          <cell r="AM941" t="str">
            <v>PMF002</v>
          </cell>
          <cell r="AN941" t="str">
            <v>MFTALLER</v>
          </cell>
          <cell r="AO941" t="str">
            <v>CL02</v>
          </cell>
          <cell r="AP941" t="str">
            <v>PI01</v>
          </cell>
          <cell r="AQ941" t="str">
            <v>24.081.500</v>
          </cell>
          <cell r="AR941">
            <v>8321</v>
          </cell>
          <cell r="AS941">
            <v>10305691</v>
          </cell>
        </row>
        <row r="942">
          <cell r="C942" t="str">
            <v>RYDZ27</v>
          </cell>
          <cell r="D942" t="str">
            <v>VEH0013</v>
          </cell>
          <cell r="E942" t="str">
            <v>DIS</v>
          </cell>
          <cell r="F942" t="str">
            <v>DISP</v>
          </cell>
          <cell r="G942">
            <v>2022</v>
          </cell>
          <cell r="H942"/>
          <cell r="I942" t="str">
            <v>CL31170</v>
          </cell>
          <cell r="J942">
            <v>8328</v>
          </cell>
          <cell r="K942" t="str">
            <v>COMBUSTION</v>
          </cell>
          <cell r="L942" t="str">
            <v>DIESEL</v>
          </cell>
          <cell r="M942" t="str">
            <v>23-06-2022</v>
          </cell>
          <cell r="N942"/>
          <cell r="O942"/>
          <cell r="P942" t="str">
            <v>PORTER II HI SUPER D</v>
          </cell>
          <cell r="Q942" t="str">
            <v>30-12-2022</v>
          </cell>
          <cell r="R942"/>
          <cell r="S942" t="str">
            <v>HYUNDAI</v>
          </cell>
          <cell r="T942" t="str">
            <v>29-04-2022</v>
          </cell>
          <cell r="U942" t="str">
            <v>MF</v>
          </cell>
          <cell r="V942">
            <v>0</v>
          </cell>
          <cell r="W942">
            <v>2</v>
          </cell>
          <cell r="X942"/>
          <cell r="Y942">
            <v>4</v>
          </cell>
          <cell r="Z942" t="str">
            <v>25-10-2024</v>
          </cell>
          <cell r="AA942" t="str">
            <v>CLP</v>
          </cell>
          <cell r="AB942">
            <v>1</v>
          </cell>
          <cell r="AC942">
            <v>0</v>
          </cell>
          <cell r="AD942" t="str">
            <v>KMFZCX7KANU944379</v>
          </cell>
          <cell r="AE942" t="str">
            <v>01 PROPIO</v>
          </cell>
          <cell r="AF942" t="str">
            <v>D4CBN357907</v>
          </cell>
          <cell r="AG942"/>
          <cell r="AH942"/>
          <cell r="AI942"/>
          <cell r="AJ942"/>
          <cell r="AK942" t="str">
            <v>CL02</v>
          </cell>
          <cell r="AL942" t="str">
            <v>KR</v>
          </cell>
          <cell r="AM942" t="str">
            <v>PMF002</v>
          </cell>
          <cell r="AN942" t="str">
            <v>MFNORTE</v>
          </cell>
          <cell r="AO942" t="str">
            <v>CL02</v>
          </cell>
          <cell r="AP942" t="str">
            <v>PI01</v>
          </cell>
          <cell r="AQ942" t="str">
            <v>24.081.500</v>
          </cell>
          <cell r="AR942">
            <v>8321</v>
          </cell>
          <cell r="AS942">
            <v>10305692</v>
          </cell>
        </row>
        <row r="943">
          <cell r="C943" t="str">
            <v>RYDZ26</v>
          </cell>
          <cell r="D943" t="str">
            <v>VEH0013</v>
          </cell>
          <cell r="E943" t="str">
            <v>DIS</v>
          </cell>
          <cell r="F943" t="str">
            <v>DISP</v>
          </cell>
          <cell r="G943">
            <v>2022</v>
          </cell>
          <cell r="H943"/>
          <cell r="I943" t="str">
            <v>CL31042</v>
          </cell>
          <cell r="J943">
            <v>8308</v>
          </cell>
          <cell r="K943" t="str">
            <v>COMBUSTION</v>
          </cell>
          <cell r="L943" t="str">
            <v>DIESEL</v>
          </cell>
          <cell r="M943" t="str">
            <v>23-06-2022</v>
          </cell>
          <cell r="N943"/>
          <cell r="O943"/>
          <cell r="P943" t="str">
            <v>PORTER II HI SUPER D</v>
          </cell>
          <cell r="Q943">
            <v>44781</v>
          </cell>
          <cell r="R943"/>
          <cell r="S943" t="str">
            <v>HYUNDAI</v>
          </cell>
          <cell r="T943" t="str">
            <v>29-04-2022</v>
          </cell>
          <cell r="U943" t="str">
            <v>MF</v>
          </cell>
          <cell r="V943">
            <v>0</v>
          </cell>
          <cell r="W943">
            <v>2</v>
          </cell>
          <cell r="X943"/>
          <cell r="Y943">
            <v>4</v>
          </cell>
          <cell r="Z943">
            <v>45628</v>
          </cell>
          <cell r="AA943" t="str">
            <v>CLP</v>
          </cell>
          <cell r="AB943">
            <v>1</v>
          </cell>
          <cell r="AC943">
            <v>0</v>
          </cell>
          <cell r="AD943" t="str">
            <v>KMFZCX7KANU944201</v>
          </cell>
          <cell r="AE943" t="str">
            <v>01 PROPIO</v>
          </cell>
          <cell r="AF943" t="str">
            <v>D4CBN357910</v>
          </cell>
          <cell r="AG943"/>
          <cell r="AH943"/>
          <cell r="AI943"/>
          <cell r="AJ943"/>
          <cell r="AK943" t="str">
            <v>CL02</v>
          </cell>
          <cell r="AL943" t="str">
            <v>KR</v>
          </cell>
          <cell r="AM943" t="str">
            <v>PMF002</v>
          </cell>
          <cell r="AN943" t="str">
            <v>MFNORTE</v>
          </cell>
          <cell r="AO943" t="str">
            <v>CL02</v>
          </cell>
          <cell r="AP943" t="str">
            <v>PI01</v>
          </cell>
          <cell r="AQ943" t="str">
            <v>24.081.500</v>
          </cell>
          <cell r="AR943">
            <v>8321</v>
          </cell>
          <cell r="AS943">
            <v>10305693</v>
          </cell>
        </row>
        <row r="944">
          <cell r="C944" t="str">
            <v>RYDZ25</v>
          </cell>
          <cell r="D944" t="str">
            <v>VEH0013</v>
          </cell>
          <cell r="E944" t="str">
            <v>DIS</v>
          </cell>
          <cell r="F944" t="str">
            <v>DISP</v>
          </cell>
          <cell r="G944">
            <v>2022</v>
          </cell>
          <cell r="H944"/>
          <cell r="I944" t="str">
            <v>CL31098</v>
          </cell>
          <cell r="J944">
            <v>8317</v>
          </cell>
          <cell r="K944" t="str">
            <v>COMBUSTION</v>
          </cell>
          <cell r="L944" t="str">
            <v>DIESEL</v>
          </cell>
          <cell r="M944" t="str">
            <v>23-06-2022</v>
          </cell>
          <cell r="N944"/>
          <cell r="O944"/>
          <cell r="P944" t="str">
            <v>PORTER II HI SUPER D</v>
          </cell>
          <cell r="Q944">
            <v>45149</v>
          </cell>
          <cell r="R944"/>
          <cell r="S944" t="str">
            <v>HYUNDAI</v>
          </cell>
          <cell r="T944" t="str">
            <v>29-04-2022</v>
          </cell>
          <cell r="U944" t="str">
            <v>MF</v>
          </cell>
          <cell r="V944">
            <v>0</v>
          </cell>
          <cell r="W944">
            <v>2</v>
          </cell>
          <cell r="X944"/>
          <cell r="Y944">
            <v>4</v>
          </cell>
          <cell r="Z944" t="str">
            <v>25-10-2024</v>
          </cell>
          <cell r="AA944" t="str">
            <v>CLP</v>
          </cell>
          <cell r="AB944">
            <v>1</v>
          </cell>
          <cell r="AC944">
            <v>0</v>
          </cell>
          <cell r="AD944" t="str">
            <v>KMFZCX7KANU944168</v>
          </cell>
          <cell r="AE944" t="str">
            <v>01 PROPIO</v>
          </cell>
          <cell r="AF944" t="str">
            <v>D4CBN357913</v>
          </cell>
          <cell r="AG944"/>
          <cell r="AH944"/>
          <cell r="AI944"/>
          <cell r="AJ944"/>
          <cell r="AK944" t="str">
            <v>CL02</v>
          </cell>
          <cell r="AL944" t="str">
            <v>KR</v>
          </cell>
          <cell r="AM944" t="str">
            <v>PMF002</v>
          </cell>
          <cell r="AN944" t="str">
            <v>MFTALLER</v>
          </cell>
          <cell r="AO944" t="str">
            <v>CL02</v>
          </cell>
          <cell r="AP944" t="str">
            <v>PI01</v>
          </cell>
          <cell r="AQ944" t="str">
            <v>24.081.500</v>
          </cell>
          <cell r="AR944">
            <v>8321</v>
          </cell>
          <cell r="AS944">
            <v>10305694</v>
          </cell>
        </row>
        <row r="945">
          <cell r="C945" t="str">
            <v>RYDZ24</v>
          </cell>
          <cell r="D945" t="str">
            <v>VEH0013</v>
          </cell>
          <cell r="E945" t="str">
            <v>DIS</v>
          </cell>
          <cell r="F945" t="str">
            <v>DISP</v>
          </cell>
          <cell r="G945">
            <v>2022</v>
          </cell>
          <cell r="H945"/>
          <cell r="I945" t="str">
            <v>CL31054</v>
          </cell>
          <cell r="J945">
            <v>8310</v>
          </cell>
          <cell r="K945" t="str">
            <v>COMBUSTION</v>
          </cell>
          <cell r="L945" t="str">
            <v>DIESEL</v>
          </cell>
          <cell r="M945" t="str">
            <v>23-06-2022</v>
          </cell>
          <cell r="N945"/>
          <cell r="O945"/>
          <cell r="P945" t="str">
            <v>PORTER II HI SUPER D</v>
          </cell>
          <cell r="Q945">
            <v>45447</v>
          </cell>
          <cell r="R945"/>
          <cell r="S945" t="str">
            <v>HYUNDAI</v>
          </cell>
          <cell r="T945" t="str">
            <v>29-04-2022</v>
          </cell>
          <cell r="U945" t="str">
            <v>MF</v>
          </cell>
          <cell r="V945">
            <v>0</v>
          </cell>
          <cell r="W945">
            <v>2</v>
          </cell>
          <cell r="X945"/>
          <cell r="Y945">
            <v>4</v>
          </cell>
          <cell r="Z945">
            <v>45447</v>
          </cell>
          <cell r="AA945" t="str">
            <v>CLP</v>
          </cell>
          <cell r="AB945">
            <v>1</v>
          </cell>
          <cell r="AC945">
            <v>0</v>
          </cell>
          <cell r="AD945" t="str">
            <v>KMFZCX7KANU944608</v>
          </cell>
          <cell r="AE945" t="str">
            <v>01 PROPIO</v>
          </cell>
          <cell r="AF945" t="str">
            <v>D4CBN358661</v>
          </cell>
          <cell r="AG945"/>
          <cell r="AH945"/>
          <cell r="AI945"/>
          <cell r="AJ945"/>
          <cell r="AK945" t="str">
            <v>CL02</v>
          </cell>
          <cell r="AL945" t="str">
            <v>KR</v>
          </cell>
          <cell r="AM945" t="str">
            <v>PMF002</v>
          </cell>
          <cell r="AN945" t="str">
            <v>MFTALLER</v>
          </cell>
          <cell r="AO945" t="str">
            <v>CL02</v>
          </cell>
          <cell r="AP945" t="str">
            <v>PI01</v>
          </cell>
          <cell r="AQ945" t="str">
            <v>24.081.500</v>
          </cell>
          <cell r="AR945">
            <v>8321</v>
          </cell>
          <cell r="AS945">
            <v>10305695</v>
          </cell>
        </row>
        <row r="946">
          <cell r="C946" t="str">
            <v>RYDZ23</v>
          </cell>
          <cell r="D946" t="str">
            <v>VEH0013</v>
          </cell>
          <cell r="E946" t="str">
            <v>DIS</v>
          </cell>
          <cell r="F946" t="str">
            <v>DISP</v>
          </cell>
          <cell r="G946">
            <v>2022</v>
          </cell>
          <cell r="H946"/>
          <cell r="I946" t="str">
            <v>CL31072</v>
          </cell>
          <cell r="J946">
            <v>8313</v>
          </cell>
          <cell r="K946" t="str">
            <v>COMBUSTION</v>
          </cell>
          <cell r="L946" t="str">
            <v>DIESEL</v>
          </cell>
          <cell r="M946" t="str">
            <v>23-06-2022</v>
          </cell>
          <cell r="N946"/>
          <cell r="O946"/>
          <cell r="P946" t="str">
            <v>PORTER II HI SUPER D</v>
          </cell>
          <cell r="Q946" t="str">
            <v>28-08-2024</v>
          </cell>
          <cell r="R946"/>
          <cell r="S946" t="str">
            <v>HYUNDAI</v>
          </cell>
          <cell r="T946" t="str">
            <v>29-04-2022</v>
          </cell>
          <cell r="U946" t="str">
            <v>MF</v>
          </cell>
          <cell r="V946">
            <v>0</v>
          </cell>
          <cell r="W946">
            <v>2</v>
          </cell>
          <cell r="X946"/>
          <cell r="Y946">
            <v>4</v>
          </cell>
          <cell r="Z946" t="str">
            <v>28-08-2024</v>
          </cell>
          <cell r="AA946" t="str">
            <v>CLP</v>
          </cell>
          <cell r="AB946">
            <v>1</v>
          </cell>
          <cell r="AC946">
            <v>0</v>
          </cell>
          <cell r="AD946" t="str">
            <v>KMFZCX7KANU944678</v>
          </cell>
          <cell r="AE946" t="str">
            <v>01 PROPIO</v>
          </cell>
          <cell r="AF946" t="str">
            <v>D4CBN359483</v>
          </cell>
          <cell r="AG946"/>
          <cell r="AH946"/>
          <cell r="AI946"/>
          <cell r="AJ946"/>
          <cell r="AK946" t="str">
            <v>CL02</v>
          </cell>
          <cell r="AL946" t="str">
            <v>KR</v>
          </cell>
          <cell r="AM946" t="str">
            <v>PMF002</v>
          </cell>
          <cell r="AN946" t="str">
            <v>MFNORTE</v>
          </cell>
          <cell r="AO946" t="str">
            <v>CL02</v>
          </cell>
          <cell r="AP946" t="str">
            <v>PI01</v>
          </cell>
          <cell r="AQ946" t="str">
            <v>24.081.500</v>
          </cell>
          <cell r="AR946">
            <v>8321</v>
          </cell>
          <cell r="AS946">
            <v>10305696</v>
          </cell>
        </row>
        <row r="947">
          <cell r="C947" t="str">
            <v>RYDZ22</v>
          </cell>
          <cell r="D947" t="str">
            <v>VEH0013</v>
          </cell>
          <cell r="E947" t="str">
            <v>DIS</v>
          </cell>
          <cell r="F947" t="str">
            <v>DISP</v>
          </cell>
          <cell r="G947">
            <v>2022</v>
          </cell>
          <cell r="H947"/>
          <cell r="I947" t="str">
            <v>CL31140</v>
          </cell>
          <cell r="J947">
            <v>8323</v>
          </cell>
          <cell r="K947" t="str">
            <v>COMBUSTION</v>
          </cell>
          <cell r="L947" t="str">
            <v>DIESEL</v>
          </cell>
          <cell r="M947" t="str">
            <v>23-06-2022</v>
          </cell>
          <cell r="N947"/>
          <cell r="O947"/>
          <cell r="P947" t="str">
            <v>PORTER II HI SUPER D</v>
          </cell>
          <cell r="Q947" t="str">
            <v>30-12-2022</v>
          </cell>
          <cell r="R947"/>
          <cell r="S947" t="str">
            <v>HYUNDAI</v>
          </cell>
          <cell r="T947" t="str">
            <v>29-04-2022</v>
          </cell>
          <cell r="U947" t="str">
            <v>MF</v>
          </cell>
          <cell r="V947">
            <v>0</v>
          </cell>
          <cell r="W947">
            <v>2</v>
          </cell>
          <cell r="X947"/>
          <cell r="Y947">
            <v>4</v>
          </cell>
          <cell r="Z947" t="str">
            <v>23-01-2024</v>
          </cell>
          <cell r="AA947" t="str">
            <v>CLP</v>
          </cell>
          <cell r="AB947">
            <v>1</v>
          </cell>
          <cell r="AC947">
            <v>0</v>
          </cell>
          <cell r="AD947" t="str">
            <v>KMFZCX7KANU944698</v>
          </cell>
          <cell r="AE947" t="str">
            <v>01 PROPIO</v>
          </cell>
          <cell r="AF947" t="str">
            <v>D4CBN359028</v>
          </cell>
          <cell r="AG947"/>
          <cell r="AH947"/>
          <cell r="AI947"/>
          <cell r="AJ947"/>
          <cell r="AK947" t="str">
            <v>CL02</v>
          </cell>
          <cell r="AL947" t="str">
            <v>KR</v>
          </cell>
          <cell r="AM947" t="str">
            <v>PMF002</v>
          </cell>
          <cell r="AN947" t="str">
            <v>MFTALLER</v>
          </cell>
          <cell r="AO947" t="str">
            <v>CL02</v>
          </cell>
          <cell r="AP947" t="str">
            <v>PI01</v>
          </cell>
          <cell r="AQ947" t="str">
            <v>24.081.500</v>
          </cell>
          <cell r="AR947">
            <v>8321</v>
          </cell>
          <cell r="AS947">
            <v>10305697</v>
          </cell>
        </row>
        <row r="948">
          <cell r="C948" t="str">
            <v>RYDZ21</v>
          </cell>
          <cell r="D948" t="str">
            <v>VEH0013</v>
          </cell>
          <cell r="E948" t="str">
            <v>DIS</v>
          </cell>
          <cell r="F948" t="str">
            <v>DISP</v>
          </cell>
          <cell r="G948">
            <v>2022</v>
          </cell>
          <cell r="H948"/>
          <cell r="I948" t="str">
            <v>CL31054</v>
          </cell>
          <cell r="J948">
            <v>8321</v>
          </cell>
          <cell r="K948" t="str">
            <v>COMBUSTION</v>
          </cell>
          <cell r="L948" t="str">
            <v>DIESEL</v>
          </cell>
          <cell r="M948" t="str">
            <v>23-06-2022</v>
          </cell>
          <cell r="N948"/>
          <cell r="O948"/>
          <cell r="P948" t="str">
            <v>PORTER II HI SUPER D</v>
          </cell>
          <cell r="Q948" t="str">
            <v>27-03-2024</v>
          </cell>
          <cell r="R948"/>
          <cell r="S948" t="str">
            <v>HYUNDAI</v>
          </cell>
          <cell r="T948" t="str">
            <v>29-04-2022</v>
          </cell>
          <cell r="U948" t="str">
            <v>MF</v>
          </cell>
          <cell r="V948">
            <v>0</v>
          </cell>
          <cell r="W948">
            <v>2</v>
          </cell>
          <cell r="X948"/>
          <cell r="Y948">
            <v>4</v>
          </cell>
          <cell r="Z948" t="str">
            <v>27-03-2024</v>
          </cell>
          <cell r="AA948" t="str">
            <v>CLP</v>
          </cell>
          <cell r="AB948">
            <v>1</v>
          </cell>
          <cell r="AC948">
            <v>0</v>
          </cell>
          <cell r="AD948" t="str">
            <v>KMFZCX7KANU944659</v>
          </cell>
          <cell r="AE948" t="str">
            <v>01 PROPIO</v>
          </cell>
          <cell r="AF948" t="str">
            <v>D4CBN358425</v>
          </cell>
          <cell r="AG948"/>
          <cell r="AH948"/>
          <cell r="AI948"/>
          <cell r="AJ948"/>
          <cell r="AK948" t="str">
            <v>CL02</v>
          </cell>
          <cell r="AL948" t="str">
            <v>KR</v>
          </cell>
          <cell r="AM948" t="str">
            <v>PMF002</v>
          </cell>
          <cell r="AN948" t="str">
            <v>MFTALLER</v>
          </cell>
          <cell r="AO948" t="str">
            <v>CL02</v>
          </cell>
          <cell r="AP948" t="str">
            <v>PI01</v>
          </cell>
          <cell r="AQ948" t="str">
            <v>24.081.500</v>
          </cell>
          <cell r="AR948">
            <v>8321</v>
          </cell>
          <cell r="AS948">
            <v>10305699</v>
          </cell>
        </row>
        <row r="949">
          <cell r="C949" t="str">
            <v>RYDZ19</v>
          </cell>
          <cell r="D949" t="str">
            <v>VEH0013</v>
          </cell>
          <cell r="E949" t="str">
            <v>DIS</v>
          </cell>
          <cell r="F949" t="str">
            <v>DISP</v>
          </cell>
          <cell r="G949">
            <v>2022</v>
          </cell>
          <cell r="H949"/>
          <cell r="I949" t="str">
            <v>CL31048</v>
          </cell>
          <cell r="J949">
            <v>8309</v>
          </cell>
          <cell r="K949" t="str">
            <v>COMBUSTION</v>
          </cell>
          <cell r="L949" t="str">
            <v>DIESEL</v>
          </cell>
          <cell r="M949" t="str">
            <v>23-06-2022</v>
          </cell>
          <cell r="N949"/>
          <cell r="O949"/>
          <cell r="P949" t="str">
            <v>PORTER II HI SUPER D</v>
          </cell>
          <cell r="Q949">
            <v>45083</v>
          </cell>
          <cell r="R949"/>
          <cell r="S949" t="str">
            <v>HYUNDAI</v>
          </cell>
          <cell r="T949" t="str">
            <v>29-04-2022</v>
          </cell>
          <cell r="U949" t="str">
            <v>MF</v>
          </cell>
          <cell r="V949">
            <v>0</v>
          </cell>
          <cell r="W949">
            <v>2</v>
          </cell>
          <cell r="X949"/>
          <cell r="Y949">
            <v>4</v>
          </cell>
          <cell r="Z949" t="str">
            <v>22-01-2024</v>
          </cell>
          <cell r="AA949" t="str">
            <v>CLP</v>
          </cell>
          <cell r="AB949">
            <v>1</v>
          </cell>
          <cell r="AC949">
            <v>0</v>
          </cell>
          <cell r="AD949" t="str">
            <v>KMFZCX7KANU944626</v>
          </cell>
          <cell r="AE949" t="str">
            <v>01 PROPIO</v>
          </cell>
          <cell r="AF949" t="str">
            <v>D4CBN357609</v>
          </cell>
          <cell r="AG949"/>
          <cell r="AH949"/>
          <cell r="AI949"/>
          <cell r="AJ949"/>
          <cell r="AK949" t="str">
            <v>CL02</v>
          </cell>
          <cell r="AL949" t="str">
            <v>KR</v>
          </cell>
          <cell r="AM949" t="str">
            <v>PMF002</v>
          </cell>
          <cell r="AN949" t="str">
            <v>MFTALLER</v>
          </cell>
          <cell r="AO949" t="str">
            <v>CL02</v>
          </cell>
          <cell r="AP949" t="str">
            <v>PI01</v>
          </cell>
          <cell r="AQ949" t="str">
            <v>24.081.500</v>
          </cell>
          <cell r="AR949">
            <v>8321</v>
          </cell>
          <cell r="AS949">
            <v>10305700</v>
          </cell>
        </row>
        <row r="950">
          <cell r="C950" t="str">
            <v>RYDZ18</v>
          </cell>
          <cell r="D950" t="str">
            <v>VEH0013</v>
          </cell>
          <cell r="E950" t="str">
            <v>DIS</v>
          </cell>
          <cell r="F950" t="str">
            <v>DISP</v>
          </cell>
          <cell r="G950">
            <v>2022</v>
          </cell>
          <cell r="H950"/>
          <cell r="I950" t="str">
            <v>CL31134</v>
          </cell>
          <cell r="J950">
            <v>8322</v>
          </cell>
          <cell r="K950" t="str">
            <v>COMBUSTION</v>
          </cell>
          <cell r="L950" t="str">
            <v>DIESEL</v>
          </cell>
          <cell r="M950" t="str">
            <v>23-06-2022</v>
          </cell>
          <cell r="N950"/>
          <cell r="O950"/>
          <cell r="P950" t="str">
            <v>PORTER II HI SUPER D</v>
          </cell>
          <cell r="Q950">
            <v>45149</v>
          </cell>
          <cell r="R950"/>
          <cell r="S950" t="str">
            <v>HYUNDAI</v>
          </cell>
          <cell r="T950" t="str">
            <v>29-04-2022</v>
          </cell>
          <cell r="U950" t="str">
            <v>MF</v>
          </cell>
          <cell r="V950">
            <v>0</v>
          </cell>
          <cell r="W950">
            <v>2</v>
          </cell>
          <cell r="X950"/>
          <cell r="Y950">
            <v>4</v>
          </cell>
          <cell r="Z950" t="str">
            <v>22-01-2024</v>
          </cell>
          <cell r="AA950" t="str">
            <v>CLP</v>
          </cell>
          <cell r="AB950">
            <v>1</v>
          </cell>
          <cell r="AC950">
            <v>0</v>
          </cell>
          <cell r="AD950" t="str">
            <v>KMFZCX7KANU943930</v>
          </cell>
          <cell r="AE950" t="str">
            <v>01 PROPIO</v>
          </cell>
          <cell r="AF950" t="str">
            <v>D4CBN357609</v>
          </cell>
          <cell r="AG950"/>
          <cell r="AH950"/>
          <cell r="AI950"/>
          <cell r="AJ950"/>
          <cell r="AK950" t="str">
            <v>CL02</v>
          </cell>
          <cell r="AL950" t="str">
            <v>KR</v>
          </cell>
          <cell r="AM950" t="str">
            <v>PMF002</v>
          </cell>
          <cell r="AN950" t="str">
            <v>MFTALLER</v>
          </cell>
          <cell r="AO950" t="str">
            <v>CL02</v>
          </cell>
          <cell r="AP950" t="str">
            <v>PI01</v>
          </cell>
          <cell r="AQ950" t="str">
            <v>24.081.500</v>
          </cell>
          <cell r="AR950">
            <v>8321</v>
          </cell>
          <cell r="AS950">
            <v>10305702</v>
          </cell>
        </row>
        <row r="951">
          <cell r="C951" t="str">
            <v>RYDZ17</v>
          </cell>
          <cell r="D951" t="str">
            <v>VEH0013</v>
          </cell>
          <cell r="E951" t="str">
            <v>DIS</v>
          </cell>
          <cell r="F951" t="str">
            <v>DISP</v>
          </cell>
          <cell r="G951">
            <v>2022</v>
          </cell>
          <cell r="H951"/>
          <cell r="I951" t="str">
            <v>CL31098</v>
          </cell>
          <cell r="J951">
            <v>8317</v>
          </cell>
          <cell r="K951" t="str">
            <v>COMBUSTION</v>
          </cell>
          <cell r="L951" t="str">
            <v>DIESEL</v>
          </cell>
          <cell r="M951" t="str">
            <v>23-06-2022</v>
          </cell>
          <cell r="N951"/>
          <cell r="O951"/>
          <cell r="P951" t="str">
            <v>PORTER II HI SUPER D</v>
          </cell>
          <cell r="Q951">
            <v>45416</v>
          </cell>
          <cell r="R951"/>
          <cell r="S951" t="str">
            <v>HYUNDAI</v>
          </cell>
          <cell r="T951" t="str">
            <v>29-04-2022</v>
          </cell>
          <cell r="U951" t="str">
            <v>MF</v>
          </cell>
          <cell r="V951">
            <v>0</v>
          </cell>
          <cell r="W951">
            <v>2</v>
          </cell>
          <cell r="X951"/>
          <cell r="Y951">
            <v>4</v>
          </cell>
          <cell r="Z951" t="str">
            <v>25-10-2024</v>
          </cell>
          <cell r="AA951" t="str">
            <v>CLP</v>
          </cell>
          <cell r="AB951">
            <v>1</v>
          </cell>
          <cell r="AC951">
            <v>0</v>
          </cell>
          <cell r="AD951" t="str">
            <v>KMFZCX7KANU944105</v>
          </cell>
          <cell r="AE951" t="str">
            <v>01 PROPIO</v>
          </cell>
          <cell r="AF951" t="str">
            <v>D4CBN357908</v>
          </cell>
          <cell r="AG951"/>
          <cell r="AH951"/>
          <cell r="AI951"/>
          <cell r="AJ951"/>
          <cell r="AK951" t="str">
            <v>CL02</v>
          </cell>
          <cell r="AL951" t="str">
            <v>KR</v>
          </cell>
          <cell r="AM951" t="str">
            <v>PMF002</v>
          </cell>
          <cell r="AN951" t="str">
            <v>MFTALLER</v>
          </cell>
          <cell r="AO951" t="str">
            <v>CL02</v>
          </cell>
          <cell r="AP951" t="str">
            <v>PI01</v>
          </cell>
          <cell r="AQ951" t="str">
            <v>24.081.500</v>
          </cell>
          <cell r="AR951">
            <v>8321</v>
          </cell>
          <cell r="AS951">
            <v>10305703</v>
          </cell>
        </row>
        <row r="952">
          <cell r="C952" t="str">
            <v>RYDZ16</v>
          </cell>
          <cell r="D952" t="str">
            <v>VEH0013</v>
          </cell>
          <cell r="E952" t="str">
            <v>DIS</v>
          </cell>
          <cell r="F952" t="str">
            <v>DISP</v>
          </cell>
          <cell r="G952">
            <v>2022</v>
          </cell>
          <cell r="H952"/>
          <cell r="I952" t="str">
            <v>CL31084</v>
          </cell>
          <cell r="J952">
            <v>8315</v>
          </cell>
          <cell r="K952" t="str">
            <v>COMBUSTION</v>
          </cell>
          <cell r="L952" t="str">
            <v>DIESEL</v>
          </cell>
          <cell r="M952" t="str">
            <v>23-06-2022</v>
          </cell>
          <cell r="N952"/>
          <cell r="O952"/>
          <cell r="P952" t="str">
            <v>PORTER II HI SUPER D</v>
          </cell>
          <cell r="Q952">
            <v>45180</v>
          </cell>
          <cell r="R952"/>
          <cell r="S952" t="str">
            <v>HYUNDAI</v>
          </cell>
          <cell r="T952" t="str">
            <v>29-04-2022</v>
          </cell>
          <cell r="U952" t="str">
            <v>MF</v>
          </cell>
          <cell r="V952">
            <v>0</v>
          </cell>
          <cell r="W952">
            <v>2</v>
          </cell>
          <cell r="X952"/>
          <cell r="Y952">
            <v>4</v>
          </cell>
          <cell r="Z952" t="str">
            <v>22-10-2024</v>
          </cell>
          <cell r="AA952" t="str">
            <v>CLP</v>
          </cell>
          <cell r="AB952">
            <v>1</v>
          </cell>
          <cell r="AC952">
            <v>0</v>
          </cell>
          <cell r="AD952" t="str">
            <v>KMFZCX7KANU944091</v>
          </cell>
          <cell r="AE952" t="str">
            <v>01 PROPIO</v>
          </cell>
          <cell r="AF952" t="str">
            <v>D4CBN357602</v>
          </cell>
          <cell r="AG952"/>
          <cell r="AH952"/>
          <cell r="AI952"/>
          <cell r="AJ952"/>
          <cell r="AK952" t="str">
            <v>CL02</v>
          </cell>
          <cell r="AL952" t="str">
            <v>KR</v>
          </cell>
          <cell r="AM952" t="str">
            <v>PMF002</v>
          </cell>
          <cell r="AN952" t="str">
            <v>MFTALLER</v>
          </cell>
          <cell r="AO952" t="str">
            <v>CL02</v>
          </cell>
          <cell r="AP952" t="str">
            <v>PI01</v>
          </cell>
          <cell r="AQ952" t="str">
            <v>24.081.500</v>
          </cell>
          <cell r="AR952">
            <v>8321</v>
          </cell>
          <cell r="AS952">
            <v>10305704</v>
          </cell>
        </row>
        <row r="953">
          <cell r="C953" t="str">
            <v>RYDZ15</v>
          </cell>
          <cell r="D953" t="str">
            <v>VEH0013</v>
          </cell>
          <cell r="E953" t="str">
            <v>DIS</v>
          </cell>
          <cell r="F953" t="str">
            <v>DISP</v>
          </cell>
          <cell r="G953">
            <v>2022</v>
          </cell>
          <cell r="H953"/>
          <cell r="I953" t="str">
            <v>CL31060</v>
          </cell>
          <cell r="J953">
            <v>8311</v>
          </cell>
          <cell r="K953" t="str">
            <v>COMBUSTION</v>
          </cell>
          <cell r="L953" t="str">
            <v>DIESEL</v>
          </cell>
          <cell r="M953" t="str">
            <v>23-06-2022</v>
          </cell>
          <cell r="N953"/>
          <cell r="O953"/>
          <cell r="P953" t="str">
            <v>PORTER II HI SUPER D</v>
          </cell>
          <cell r="Q953" t="str">
            <v>30-12-2022</v>
          </cell>
          <cell r="R953"/>
          <cell r="S953" t="str">
            <v>HYUNDAI</v>
          </cell>
          <cell r="T953" t="str">
            <v>29-04-2022</v>
          </cell>
          <cell r="U953" t="str">
            <v>MF</v>
          </cell>
          <cell r="V953">
            <v>0</v>
          </cell>
          <cell r="W953">
            <v>2</v>
          </cell>
          <cell r="X953"/>
          <cell r="Y953">
            <v>4</v>
          </cell>
          <cell r="Z953" t="str">
            <v>22-01-2024</v>
          </cell>
          <cell r="AA953" t="str">
            <v>CLP</v>
          </cell>
          <cell r="AB953">
            <v>1</v>
          </cell>
          <cell r="AC953">
            <v>0</v>
          </cell>
          <cell r="AD953" t="str">
            <v>KMFZCX7KANU943972</v>
          </cell>
          <cell r="AE953" t="str">
            <v>01 PROPIO</v>
          </cell>
          <cell r="AF953" t="str">
            <v>D4CBN357179</v>
          </cell>
          <cell r="AG953"/>
          <cell r="AH953"/>
          <cell r="AI953"/>
          <cell r="AJ953"/>
          <cell r="AK953" t="str">
            <v>CL02</v>
          </cell>
          <cell r="AL953" t="str">
            <v>KR</v>
          </cell>
          <cell r="AM953" t="str">
            <v>PMF002</v>
          </cell>
          <cell r="AN953" t="str">
            <v>MFTALLER</v>
          </cell>
          <cell r="AO953" t="str">
            <v>CL02</v>
          </cell>
          <cell r="AP953" t="str">
            <v>PI01</v>
          </cell>
          <cell r="AQ953" t="str">
            <v>24.081.500</v>
          </cell>
          <cell r="AR953">
            <v>8321</v>
          </cell>
          <cell r="AS953">
            <v>10305705</v>
          </cell>
        </row>
        <row r="954">
          <cell r="C954" t="str">
            <v>RYDZ14</v>
          </cell>
          <cell r="D954" t="str">
            <v>VEH0013</v>
          </cell>
          <cell r="E954" t="str">
            <v>DIS</v>
          </cell>
          <cell r="F954" t="str">
            <v>DISP</v>
          </cell>
          <cell r="G954">
            <v>2022</v>
          </cell>
          <cell r="H954"/>
          <cell r="I954" t="str">
            <v>CL31054</v>
          </cell>
          <cell r="J954">
            <v>8310</v>
          </cell>
          <cell r="K954" t="str">
            <v>COMBUSTION</v>
          </cell>
          <cell r="L954" t="str">
            <v>DIESEL</v>
          </cell>
          <cell r="M954" t="str">
            <v>23-06-2022</v>
          </cell>
          <cell r="N954"/>
          <cell r="O954"/>
          <cell r="P954" t="str">
            <v>PORTER II HI SUPER D</v>
          </cell>
          <cell r="Q954">
            <v>45447</v>
          </cell>
          <cell r="R954"/>
          <cell r="S954" t="str">
            <v>HYUNDAI</v>
          </cell>
          <cell r="T954" t="str">
            <v>29-04-2022</v>
          </cell>
          <cell r="U954" t="str">
            <v>MF</v>
          </cell>
          <cell r="V954">
            <v>0</v>
          </cell>
          <cell r="W954">
            <v>2</v>
          </cell>
          <cell r="X954"/>
          <cell r="Y954">
            <v>4</v>
          </cell>
          <cell r="Z954">
            <v>45447</v>
          </cell>
          <cell r="AA954" t="str">
            <v>CLP</v>
          </cell>
          <cell r="AB954">
            <v>1</v>
          </cell>
          <cell r="AC954">
            <v>0</v>
          </cell>
          <cell r="AD954" t="str">
            <v>KMFZCX7KANU943956</v>
          </cell>
          <cell r="AE954" t="str">
            <v>01 PROPIO</v>
          </cell>
          <cell r="AF954" t="str">
            <v>D4CBN357600</v>
          </cell>
          <cell r="AG954"/>
          <cell r="AH954"/>
          <cell r="AI954"/>
          <cell r="AJ954"/>
          <cell r="AK954" t="str">
            <v>CL02</v>
          </cell>
          <cell r="AL954" t="str">
            <v>KR</v>
          </cell>
          <cell r="AM954" t="str">
            <v>PMF002</v>
          </cell>
          <cell r="AN954" t="str">
            <v>MFTALLER</v>
          </cell>
          <cell r="AO954" t="str">
            <v>CL02</v>
          </cell>
          <cell r="AP954" t="str">
            <v>PI01</v>
          </cell>
          <cell r="AQ954" t="str">
            <v>24.081.500</v>
          </cell>
          <cell r="AR954">
            <v>8321</v>
          </cell>
          <cell r="AS954">
            <v>10305706</v>
          </cell>
        </row>
        <row r="955">
          <cell r="C955" t="str">
            <v>RYDZ13</v>
          </cell>
          <cell r="D955" t="str">
            <v>VEH0013</v>
          </cell>
          <cell r="E955" t="str">
            <v>DIS</v>
          </cell>
          <cell r="F955" t="str">
            <v>DISP</v>
          </cell>
          <cell r="G955">
            <v>2022</v>
          </cell>
          <cell r="H955"/>
          <cell r="I955" t="str">
            <v>CL31042</v>
          </cell>
          <cell r="J955">
            <v>8308</v>
          </cell>
          <cell r="K955" t="str">
            <v>COMBUSTION</v>
          </cell>
          <cell r="L955" t="str">
            <v>DIESEL</v>
          </cell>
          <cell r="M955" t="str">
            <v>23-06-2022</v>
          </cell>
          <cell r="N955"/>
          <cell r="O955"/>
          <cell r="P955" t="str">
            <v>PORTER II HI SUPER D</v>
          </cell>
          <cell r="Q955">
            <v>44781</v>
          </cell>
          <cell r="R955"/>
          <cell r="S955" t="str">
            <v>HYUNDAI</v>
          </cell>
          <cell r="T955" t="str">
            <v>29-04-2022</v>
          </cell>
          <cell r="U955" t="str">
            <v>MF</v>
          </cell>
          <cell r="V955">
            <v>0</v>
          </cell>
          <cell r="W955">
            <v>2</v>
          </cell>
          <cell r="X955"/>
          <cell r="Y955">
            <v>4</v>
          </cell>
          <cell r="Z955" t="str">
            <v>22-01-2024</v>
          </cell>
          <cell r="AA955" t="str">
            <v>CLP</v>
          </cell>
          <cell r="AB955">
            <v>1</v>
          </cell>
          <cell r="AC955">
            <v>0</v>
          </cell>
          <cell r="AD955" t="str">
            <v>KMFZCX7KANU943952</v>
          </cell>
          <cell r="AE955" t="str">
            <v>01 PROPIO</v>
          </cell>
          <cell r="AF955" t="str">
            <v>D4CBN357905</v>
          </cell>
          <cell r="AG955"/>
          <cell r="AH955"/>
          <cell r="AI955"/>
          <cell r="AJ955"/>
          <cell r="AK955" t="str">
            <v>CL02</v>
          </cell>
          <cell r="AL955" t="str">
            <v>KR</v>
          </cell>
          <cell r="AM955" t="str">
            <v>PMF002</v>
          </cell>
          <cell r="AN955" t="str">
            <v>MFNORTE</v>
          </cell>
          <cell r="AO955" t="str">
            <v>CL02</v>
          </cell>
          <cell r="AP955" t="str">
            <v>PI01</v>
          </cell>
          <cell r="AQ955" t="str">
            <v>24.081.500</v>
          </cell>
          <cell r="AR955">
            <v>8321</v>
          </cell>
          <cell r="AS955">
            <v>10305707</v>
          </cell>
        </row>
        <row r="956">
          <cell r="C956" t="str">
            <v>RYDZ12</v>
          </cell>
          <cell r="D956" t="str">
            <v>VEH0013</v>
          </cell>
          <cell r="E956" t="str">
            <v>DIS</v>
          </cell>
          <cell r="F956" t="str">
            <v>DISP</v>
          </cell>
          <cell r="G956">
            <v>2022</v>
          </cell>
          <cell r="H956"/>
          <cell r="I956" t="str">
            <v>CL31042</v>
          </cell>
          <cell r="J956">
            <v>8308</v>
          </cell>
          <cell r="K956" t="str">
            <v>COMBUSTION</v>
          </cell>
          <cell r="L956" t="str">
            <v>DIESEL</v>
          </cell>
          <cell r="M956" t="str">
            <v>23-06-2022</v>
          </cell>
          <cell r="N956"/>
          <cell r="O956"/>
          <cell r="P956" t="str">
            <v>PORTER II HI SUPER D</v>
          </cell>
          <cell r="Q956" t="str">
            <v>30-12-2022</v>
          </cell>
          <cell r="R956"/>
          <cell r="S956" t="str">
            <v>HYUNDAI</v>
          </cell>
          <cell r="T956" t="str">
            <v>29-04-2022</v>
          </cell>
          <cell r="U956" t="str">
            <v>MF</v>
          </cell>
          <cell r="V956">
            <v>0</v>
          </cell>
          <cell r="W956">
            <v>2</v>
          </cell>
          <cell r="X956"/>
          <cell r="Y956">
            <v>4</v>
          </cell>
          <cell r="Z956" t="str">
            <v>22-01-2024</v>
          </cell>
          <cell r="AA956" t="str">
            <v>CLP</v>
          </cell>
          <cell r="AB956">
            <v>1</v>
          </cell>
          <cell r="AC956">
            <v>0</v>
          </cell>
          <cell r="AD956" t="str">
            <v>KMFZCX7KANU943922</v>
          </cell>
          <cell r="AE956" t="str">
            <v>01 PROPIO</v>
          </cell>
          <cell r="AF956" t="str">
            <v>D4CBN357186</v>
          </cell>
          <cell r="AG956"/>
          <cell r="AH956"/>
          <cell r="AI956"/>
          <cell r="AJ956"/>
          <cell r="AK956" t="str">
            <v>CL02</v>
          </cell>
          <cell r="AL956" t="str">
            <v>KR</v>
          </cell>
          <cell r="AM956" t="str">
            <v>PMF002</v>
          </cell>
          <cell r="AN956" t="str">
            <v>MFNORTE</v>
          </cell>
          <cell r="AO956" t="str">
            <v>CL02</v>
          </cell>
          <cell r="AP956" t="str">
            <v>PI01</v>
          </cell>
          <cell r="AQ956" t="str">
            <v>24.081.500</v>
          </cell>
          <cell r="AR956">
            <v>8321</v>
          </cell>
          <cell r="AS956">
            <v>10305708</v>
          </cell>
        </row>
        <row r="957">
          <cell r="C957" t="str">
            <v>RYDZ10</v>
          </cell>
          <cell r="D957" t="str">
            <v>VEH0013</v>
          </cell>
          <cell r="E957" t="str">
            <v>DIS</v>
          </cell>
          <cell r="F957" t="str">
            <v>DISP</v>
          </cell>
          <cell r="G957">
            <v>2022</v>
          </cell>
          <cell r="H957"/>
          <cell r="I957" t="str">
            <v>CL31164</v>
          </cell>
          <cell r="J957">
            <v>8327</v>
          </cell>
          <cell r="K957" t="str">
            <v>COMBUSTION</v>
          </cell>
          <cell r="L957" t="str">
            <v>DIESEL</v>
          </cell>
          <cell r="M957" t="str">
            <v>23-06-2022</v>
          </cell>
          <cell r="N957"/>
          <cell r="O957"/>
          <cell r="P957" t="str">
            <v>PORTER II HI SUPER D</v>
          </cell>
          <cell r="Q957">
            <v>45149</v>
          </cell>
          <cell r="R957"/>
          <cell r="S957" t="str">
            <v>HYUNDAI</v>
          </cell>
          <cell r="T957" t="str">
            <v>29-04-2022</v>
          </cell>
          <cell r="U957" t="str">
            <v>MF</v>
          </cell>
          <cell r="V957">
            <v>0</v>
          </cell>
          <cell r="W957">
            <v>2</v>
          </cell>
          <cell r="X957"/>
          <cell r="Y957">
            <v>4</v>
          </cell>
          <cell r="Z957" t="str">
            <v>23-01-2024</v>
          </cell>
          <cell r="AA957" t="str">
            <v>CLP</v>
          </cell>
          <cell r="AB957">
            <v>1</v>
          </cell>
          <cell r="AC957">
            <v>0</v>
          </cell>
          <cell r="AD957" t="str">
            <v>KMFZCX7KANU943795</v>
          </cell>
          <cell r="AE957" t="str">
            <v>01 PROPIO</v>
          </cell>
          <cell r="AF957" t="str">
            <v>D4CBN357185</v>
          </cell>
          <cell r="AG957"/>
          <cell r="AH957"/>
          <cell r="AI957"/>
          <cell r="AJ957"/>
          <cell r="AK957" t="str">
            <v>CL02</v>
          </cell>
          <cell r="AL957" t="str">
            <v>KR</v>
          </cell>
          <cell r="AM957" t="str">
            <v>PMF002</v>
          </cell>
          <cell r="AN957" t="str">
            <v>MFTALLER</v>
          </cell>
          <cell r="AO957" t="str">
            <v>CL02</v>
          </cell>
          <cell r="AP957" t="str">
            <v>PI01</v>
          </cell>
          <cell r="AQ957" t="str">
            <v>24.081.500</v>
          </cell>
          <cell r="AR957">
            <v>8321</v>
          </cell>
          <cell r="AS957">
            <v>10305709</v>
          </cell>
        </row>
        <row r="958">
          <cell r="C958" t="str">
            <v>RYDY99</v>
          </cell>
          <cell r="D958" t="str">
            <v>VEH0013</v>
          </cell>
          <cell r="E958" t="str">
            <v>DIS</v>
          </cell>
          <cell r="F958" t="str">
            <v>DISP</v>
          </cell>
          <cell r="G958">
            <v>2022</v>
          </cell>
          <cell r="H958"/>
          <cell r="I958" t="str">
            <v>CL31066</v>
          </cell>
          <cell r="J958">
            <v>8312</v>
          </cell>
          <cell r="K958" t="str">
            <v>COMBUSTION</v>
          </cell>
          <cell r="L958" t="str">
            <v>DIESEL</v>
          </cell>
          <cell r="M958" t="str">
            <v>23-06-2022</v>
          </cell>
          <cell r="N958"/>
          <cell r="O958"/>
          <cell r="P958" t="str">
            <v>PORTER II HI SUPER D</v>
          </cell>
          <cell r="Q958">
            <v>45149</v>
          </cell>
          <cell r="R958"/>
          <cell r="S958" t="str">
            <v>HYUNDAI</v>
          </cell>
          <cell r="T958" t="str">
            <v>29-04-2022</v>
          </cell>
          <cell r="U958" t="str">
            <v>MF</v>
          </cell>
          <cell r="V958">
            <v>0</v>
          </cell>
          <cell r="W958">
            <v>2</v>
          </cell>
          <cell r="X958"/>
          <cell r="Y958">
            <v>4</v>
          </cell>
          <cell r="Z958" t="str">
            <v>22-01-2024</v>
          </cell>
          <cell r="AA958" t="str">
            <v>CLP</v>
          </cell>
          <cell r="AB958">
            <v>1</v>
          </cell>
          <cell r="AC958">
            <v>0</v>
          </cell>
          <cell r="AD958" t="str">
            <v>KMFZCX7KANU943784</v>
          </cell>
          <cell r="AE958" t="str">
            <v>01 PROPIO</v>
          </cell>
          <cell r="AF958" t="str">
            <v>D4CBN357181</v>
          </cell>
          <cell r="AG958"/>
          <cell r="AH958"/>
          <cell r="AI958"/>
          <cell r="AJ958"/>
          <cell r="AK958" t="str">
            <v>CL02</v>
          </cell>
          <cell r="AL958" t="str">
            <v>KR</v>
          </cell>
          <cell r="AM958" t="str">
            <v>PMF002</v>
          </cell>
          <cell r="AN958" t="str">
            <v>MFTALLER</v>
          </cell>
          <cell r="AO958" t="str">
            <v>CL02</v>
          </cell>
          <cell r="AP958" t="str">
            <v>PI01</v>
          </cell>
          <cell r="AQ958" t="str">
            <v>24.081.500</v>
          </cell>
          <cell r="AR958">
            <v>8321</v>
          </cell>
          <cell r="AS958">
            <v>10305710</v>
          </cell>
        </row>
        <row r="959">
          <cell r="C959" t="str">
            <v>RYDY98</v>
          </cell>
          <cell r="D959" t="str">
            <v>VEH0013</v>
          </cell>
          <cell r="E959" t="str">
            <v>DIS</v>
          </cell>
          <cell r="F959" t="str">
            <v>DISP</v>
          </cell>
          <cell r="G959">
            <v>2022</v>
          </cell>
          <cell r="H959"/>
          <cell r="I959" t="str">
            <v>CL31066</v>
          </cell>
          <cell r="J959">
            <v>8312</v>
          </cell>
          <cell r="K959" t="str">
            <v>COMBUSTION</v>
          </cell>
          <cell r="L959" t="str">
            <v>DIESEL</v>
          </cell>
          <cell r="M959" t="str">
            <v>23-06-2022</v>
          </cell>
          <cell r="N959"/>
          <cell r="O959"/>
          <cell r="P959" t="str">
            <v>PORTER II HI SUPER D</v>
          </cell>
          <cell r="Q959">
            <v>45149</v>
          </cell>
          <cell r="R959"/>
          <cell r="S959" t="str">
            <v>HYUNDAI</v>
          </cell>
          <cell r="T959" t="str">
            <v>29-04-2022</v>
          </cell>
          <cell r="U959" t="str">
            <v>MF</v>
          </cell>
          <cell r="V959">
            <v>0</v>
          </cell>
          <cell r="W959">
            <v>2</v>
          </cell>
          <cell r="X959"/>
          <cell r="Y959">
            <v>4</v>
          </cell>
          <cell r="Z959" t="str">
            <v>22-10-2024</v>
          </cell>
          <cell r="AA959" t="str">
            <v>CLP</v>
          </cell>
          <cell r="AB959">
            <v>1</v>
          </cell>
          <cell r="AC959">
            <v>0</v>
          </cell>
          <cell r="AD959" t="str">
            <v>KMFZCX7KANU943774</v>
          </cell>
          <cell r="AE959" t="str">
            <v>01 PROPIO</v>
          </cell>
          <cell r="AF959" t="str">
            <v>D4CBN355486</v>
          </cell>
          <cell r="AG959"/>
          <cell r="AH959"/>
          <cell r="AI959"/>
          <cell r="AJ959"/>
          <cell r="AK959" t="str">
            <v>CL02</v>
          </cell>
          <cell r="AL959" t="str">
            <v>KR</v>
          </cell>
          <cell r="AM959" t="str">
            <v>PMF002</v>
          </cell>
          <cell r="AN959" t="str">
            <v>MFTALLER</v>
          </cell>
          <cell r="AO959" t="str">
            <v>CL02</v>
          </cell>
          <cell r="AP959" t="str">
            <v>PI01</v>
          </cell>
          <cell r="AQ959" t="str">
            <v>24.081.500</v>
          </cell>
          <cell r="AR959">
            <v>8321</v>
          </cell>
          <cell r="AS959">
            <v>10305711</v>
          </cell>
        </row>
        <row r="960">
          <cell r="C960" t="str">
            <v>RYDY97</v>
          </cell>
          <cell r="D960" t="str">
            <v>VEH0013</v>
          </cell>
          <cell r="E960" t="str">
            <v>DIS</v>
          </cell>
          <cell r="F960" t="str">
            <v>DISP</v>
          </cell>
          <cell r="G960">
            <v>2022</v>
          </cell>
          <cell r="H960"/>
          <cell r="I960" t="str">
            <v>CL31164</v>
          </cell>
          <cell r="J960">
            <v>8327</v>
          </cell>
          <cell r="K960" t="str">
            <v>COMBUSTION</v>
          </cell>
          <cell r="L960" t="str">
            <v>DIESEL</v>
          </cell>
          <cell r="M960" t="str">
            <v>23-06-2022</v>
          </cell>
          <cell r="N960"/>
          <cell r="O960"/>
          <cell r="P960" t="str">
            <v>PORTER II HI SUPER D</v>
          </cell>
          <cell r="Q960" t="str">
            <v>21-03-2023</v>
          </cell>
          <cell r="R960"/>
          <cell r="S960" t="str">
            <v>HYUNDAI</v>
          </cell>
          <cell r="T960" t="str">
            <v>29-04-2022</v>
          </cell>
          <cell r="U960" t="str">
            <v>MF</v>
          </cell>
          <cell r="V960">
            <v>0</v>
          </cell>
          <cell r="W960">
            <v>2</v>
          </cell>
          <cell r="X960"/>
          <cell r="Y960">
            <v>4</v>
          </cell>
          <cell r="Z960" t="str">
            <v>23-01-2024</v>
          </cell>
          <cell r="AA960" t="str">
            <v>CLP</v>
          </cell>
          <cell r="AB960">
            <v>1</v>
          </cell>
          <cell r="AC960">
            <v>0</v>
          </cell>
          <cell r="AD960" t="str">
            <v>KMFZCX7KANU943631</v>
          </cell>
          <cell r="AE960" t="str">
            <v>01 PROPIO</v>
          </cell>
          <cell r="AF960" t="str">
            <v>D4CBN355487</v>
          </cell>
          <cell r="AG960"/>
          <cell r="AH960"/>
          <cell r="AI960"/>
          <cell r="AJ960"/>
          <cell r="AK960" t="str">
            <v>CL02</v>
          </cell>
          <cell r="AL960" t="str">
            <v>KR</v>
          </cell>
          <cell r="AM960" t="str">
            <v>PMF002</v>
          </cell>
          <cell r="AN960" t="str">
            <v>MFTALLER</v>
          </cell>
          <cell r="AO960" t="str">
            <v>CL02</v>
          </cell>
          <cell r="AP960" t="str">
            <v>PI01</v>
          </cell>
          <cell r="AQ960" t="str">
            <v>24.081.500</v>
          </cell>
          <cell r="AR960">
            <v>8321</v>
          </cell>
          <cell r="AS960">
            <v>10305712</v>
          </cell>
        </row>
        <row r="961">
          <cell r="C961" t="str">
            <v>RYDY96</v>
          </cell>
          <cell r="D961" t="str">
            <v>VEH0013</v>
          </cell>
          <cell r="E961" t="str">
            <v>DIS</v>
          </cell>
          <cell r="F961" t="str">
            <v>DISP</v>
          </cell>
          <cell r="G961">
            <v>2022</v>
          </cell>
          <cell r="H961"/>
          <cell r="I961" t="str">
            <v>CL31164</v>
          </cell>
          <cell r="J961">
            <v>8327</v>
          </cell>
          <cell r="K961" t="str">
            <v>COMBUSTION</v>
          </cell>
          <cell r="L961" t="str">
            <v>DIESEL</v>
          </cell>
          <cell r="M961" t="str">
            <v>23-06-2022</v>
          </cell>
          <cell r="N961"/>
          <cell r="O961"/>
          <cell r="P961" t="str">
            <v>PORTER II HI SUPER D</v>
          </cell>
          <cell r="Q961">
            <v>45149</v>
          </cell>
          <cell r="R961"/>
          <cell r="S961" t="str">
            <v>HYUNDAI</v>
          </cell>
          <cell r="T961" t="str">
            <v>29-04-2022</v>
          </cell>
          <cell r="U961" t="str">
            <v>MF</v>
          </cell>
          <cell r="V961">
            <v>0</v>
          </cell>
          <cell r="W961">
            <v>2</v>
          </cell>
          <cell r="X961"/>
          <cell r="Y961">
            <v>4</v>
          </cell>
          <cell r="Z961" t="str">
            <v>23-01-2024</v>
          </cell>
          <cell r="AA961" t="str">
            <v>CLP</v>
          </cell>
          <cell r="AB961">
            <v>1</v>
          </cell>
          <cell r="AC961">
            <v>0</v>
          </cell>
          <cell r="AD961" t="str">
            <v>KMFZCX7KANU943755</v>
          </cell>
          <cell r="AE961" t="str">
            <v>01 PROPIO</v>
          </cell>
          <cell r="AF961" t="str">
            <v>D4CBN357178</v>
          </cell>
          <cell r="AG961"/>
          <cell r="AH961"/>
          <cell r="AI961"/>
          <cell r="AJ961"/>
          <cell r="AK961" t="str">
            <v>CL02</v>
          </cell>
          <cell r="AL961" t="str">
            <v>KR</v>
          </cell>
          <cell r="AM961" t="str">
            <v>PMF002</v>
          </cell>
          <cell r="AN961" t="str">
            <v>MFTALLER</v>
          </cell>
          <cell r="AO961" t="str">
            <v>CL02</v>
          </cell>
          <cell r="AP961" t="str">
            <v>PI01</v>
          </cell>
          <cell r="AQ961" t="str">
            <v>24.081.500</v>
          </cell>
          <cell r="AR961">
            <v>8321</v>
          </cell>
          <cell r="AS961">
            <v>10305713</v>
          </cell>
        </row>
        <row r="962">
          <cell r="C962" t="str">
            <v>RYDY95</v>
          </cell>
          <cell r="D962" t="str">
            <v>VEH0013</v>
          </cell>
          <cell r="E962" t="str">
            <v>DIS</v>
          </cell>
          <cell r="F962" t="str">
            <v>DISP</v>
          </cell>
          <cell r="G962">
            <v>2022</v>
          </cell>
          <cell r="H962"/>
          <cell r="I962" t="str">
            <v>CL31140</v>
          </cell>
          <cell r="J962">
            <v>8323</v>
          </cell>
          <cell r="K962" t="str">
            <v>COMBUSTION</v>
          </cell>
          <cell r="L962" t="str">
            <v>DIESEL</v>
          </cell>
          <cell r="M962" t="str">
            <v>23-06-2022</v>
          </cell>
          <cell r="N962"/>
          <cell r="O962"/>
          <cell r="P962" t="str">
            <v>PORTER II HI SUPER D</v>
          </cell>
          <cell r="Q962" t="str">
            <v>30-12-2022</v>
          </cell>
          <cell r="R962"/>
          <cell r="S962" t="str">
            <v>HYUNDAI</v>
          </cell>
          <cell r="T962" t="str">
            <v>29-04-2022</v>
          </cell>
          <cell r="U962" t="str">
            <v>MF</v>
          </cell>
          <cell r="V962">
            <v>0</v>
          </cell>
          <cell r="W962">
            <v>2</v>
          </cell>
          <cell r="X962"/>
          <cell r="Y962">
            <v>4</v>
          </cell>
          <cell r="Z962" t="str">
            <v>23-01-2024</v>
          </cell>
          <cell r="AA962" t="str">
            <v>CLP</v>
          </cell>
          <cell r="AB962">
            <v>1</v>
          </cell>
          <cell r="AC962">
            <v>0</v>
          </cell>
          <cell r="AD962" t="str">
            <v>KMFZCX7KANU943747</v>
          </cell>
          <cell r="AE962" t="str">
            <v>01 PROPIO</v>
          </cell>
          <cell r="AF962" t="str">
            <v>D4CBN357183</v>
          </cell>
          <cell r="AG962"/>
          <cell r="AH962"/>
          <cell r="AI962"/>
          <cell r="AJ962"/>
          <cell r="AK962" t="str">
            <v>CL02</v>
          </cell>
          <cell r="AL962" t="str">
            <v>KR</v>
          </cell>
          <cell r="AM962" t="str">
            <v>PMF002</v>
          </cell>
          <cell r="AN962" t="str">
            <v>MFTALLER</v>
          </cell>
          <cell r="AO962" t="str">
            <v>CL02</v>
          </cell>
          <cell r="AP962" t="str">
            <v>PI01</v>
          </cell>
          <cell r="AQ962" t="str">
            <v>24.081.500</v>
          </cell>
          <cell r="AR962">
            <v>8321</v>
          </cell>
          <cell r="AS962">
            <v>10305714</v>
          </cell>
        </row>
        <row r="963">
          <cell r="C963" t="str">
            <v>RYDY94</v>
          </cell>
          <cell r="D963" t="str">
            <v>VEH0013</v>
          </cell>
          <cell r="E963" t="str">
            <v>DIS</v>
          </cell>
          <cell r="F963" t="str">
            <v>DISP</v>
          </cell>
          <cell r="G963">
            <v>2022</v>
          </cell>
          <cell r="H963"/>
          <cell r="I963" t="str">
            <v>CL31042</v>
          </cell>
          <cell r="J963">
            <v>8308</v>
          </cell>
          <cell r="K963" t="str">
            <v>COMBUSTION</v>
          </cell>
          <cell r="L963" t="str">
            <v>DIESEL</v>
          </cell>
          <cell r="M963" t="str">
            <v>23-06-2022</v>
          </cell>
          <cell r="N963"/>
          <cell r="O963"/>
          <cell r="P963" t="str">
            <v>PORTER II HI SUPER D</v>
          </cell>
          <cell r="Q963">
            <v>44781</v>
          </cell>
          <cell r="R963"/>
          <cell r="S963" t="str">
            <v>HYUNDAI</v>
          </cell>
          <cell r="T963" t="str">
            <v>29-04-2022</v>
          </cell>
          <cell r="U963" t="str">
            <v>MF</v>
          </cell>
          <cell r="V963">
            <v>0</v>
          </cell>
          <cell r="W963">
            <v>2</v>
          </cell>
          <cell r="X963"/>
          <cell r="Y963">
            <v>4</v>
          </cell>
          <cell r="Z963" t="str">
            <v>22-01-2024</v>
          </cell>
          <cell r="AA963" t="str">
            <v>CLP</v>
          </cell>
          <cell r="AB963">
            <v>1</v>
          </cell>
          <cell r="AC963">
            <v>0</v>
          </cell>
          <cell r="AD963" t="str">
            <v>KMFZCX7KANU943659</v>
          </cell>
          <cell r="AE963" t="str">
            <v>01 PROPIO</v>
          </cell>
          <cell r="AF963" t="str">
            <v>D4CBN357180</v>
          </cell>
          <cell r="AG963"/>
          <cell r="AH963"/>
          <cell r="AI963"/>
          <cell r="AJ963"/>
          <cell r="AK963" t="str">
            <v>CL02</v>
          </cell>
          <cell r="AL963" t="str">
            <v>KR</v>
          </cell>
          <cell r="AM963" t="str">
            <v>PMF002</v>
          </cell>
          <cell r="AN963" t="str">
            <v>MFNORTE</v>
          </cell>
          <cell r="AO963" t="str">
            <v>CL02</v>
          </cell>
          <cell r="AP963" t="str">
            <v>PI01</v>
          </cell>
          <cell r="AQ963" t="str">
            <v>24.081.500</v>
          </cell>
          <cell r="AR963">
            <v>8321</v>
          </cell>
          <cell r="AS963">
            <v>10305715</v>
          </cell>
        </row>
        <row r="964">
          <cell r="C964" t="str">
            <v>RYDY93</v>
          </cell>
          <cell r="D964" t="str">
            <v>VEH0013</v>
          </cell>
          <cell r="E964" t="str">
            <v>DIS</v>
          </cell>
          <cell r="F964" t="str">
            <v>DISP</v>
          </cell>
          <cell r="G964">
            <v>2022</v>
          </cell>
          <cell r="H964"/>
          <cell r="I964" t="str">
            <v>CL31146</v>
          </cell>
          <cell r="J964">
            <v>8324</v>
          </cell>
          <cell r="K964" t="str">
            <v>COMBUSTION</v>
          </cell>
          <cell r="L964" t="str">
            <v>DIESEL</v>
          </cell>
          <cell r="M964" t="str">
            <v>23-06-2022</v>
          </cell>
          <cell r="N964"/>
          <cell r="O964"/>
          <cell r="P964" t="str">
            <v>PORTER II HI SUPER D</v>
          </cell>
          <cell r="Q964" t="str">
            <v>30-12-2022</v>
          </cell>
          <cell r="R964"/>
          <cell r="S964" t="str">
            <v>HYUNDAI</v>
          </cell>
          <cell r="T964" t="str">
            <v>29-04-2022</v>
          </cell>
          <cell r="U964" t="str">
            <v>MF</v>
          </cell>
          <cell r="V964">
            <v>0</v>
          </cell>
          <cell r="W964">
            <v>2</v>
          </cell>
          <cell r="X964"/>
          <cell r="Y964">
            <v>4</v>
          </cell>
          <cell r="Z964" t="str">
            <v>22-10-2024</v>
          </cell>
          <cell r="AA964" t="str">
            <v>CLP</v>
          </cell>
          <cell r="AB964">
            <v>1</v>
          </cell>
          <cell r="AC964">
            <v>0</v>
          </cell>
          <cell r="AD964" t="str">
            <v>KMFZCX7KANU943651</v>
          </cell>
          <cell r="AE964" t="str">
            <v>01 PROPIO</v>
          </cell>
          <cell r="AF964" t="str">
            <v>D4CBN357184</v>
          </cell>
          <cell r="AG964"/>
          <cell r="AH964"/>
          <cell r="AI964"/>
          <cell r="AJ964"/>
          <cell r="AK964" t="str">
            <v>CL02</v>
          </cell>
          <cell r="AL964" t="str">
            <v>KR</v>
          </cell>
          <cell r="AM964" t="str">
            <v>PMF002</v>
          </cell>
          <cell r="AN964" t="str">
            <v>MFTALLER</v>
          </cell>
          <cell r="AO964" t="str">
            <v>CL02</v>
          </cell>
          <cell r="AP964" t="str">
            <v>PI01</v>
          </cell>
          <cell r="AQ964" t="str">
            <v>24.081.500</v>
          </cell>
          <cell r="AR964">
            <v>8321</v>
          </cell>
          <cell r="AS964">
            <v>10305716</v>
          </cell>
        </row>
        <row r="965">
          <cell r="C965" t="str">
            <v>RYDY92</v>
          </cell>
          <cell r="D965" t="str">
            <v>VEH0013</v>
          </cell>
          <cell r="E965" t="str">
            <v>DIS</v>
          </cell>
          <cell r="F965" t="str">
            <v>DISP</v>
          </cell>
          <cell r="G965">
            <v>2022</v>
          </cell>
          <cell r="H965"/>
          <cell r="I965" t="str">
            <v>CL31134</v>
          </cell>
          <cell r="J965">
            <v>8322</v>
          </cell>
          <cell r="K965" t="str">
            <v>COMBUSTION</v>
          </cell>
          <cell r="L965" t="str">
            <v>DIESEL</v>
          </cell>
          <cell r="M965" t="str">
            <v>23-06-2022</v>
          </cell>
          <cell r="N965"/>
          <cell r="O965"/>
          <cell r="P965" t="str">
            <v>PORTER II HI SUPER D</v>
          </cell>
          <cell r="Q965">
            <v>45149</v>
          </cell>
          <cell r="R965"/>
          <cell r="S965" t="str">
            <v>HYUNDAI</v>
          </cell>
          <cell r="T965" t="str">
            <v>29-04-2022</v>
          </cell>
          <cell r="U965" t="str">
            <v>MF</v>
          </cell>
          <cell r="V965">
            <v>0</v>
          </cell>
          <cell r="W965">
            <v>2</v>
          </cell>
          <cell r="X965"/>
          <cell r="Y965">
            <v>4</v>
          </cell>
          <cell r="Z965" t="str">
            <v>22-10-2024</v>
          </cell>
          <cell r="AA965" t="str">
            <v>CLP</v>
          </cell>
          <cell r="AB965">
            <v>1</v>
          </cell>
          <cell r="AC965">
            <v>0</v>
          </cell>
          <cell r="AD965" t="str">
            <v>KMFZCX7KANU943642</v>
          </cell>
          <cell r="AE965" t="str">
            <v>01 PROPIO</v>
          </cell>
          <cell r="AF965" t="str">
            <v>D4CBN357599</v>
          </cell>
          <cell r="AG965"/>
          <cell r="AH965"/>
          <cell r="AI965"/>
          <cell r="AJ965"/>
          <cell r="AK965" t="str">
            <v>CL02</v>
          </cell>
          <cell r="AL965" t="str">
            <v>KR</v>
          </cell>
          <cell r="AM965" t="str">
            <v>PMF002</v>
          </cell>
          <cell r="AN965" t="str">
            <v>MFTALLER</v>
          </cell>
          <cell r="AO965" t="str">
            <v>CL02</v>
          </cell>
          <cell r="AP965" t="str">
            <v>PI01</v>
          </cell>
          <cell r="AQ965" t="str">
            <v>24.081.500</v>
          </cell>
          <cell r="AR965">
            <v>8321</v>
          </cell>
          <cell r="AS965">
            <v>10305717</v>
          </cell>
        </row>
        <row r="966">
          <cell r="C966" t="str">
            <v>RYDY91</v>
          </cell>
          <cell r="D966" t="str">
            <v>VEH0013</v>
          </cell>
          <cell r="E966" t="str">
            <v>DIS</v>
          </cell>
          <cell r="F966" t="str">
            <v>DISP</v>
          </cell>
          <cell r="G966">
            <v>2022</v>
          </cell>
          <cell r="H966"/>
          <cell r="I966" t="str">
            <v>CL31006</v>
          </cell>
          <cell r="J966">
            <v>8302</v>
          </cell>
          <cell r="K966" t="str">
            <v>COMBUSTION</v>
          </cell>
          <cell r="L966" t="str">
            <v>DIESEL</v>
          </cell>
          <cell r="M966" t="str">
            <v>23-06-2022</v>
          </cell>
          <cell r="N966"/>
          <cell r="O966"/>
          <cell r="P966" t="str">
            <v>PORTER II HI SUPER D</v>
          </cell>
          <cell r="Q966">
            <v>44781</v>
          </cell>
          <cell r="R966"/>
          <cell r="S966" t="str">
            <v>HYUNDAI</v>
          </cell>
          <cell r="T966" t="str">
            <v>29-04-2022</v>
          </cell>
          <cell r="U966" t="str">
            <v>MF</v>
          </cell>
          <cell r="V966">
            <v>0</v>
          </cell>
          <cell r="W966">
            <v>2</v>
          </cell>
          <cell r="X966"/>
          <cell r="Y966">
            <v>4</v>
          </cell>
          <cell r="Z966" t="str">
            <v>22-10-2024</v>
          </cell>
          <cell r="AA966" t="str">
            <v>CLP</v>
          </cell>
          <cell r="AB966">
            <v>1</v>
          </cell>
          <cell r="AC966">
            <v>0</v>
          </cell>
          <cell r="AD966" t="str">
            <v>KMFZCX7KANU943623</v>
          </cell>
          <cell r="AE966" t="str">
            <v>01 PROPIO</v>
          </cell>
          <cell r="AF966" t="str">
            <v>D4CBN357906</v>
          </cell>
          <cell r="AG966"/>
          <cell r="AH966"/>
          <cell r="AI966"/>
          <cell r="AJ966"/>
          <cell r="AK966" t="str">
            <v>CL02</v>
          </cell>
          <cell r="AL966" t="str">
            <v>KR</v>
          </cell>
          <cell r="AM966" t="str">
            <v>PMF002</v>
          </cell>
          <cell r="AN966" t="str">
            <v>MFNORTE</v>
          </cell>
          <cell r="AO966" t="str">
            <v>CL02</v>
          </cell>
          <cell r="AP966" t="str">
            <v>PI01</v>
          </cell>
          <cell r="AQ966" t="str">
            <v>24.081.500</v>
          </cell>
          <cell r="AR966">
            <v>8321</v>
          </cell>
          <cell r="AS966">
            <v>10305718</v>
          </cell>
        </row>
        <row r="967">
          <cell r="C967" t="str">
            <v>SBTB33</v>
          </cell>
          <cell r="D967" t="str">
            <v>VEH0009</v>
          </cell>
          <cell r="E967" t="str">
            <v>DIS</v>
          </cell>
          <cell r="F967" t="str">
            <v>DISP</v>
          </cell>
          <cell r="G967">
            <v>2022</v>
          </cell>
          <cell r="H967"/>
          <cell r="I967" t="str">
            <v>CL51092</v>
          </cell>
          <cell r="J967">
            <v>8321</v>
          </cell>
          <cell r="K967" t="str">
            <v>COMBUSTION</v>
          </cell>
          <cell r="L967" t="str">
            <v>UNLPREM</v>
          </cell>
          <cell r="M967">
            <v>44872</v>
          </cell>
          <cell r="N967"/>
          <cell r="O967"/>
          <cell r="P967" t="str">
            <v>4 RUNNER 4.0 AUT</v>
          </cell>
          <cell r="Q967">
            <v>44872</v>
          </cell>
          <cell r="R967"/>
          <cell r="S967" t="str">
            <v>TOYOTA</v>
          </cell>
          <cell r="T967" t="str">
            <v>31-05-2022</v>
          </cell>
          <cell r="U967" t="str">
            <v>MF</v>
          </cell>
          <cell r="V967">
            <v>0</v>
          </cell>
          <cell r="W967">
            <v>6</v>
          </cell>
          <cell r="X967" t="str">
            <v>BENJAMIN HERRERA</v>
          </cell>
          <cell r="Y967">
            <v>5</v>
          </cell>
          <cell r="Z967"/>
          <cell r="AA967" t="str">
            <v>CLP</v>
          </cell>
          <cell r="AB967">
            <v>1</v>
          </cell>
          <cell r="AC967">
            <v>0</v>
          </cell>
          <cell r="AD967" t="str">
            <v>JTEZU</v>
          </cell>
          <cell r="AE967" t="str">
            <v>01 PROPIO</v>
          </cell>
          <cell r="AF967" t="str">
            <v>1GRC490635</v>
          </cell>
          <cell r="AG967"/>
          <cell r="AH967"/>
          <cell r="AI967"/>
          <cell r="AJ967"/>
          <cell r="AK967"/>
          <cell r="AL967" t="str">
            <v>JP</v>
          </cell>
          <cell r="AM967" t="str">
            <v>PMF001</v>
          </cell>
          <cell r="AN967" t="str">
            <v>MFTALLER</v>
          </cell>
          <cell r="AO967" t="str">
            <v>CL02</v>
          </cell>
          <cell r="AP967" t="str">
            <v>PI01</v>
          </cell>
          <cell r="AQ967" t="str">
            <v>25.201.681</v>
          </cell>
          <cell r="AR967">
            <v>8321</v>
          </cell>
          <cell r="AS967">
            <v>10306814</v>
          </cell>
        </row>
        <row r="968">
          <cell r="C968" t="str">
            <v>SBTB49</v>
          </cell>
          <cell r="D968" t="str">
            <v>VEH0009</v>
          </cell>
          <cell r="E968" t="str">
            <v>DIS</v>
          </cell>
          <cell r="F968" t="str">
            <v>DISP</v>
          </cell>
          <cell r="G968">
            <v>2022</v>
          </cell>
          <cell r="H968"/>
          <cell r="I968" t="str">
            <v>CL51064</v>
          </cell>
          <cell r="J968">
            <v>8321</v>
          </cell>
          <cell r="K968" t="str">
            <v>COMBUSTION</v>
          </cell>
          <cell r="L968" t="str">
            <v>UNLPREM</v>
          </cell>
          <cell r="M968">
            <v>44872</v>
          </cell>
          <cell r="N968"/>
          <cell r="O968"/>
          <cell r="P968" t="str">
            <v>RAV4 OTTO 2.0 AUT</v>
          </cell>
          <cell r="Q968" t="str">
            <v>30-01-2024</v>
          </cell>
          <cell r="R968"/>
          <cell r="S968" t="str">
            <v>TOYOTA</v>
          </cell>
          <cell r="T968">
            <v>44748</v>
          </cell>
          <cell r="U968" t="str">
            <v>MF</v>
          </cell>
          <cell r="V968">
            <v>0</v>
          </cell>
          <cell r="W968">
            <v>6</v>
          </cell>
          <cell r="X968" t="str">
            <v>CRISTOBAL SOZA</v>
          </cell>
          <cell r="Y968">
            <v>6</v>
          </cell>
          <cell r="Z968" t="str">
            <v>30-01-2024</v>
          </cell>
          <cell r="AA968" t="str">
            <v>CLP</v>
          </cell>
          <cell r="AB968">
            <v>1</v>
          </cell>
          <cell r="AC968">
            <v>0</v>
          </cell>
          <cell r="AD968" t="str">
            <v>JTM</v>
          </cell>
          <cell r="AE968" t="str">
            <v>01 PROPIO</v>
          </cell>
          <cell r="AF968" t="str">
            <v>M20AV413452</v>
          </cell>
          <cell r="AG968"/>
          <cell r="AH968"/>
          <cell r="AI968"/>
          <cell r="AJ968"/>
          <cell r="AK968"/>
          <cell r="AL968" t="str">
            <v>JP</v>
          </cell>
          <cell r="AM968" t="str">
            <v>PMF001</v>
          </cell>
          <cell r="AN968" t="str">
            <v>MFTALLER</v>
          </cell>
          <cell r="AO968" t="str">
            <v>CL02</v>
          </cell>
          <cell r="AP968" t="str">
            <v>PI01</v>
          </cell>
          <cell r="AQ968" t="str">
            <v>17.386.555</v>
          </cell>
          <cell r="AR968">
            <v>8321</v>
          </cell>
          <cell r="AS968">
            <v>10306815</v>
          </cell>
        </row>
        <row r="969">
          <cell r="C969" t="str">
            <v>SBTB46</v>
          </cell>
          <cell r="D969" t="str">
            <v>VEH0009</v>
          </cell>
          <cell r="E969" t="str">
            <v>DIS</v>
          </cell>
          <cell r="F969" t="str">
            <v>DISP</v>
          </cell>
          <cell r="G969">
            <v>2022</v>
          </cell>
          <cell r="H969"/>
          <cell r="I969" t="str">
            <v>CL31234</v>
          </cell>
          <cell r="J969">
            <v>8321</v>
          </cell>
          <cell r="K969" t="str">
            <v>COMBUSTION</v>
          </cell>
          <cell r="L969" t="str">
            <v>UNLPREM</v>
          </cell>
          <cell r="M969">
            <v>44872</v>
          </cell>
          <cell r="N969"/>
          <cell r="O969"/>
          <cell r="P969" t="str">
            <v>4 RUNNER 4.0 AUT</v>
          </cell>
          <cell r="Q969">
            <v>44872</v>
          </cell>
          <cell r="R969"/>
          <cell r="S969" t="str">
            <v>TOYOTA</v>
          </cell>
          <cell r="T969" t="str">
            <v>28-05-2022</v>
          </cell>
          <cell r="U969" t="str">
            <v>MF</v>
          </cell>
          <cell r="V969">
            <v>0</v>
          </cell>
          <cell r="W969">
            <v>6</v>
          </cell>
          <cell r="X969" t="str">
            <v>JUAN EDUARDO CRUZ</v>
          </cell>
          <cell r="Y969">
            <v>5</v>
          </cell>
          <cell r="Z969"/>
          <cell r="AA969" t="str">
            <v>CLP</v>
          </cell>
          <cell r="AB969">
            <v>1</v>
          </cell>
          <cell r="AC969">
            <v>0</v>
          </cell>
          <cell r="AD969" t="str">
            <v>JT</v>
          </cell>
          <cell r="AE969" t="str">
            <v>01 PROPIO</v>
          </cell>
          <cell r="AF969" t="str">
            <v>1GRC492785</v>
          </cell>
          <cell r="AG969"/>
          <cell r="AH969"/>
          <cell r="AI969"/>
          <cell r="AJ969"/>
          <cell r="AK969"/>
          <cell r="AL969" t="str">
            <v>JP</v>
          </cell>
          <cell r="AM969" t="str">
            <v>PMF001</v>
          </cell>
          <cell r="AN969" t="str">
            <v>MFTALLER</v>
          </cell>
          <cell r="AO969" t="str">
            <v>CL02</v>
          </cell>
          <cell r="AP969" t="str">
            <v>PI01</v>
          </cell>
          <cell r="AQ969" t="str">
            <v>25.201.681</v>
          </cell>
          <cell r="AR969">
            <v>8321</v>
          </cell>
          <cell r="AS969">
            <v>10306817</v>
          </cell>
        </row>
        <row r="970">
          <cell r="C970" t="str">
            <v>RYDY90</v>
          </cell>
          <cell r="D970" t="str">
            <v>VEH0013</v>
          </cell>
          <cell r="E970" t="str">
            <v>DIS</v>
          </cell>
          <cell r="F970" t="str">
            <v>DISP</v>
          </cell>
          <cell r="G970">
            <v>2022</v>
          </cell>
          <cell r="H970"/>
          <cell r="I970" t="str">
            <v>CL31127</v>
          </cell>
          <cell r="J970">
            <v>8321</v>
          </cell>
          <cell r="K970" t="str">
            <v>COMBUSTION</v>
          </cell>
          <cell r="L970" t="str">
            <v>DIESEL</v>
          </cell>
          <cell r="M970">
            <v>44781</v>
          </cell>
          <cell r="N970"/>
          <cell r="O970"/>
          <cell r="P970" t="str">
            <v>PORTER II HI SUPER D</v>
          </cell>
          <cell r="Q970">
            <v>45149</v>
          </cell>
          <cell r="R970"/>
          <cell r="S970" t="str">
            <v>HYUNDAI</v>
          </cell>
          <cell r="T970" t="str">
            <v>29-04-2022</v>
          </cell>
          <cell r="U970" t="str">
            <v>MF</v>
          </cell>
          <cell r="V970">
            <v>0</v>
          </cell>
          <cell r="W970">
            <v>2</v>
          </cell>
          <cell r="X970"/>
          <cell r="Y970">
            <v>4</v>
          </cell>
          <cell r="Z970" t="str">
            <v>22-01-2024</v>
          </cell>
          <cell r="AA970" t="str">
            <v>CLP</v>
          </cell>
          <cell r="AB970">
            <v>1</v>
          </cell>
          <cell r="AC970">
            <v>0</v>
          </cell>
          <cell r="AD970" t="str">
            <v>KMFZCX7KANU943454</v>
          </cell>
          <cell r="AE970" t="str">
            <v>01 PROPIO</v>
          </cell>
          <cell r="AF970" t="str">
            <v>D4CBN356527</v>
          </cell>
          <cell r="AG970"/>
          <cell r="AH970"/>
          <cell r="AI970"/>
          <cell r="AJ970"/>
          <cell r="AK970" t="str">
            <v>CL02</v>
          </cell>
          <cell r="AL970" t="str">
            <v>KR</v>
          </cell>
          <cell r="AM970" t="str">
            <v>PMF002</v>
          </cell>
          <cell r="AN970" t="str">
            <v>MFTALLER</v>
          </cell>
          <cell r="AO970" t="str">
            <v>CL02</v>
          </cell>
          <cell r="AP970" t="str">
            <v>PI01</v>
          </cell>
          <cell r="AQ970" t="str">
            <v>24.081.500</v>
          </cell>
          <cell r="AR970">
            <v>8321</v>
          </cell>
          <cell r="AS970">
            <v>10311985</v>
          </cell>
        </row>
        <row r="971">
          <cell r="C971" t="str">
            <v>RYDY89</v>
          </cell>
          <cell r="D971" t="str">
            <v>VEH0013</v>
          </cell>
          <cell r="E971" t="str">
            <v>DIS</v>
          </cell>
          <cell r="F971" t="str">
            <v>DISP</v>
          </cell>
          <cell r="G971">
            <v>2022</v>
          </cell>
          <cell r="H971"/>
          <cell r="I971" t="str">
            <v>CL31048</v>
          </cell>
          <cell r="J971">
            <v>8309</v>
          </cell>
          <cell r="K971" t="str">
            <v>COMBUSTION</v>
          </cell>
          <cell r="L971" t="str">
            <v>DIESEL</v>
          </cell>
          <cell r="M971">
            <v>44781</v>
          </cell>
          <cell r="N971"/>
          <cell r="O971"/>
          <cell r="P971" t="str">
            <v>PORTER II HI SUPER D</v>
          </cell>
          <cell r="Q971" t="str">
            <v>19-02-2023</v>
          </cell>
          <cell r="R971"/>
          <cell r="S971" t="str">
            <v>HYUNDAI</v>
          </cell>
          <cell r="T971" t="str">
            <v>29-04-2022</v>
          </cell>
          <cell r="U971" t="str">
            <v>MF</v>
          </cell>
          <cell r="V971">
            <v>0</v>
          </cell>
          <cell r="W971">
            <v>2</v>
          </cell>
          <cell r="X971"/>
          <cell r="Y971">
            <v>4</v>
          </cell>
          <cell r="Z971" t="str">
            <v>22-01-2024</v>
          </cell>
          <cell r="AA971" t="str">
            <v>CLP</v>
          </cell>
          <cell r="AB971">
            <v>1</v>
          </cell>
          <cell r="AC971">
            <v>0</v>
          </cell>
          <cell r="AD971" t="str">
            <v>KMFZCX7KANU943446</v>
          </cell>
          <cell r="AE971" t="str">
            <v>01 PROPIO</v>
          </cell>
          <cell r="AF971" t="str">
            <v>D4CBN357182</v>
          </cell>
          <cell r="AG971"/>
          <cell r="AH971"/>
          <cell r="AI971"/>
          <cell r="AJ971"/>
          <cell r="AK971" t="str">
            <v>CL02</v>
          </cell>
          <cell r="AL971" t="str">
            <v>KR</v>
          </cell>
          <cell r="AM971" t="str">
            <v>PMF002</v>
          </cell>
          <cell r="AN971" t="str">
            <v>MFTALLER</v>
          </cell>
          <cell r="AO971" t="str">
            <v>CL02</v>
          </cell>
          <cell r="AP971" t="str">
            <v>PI01</v>
          </cell>
          <cell r="AQ971" t="str">
            <v>24.081.500</v>
          </cell>
          <cell r="AR971">
            <v>8321</v>
          </cell>
          <cell r="AS971">
            <v>10311986</v>
          </cell>
        </row>
        <row r="972">
          <cell r="C972" t="str">
            <v>RYDY88</v>
          </cell>
          <cell r="D972" t="str">
            <v>VEH0013</v>
          </cell>
          <cell r="E972" t="str">
            <v>DIS</v>
          </cell>
          <cell r="F972" t="str">
            <v>DISP</v>
          </cell>
          <cell r="G972">
            <v>2022</v>
          </cell>
          <cell r="H972"/>
          <cell r="I972" t="str">
            <v>CL31066</v>
          </cell>
          <cell r="J972">
            <v>8321</v>
          </cell>
          <cell r="K972" t="str">
            <v>COMBUSTION</v>
          </cell>
          <cell r="L972" t="str">
            <v>DIESEL</v>
          </cell>
          <cell r="M972">
            <v>44781</v>
          </cell>
          <cell r="N972"/>
          <cell r="O972"/>
          <cell r="P972" t="str">
            <v>PORTER II HI SUPER D</v>
          </cell>
          <cell r="Q972" t="str">
            <v>27-09-2024</v>
          </cell>
          <cell r="R972"/>
          <cell r="S972" t="str">
            <v>HYUNDAI</v>
          </cell>
          <cell r="T972" t="str">
            <v>29-04-2022</v>
          </cell>
          <cell r="U972" t="str">
            <v>MF</v>
          </cell>
          <cell r="V972">
            <v>0</v>
          </cell>
          <cell r="W972">
            <v>2</v>
          </cell>
          <cell r="X972" t="str">
            <v>ENVIADO DESDE STA MARTA PARA CURICO</v>
          </cell>
          <cell r="Y972">
            <v>4</v>
          </cell>
          <cell r="Z972" t="str">
            <v>27-09-2024</v>
          </cell>
          <cell r="AA972" t="str">
            <v>CLP</v>
          </cell>
          <cell r="AB972">
            <v>1</v>
          </cell>
          <cell r="AC972">
            <v>0</v>
          </cell>
          <cell r="AD972" t="str">
            <v>KMFZCX7KANU943429</v>
          </cell>
          <cell r="AE972" t="str">
            <v>01 PROPIO</v>
          </cell>
          <cell r="AF972" t="str">
            <v>D4CBN356528</v>
          </cell>
          <cell r="AG972"/>
          <cell r="AH972"/>
          <cell r="AI972"/>
          <cell r="AJ972"/>
          <cell r="AK972" t="str">
            <v>CL02</v>
          </cell>
          <cell r="AL972" t="str">
            <v>KR</v>
          </cell>
          <cell r="AM972" t="str">
            <v>PMF002</v>
          </cell>
          <cell r="AN972" t="str">
            <v>MFSUR</v>
          </cell>
          <cell r="AO972" t="str">
            <v>CL02</v>
          </cell>
          <cell r="AP972" t="str">
            <v>PI01</v>
          </cell>
          <cell r="AQ972" t="str">
            <v>24.081.500</v>
          </cell>
          <cell r="AR972">
            <v>8321</v>
          </cell>
          <cell r="AS972">
            <v>10311987</v>
          </cell>
        </row>
        <row r="973">
          <cell r="C973" t="str">
            <v>RYDY87</v>
          </cell>
          <cell r="D973" t="str">
            <v>VEH0013</v>
          </cell>
          <cell r="E973" t="str">
            <v>DIS</v>
          </cell>
          <cell r="F973" t="str">
            <v>DISP</v>
          </cell>
          <cell r="G973">
            <v>2022</v>
          </cell>
          <cell r="H973"/>
          <cell r="I973" t="str">
            <v>CL31030</v>
          </cell>
          <cell r="J973">
            <v>8306</v>
          </cell>
          <cell r="K973" t="str">
            <v>COMBUSTION</v>
          </cell>
          <cell r="L973"/>
          <cell r="M973">
            <v>44781</v>
          </cell>
          <cell r="N973"/>
          <cell r="O973"/>
          <cell r="P973" t="str">
            <v>PORTER II HI SUPER D</v>
          </cell>
          <cell r="Q973" t="str">
            <v>30-12-2022</v>
          </cell>
          <cell r="R973"/>
          <cell r="S973" t="str">
            <v>HYUNDAI</v>
          </cell>
          <cell r="T973" t="str">
            <v>29-04-2022</v>
          </cell>
          <cell r="U973" t="str">
            <v>MF</v>
          </cell>
          <cell r="V973">
            <v>0</v>
          </cell>
          <cell r="W973">
            <v>2</v>
          </cell>
          <cell r="X973"/>
          <cell r="Y973">
            <v>4</v>
          </cell>
          <cell r="Z973" t="str">
            <v>22-10-2024</v>
          </cell>
          <cell r="AA973" t="str">
            <v>CLP</v>
          </cell>
          <cell r="AB973">
            <v>1</v>
          </cell>
          <cell r="AC973">
            <v>0</v>
          </cell>
          <cell r="AD973" t="str">
            <v>KMFZCX7KANU943397</v>
          </cell>
          <cell r="AE973" t="str">
            <v>01 PROPIO</v>
          </cell>
          <cell r="AF973" t="str">
            <v>D4CBN356525</v>
          </cell>
          <cell r="AG973"/>
          <cell r="AH973"/>
          <cell r="AI973"/>
          <cell r="AJ973"/>
          <cell r="AK973" t="str">
            <v>CL02</v>
          </cell>
          <cell r="AL973" t="str">
            <v>KR</v>
          </cell>
          <cell r="AM973" t="str">
            <v>PMF002</v>
          </cell>
          <cell r="AN973" t="str">
            <v>MFTALLER</v>
          </cell>
          <cell r="AO973" t="str">
            <v>CL02</v>
          </cell>
          <cell r="AP973" t="str">
            <v>PI01</v>
          </cell>
          <cell r="AQ973" t="str">
            <v>24.081.500</v>
          </cell>
          <cell r="AR973">
            <v>8321</v>
          </cell>
          <cell r="AS973">
            <v>10311988</v>
          </cell>
        </row>
        <row r="974">
          <cell r="C974" t="str">
            <v>RYDY86</v>
          </cell>
          <cell r="D974" t="str">
            <v>VEH0013</v>
          </cell>
          <cell r="E974" t="str">
            <v>DIS</v>
          </cell>
          <cell r="F974" t="str">
            <v>DISP</v>
          </cell>
          <cell r="G974">
            <v>2022</v>
          </cell>
          <cell r="H974"/>
          <cell r="I974" t="str">
            <v>CL31078</v>
          </cell>
          <cell r="J974">
            <v>8314</v>
          </cell>
          <cell r="K974" t="str">
            <v>COMBUSTION</v>
          </cell>
          <cell r="L974" t="str">
            <v>DIESEL</v>
          </cell>
          <cell r="M974">
            <v>44781</v>
          </cell>
          <cell r="N974"/>
          <cell r="O974"/>
          <cell r="P974" t="str">
            <v>PORTER II HI SUPER D</v>
          </cell>
          <cell r="Q974" t="str">
            <v>30-12-2022</v>
          </cell>
          <cell r="R974"/>
          <cell r="S974" t="str">
            <v>HYUNDAI</v>
          </cell>
          <cell r="T974" t="str">
            <v>29-04-2022</v>
          </cell>
          <cell r="U974" t="str">
            <v>MF</v>
          </cell>
          <cell r="V974">
            <v>0</v>
          </cell>
          <cell r="W974">
            <v>2</v>
          </cell>
          <cell r="X974"/>
          <cell r="Y974">
            <v>4</v>
          </cell>
          <cell r="Z974" t="str">
            <v>22-01-2024</v>
          </cell>
          <cell r="AA974" t="str">
            <v>CLP</v>
          </cell>
          <cell r="AB974">
            <v>1</v>
          </cell>
          <cell r="AC974">
            <v>0</v>
          </cell>
          <cell r="AD974" t="str">
            <v>KMFZCX7KANU943117</v>
          </cell>
          <cell r="AE974" t="str">
            <v>01 PROPIO</v>
          </cell>
          <cell r="AF974" t="str">
            <v>D4CBN355494</v>
          </cell>
          <cell r="AG974"/>
          <cell r="AH974"/>
          <cell r="AI974"/>
          <cell r="AJ974"/>
          <cell r="AK974" t="str">
            <v>CL02</v>
          </cell>
          <cell r="AL974" t="str">
            <v>KR</v>
          </cell>
          <cell r="AM974" t="str">
            <v>PMF002</v>
          </cell>
          <cell r="AN974" t="str">
            <v>MFTALLER</v>
          </cell>
          <cell r="AO974" t="str">
            <v>CL02</v>
          </cell>
          <cell r="AP974" t="str">
            <v>PI01</v>
          </cell>
          <cell r="AQ974" t="str">
            <v>24.081.500</v>
          </cell>
          <cell r="AR974">
            <v>8321</v>
          </cell>
          <cell r="AS974">
            <v>10311989</v>
          </cell>
        </row>
        <row r="975">
          <cell r="C975" t="str">
            <v>RYDY85</v>
          </cell>
          <cell r="D975" t="str">
            <v>VEH0013</v>
          </cell>
          <cell r="E975" t="str">
            <v>DIS</v>
          </cell>
          <cell r="F975" t="str">
            <v>DISP</v>
          </cell>
          <cell r="G975">
            <v>2022</v>
          </cell>
          <cell r="H975"/>
          <cell r="I975" t="str">
            <v>CL31048</v>
          </cell>
          <cell r="J975">
            <v>8309</v>
          </cell>
          <cell r="K975" t="str">
            <v>COMBUSTION</v>
          </cell>
          <cell r="L975" t="str">
            <v>DIESEL</v>
          </cell>
          <cell r="M975">
            <v>44781</v>
          </cell>
          <cell r="N975"/>
          <cell r="O975"/>
          <cell r="P975" t="str">
            <v>PORTER II HI SUPER D</v>
          </cell>
          <cell r="Q975" t="str">
            <v>19-02-2023</v>
          </cell>
          <cell r="R975"/>
          <cell r="S975" t="str">
            <v>HYUNDAI</v>
          </cell>
          <cell r="T975" t="str">
            <v>29-04-2022</v>
          </cell>
          <cell r="U975" t="str">
            <v>MF</v>
          </cell>
          <cell r="V975">
            <v>0</v>
          </cell>
          <cell r="W975">
            <v>2</v>
          </cell>
          <cell r="X975"/>
          <cell r="Y975">
            <v>4</v>
          </cell>
          <cell r="Z975" t="str">
            <v>22-01-2024</v>
          </cell>
          <cell r="AA975" t="str">
            <v>CLP</v>
          </cell>
          <cell r="AB975">
            <v>1</v>
          </cell>
          <cell r="AC975">
            <v>0</v>
          </cell>
          <cell r="AD975" t="str">
            <v>KMFZCX7KANU943386</v>
          </cell>
          <cell r="AE975" t="str">
            <v>01 PROPIO</v>
          </cell>
          <cell r="AF975" t="str">
            <v>D4CBN357187</v>
          </cell>
          <cell r="AG975"/>
          <cell r="AH975"/>
          <cell r="AI975"/>
          <cell r="AJ975"/>
          <cell r="AK975" t="str">
            <v>CL02</v>
          </cell>
          <cell r="AL975" t="str">
            <v>KR</v>
          </cell>
          <cell r="AM975" t="str">
            <v>PMF002</v>
          </cell>
          <cell r="AN975" t="str">
            <v>MFTALLER</v>
          </cell>
          <cell r="AO975" t="str">
            <v>CL02</v>
          </cell>
          <cell r="AP975" t="str">
            <v>PI01</v>
          </cell>
          <cell r="AQ975" t="str">
            <v>24.081.500</v>
          </cell>
          <cell r="AR975">
            <v>8321</v>
          </cell>
          <cell r="AS975">
            <v>10311990</v>
          </cell>
        </row>
        <row r="976">
          <cell r="C976" t="str">
            <v>RYDY84</v>
          </cell>
          <cell r="D976" t="str">
            <v>VEH0013</v>
          </cell>
          <cell r="E976" t="str">
            <v>DIS</v>
          </cell>
          <cell r="F976" t="str">
            <v>MONT</v>
          </cell>
          <cell r="G976">
            <v>2022</v>
          </cell>
          <cell r="H976"/>
          <cell r="I976" t="str">
            <v>CL31140</v>
          </cell>
          <cell r="J976">
            <v>8323</v>
          </cell>
          <cell r="K976" t="str">
            <v>COMBUSTION</v>
          </cell>
          <cell r="L976" t="str">
            <v>DIESEL</v>
          </cell>
          <cell r="M976">
            <v>44903</v>
          </cell>
          <cell r="N976"/>
          <cell r="O976" t="str">
            <v>DC TALCA/Flota camiones</v>
          </cell>
          <cell r="P976" t="str">
            <v>PORTER II HI SUPER D</v>
          </cell>
          <cell r="Q976" t="str">
            <v>18-05-2023</v>
          </cell>
          <cell r="R976"/>
          <cell r="S976" t="str">
            <v>HYUNDAI</v>
          </cell>
          <cell r="T976" t="str">
            <v>29-04-2022</v>
          </cell>
          <cell r="U976" t="str">
            <v>MF</v>
          </cell>
          <cell r="V976">
            <v>0</v>
          </cell>
          <cell r="W976">
            <v>2</v>
          </cell>
          <cell r="X976"/>
          <cell r="Y976">
            <v>4</v>
          </cell>
          <cell r="Z976" t="str">
            <v>23-01-2024</v>
          </cell>
          <cell r="AA976" t="str">
            <v>CLP</v>
          </cell>
          <cell r="AB976">
            <v>1</v>
          </cell>
          <cell r="AC976">
            <v>0</v>
          </cell>
          <cell r="AD976" t="str">
            <v>KMFZCX7KANU943186</v>
          </cell>
          <cell r="AE976" t="str">
            <v>01 PROPIO</v>
          </cell>
          <cell r="AF976" t="str">
            <v>D4CBN356526</v>
          </cell>
          <cell r="AG976"/>
          <cell r="AH976"/>
          <cell r="AI976"/>
          <cell r="AJ976"/>
          <cell r="AK976" t="str">
            <v>CL02</v>
          </cell>
          <cell r="AL976" t="str">
            <v>KR</v>
          </cell>
          <cell r="AM976" t="str">
            <v>PMF002</v>
          </cell>
          <cell r="AN976" t="str">
            <v>MFTALLER</v>
          </cell>
          <cell r="AO976" t="str">
            <v>CL02</v>
          </cell>
          <cell r="AP976" t="str">
            <v>PI01</v>
          </cell>
          <cell r="AQ976" t="str">
            <v>24.081.500</v>
          </cell>
          <cell r="AR976">
            <v>8321</v>
          </cell>
          <cell r="AS976">
            <v>10312269</v>
          </cell>
        </row>
        <row r="977">
          <cell r="C977" t="str">
            <v>RYDY83</v>
          </cell>
          <cell r="D977" t="str">
            <v>VEH0013</v>
          </cell>
          <cell r="E977" t="str">
            <v>DIS</v>
          </cell>
          <cell r="F977" t="str">
            <v>DISP</v>
          </cell>
          <cell r="G977">
            <v>2022</v>
          </cell>
          <cell r="H977"/>
          <cell r="I977" t="str">
            <v>CL31152</v>
          </cell>
          <cell r="J977">
            <v>8325</v>
          </cell>
          <cell r="K977" t="str">
            <v>COMBUSTION</v>
          </cell>
          <cell r="L977" t="str">
            <v>DIESEL</v>
          </cell>
          <cell r="M977">
            <v>44903</v>
          </cell>
          <cell r="N977"/>
          <cell r="O977"/>
          <cell r="P977" t="str">
            <v>PORTER II HI SUPER D</v>
          </cell>
          <cell r="Q977">
            <v>45180</v>
          </cell>
          <cell r="R977"/>
          <cell r="S977" t="str">
            <v>HYUNDAI</v>
          </cell>
          <cell r="T977" t="str">
            <v>29-04-2022</v>
          </cell>
          <cell r="U977" t="str">
            <v>MF</v>
          </cell>
          <cell r="V977">
            <v>0</v>
          </cell>
          <cell r="W977">
            <v>2</v>
          </cell>
          <cell r="X977"/>
          <cell r="Y977">
            <v>4</v>
          </cell>
          <cell r="Z977" t="str">
            <v>23-01-2024</v>
          </cell>
          <cell r="AA977" t="str">
            <v>CLP</v>
          </cell>
          <cell r="AB977">
            <v>1</v>
          </cell>
          <cell r="AC977">
            <v>0</v>
          </cell>
          <cell r="AD977" t="str">
            <v>KMFZCX7KANU943161</v>
          </cell>
          <cell r="AE977" t="str">
            <v>01 PROPIO</v>
          </cell>
          <cell r="AF977" t="str">
            <v>D4CBN356026</v>
          </cell>
          <cell r="AG977"/>
          <cell r="AH977"/>
          <cell r="AI977"/>
          <cell r="AJ977"/>
          <cell r="AK977" t="str">
            <v>CL02</v>
          </cell>
          <cell r="AL977" t="str">
            <v>KR</v>
          </cell>
          <cell r="AM977" t="str">
            <v>PMF002</v>
          </cell>
          <cell r="AN977" t="str">
            <v>MFTALLER</v>
          </cell>
          <cell r="AO977" t="str">
            <v>CL02</v>
          </cell>
          <cell r="AP977" t="str">
            <v>PI01</v>
          </cell>
          <cell r="AQ977" t="str">
            <v>24.081.500</v>
          </cell>
          <cell r="AR977">
            <v>8321</v>
          </cell>
          <cell r="AS977">
            <v>10312270</v>
          </cell>
        </row>
        <row r="978">
          <cell r="C978" t="str">
            <v>RYDY81</v>
          </cell>
          <cell r="D978" t="str">
            <v>VEH0013</v>
          </cell>
          <cell r="E978" t="str">
            <v>DIS</v>
          </cell>
          <cell r="F978" t="str">
            <v>DISP</v>
          </cell>
          <cell r="G978">
            <v>2022</v>
          </cell>
          <cell r="H978"/>
          <cell r="I978" t="str">
            <v>CL31098</v>
          </cell>
          <cell r="J978">
            <v>8317</v>
          </cell>
          <cell r="K978" t="str">
            <v>COMBUSTION</v>
          </cell>
          <cell r="L978" t="str">
            <v>DIESEL</v>
          </cell>
          <cell r="M978">
            <v>44903</v>
          </cell>
          <cell r="N978"/>
          <cell r="O978"/>
          <cell r="P978" t="str">
            <v>PORTER II HI SUPER D</v>
          </cell>
          <cell r="Q978">
            <v>45203</v>
          </cell>
          <cell r="R978"/>
          <cell r="S978" t="str">
            <v>HYUNDAI</v>
          </cell>
          <cell r="T978" t="str">
            <v>29-04-2022</v>
          </cell>
          <cell r="U978" t="str">
            <v>MF</v>
          </cell>
          <cell r="V978">
            <v>0</v>
          </cell>
          <cell r="W978">
            <v>2</v>
          </cell>
          <cell r="X978"/>
          <cell r="Y978">
            <v>4</v>
          </cell>
          <cell r="Z978" t="str">
            <v>22-01-2024</v>
          </cell>
          <cell r="AA978" t="str">
            <v>CLP</v>
          </cell>
          <cell r="AB978">
            <v>1</v>
          </cell>
          <cell r="AC978">
            <v>0</v>
          </cell>
          <cell r="AD978" t="str">
            <v>KMFZCX7KANU943146</v>
          </cell>
          <cell r="AE978" t="str">
            <v>01 PROPIO</v>
          </cell>
          <cell r="AF978" t="str">
            <v>D4CBN356529</v>
          </cell>
          <cell r="AG978"/>
          <cell r="AH978"/>
          <cell r="AI978"/>
          <cell r="AJ978"/>
          <cell r="AK978" t="str">
            <v>CL02</v>
          </cell>
          <cell r="AL978" t="str">
            <v>KR</v>
          </cell>
          <cell r="AM978" t="str">
            <v>PMF002</v>
          </cell>
          <cell r="AN978" t="str">
            <v>MFTALLER</v>
          </cell>
          <cell r="AO978" t="str">
            <v>CL02</v>
          </cell>
          <cell r="AP978" t="str">
            <v>PI01</v>
          </cell>
          <cell r="AQ978" t="str">
            <v>24.081.500</v>
          </cell>
          <cell r="AR978">
            <v>8321</v>
          </cell>
          <cell r="AS978">
            <v>10312271</v>
          </cell>
        </row>
        <row r="979">
          <cell r="C979" t="str">
            <v>RYDY80</v>
          </cell>
          <cell r="D979" t="str">
            <v>VEH0013</v>
          </cell>
          <cell r="E979" t="str">
            <v>DIS</v>
          </cell>
          <cell r="F979" t="str">
            <v>DISP</v>
          </cell>
          <cell r="G979">
            <v>2022</v>
          </cell>
          <cell r="H979"/>
          <cell r="I979" t="str">
            <v>CL31078</v>
          </cell>
          <cell r="J979">
            <v>8314</v>
          </cell>
          <cell r="K979" t="str">
            <v>COMBUSTION</v>
          </cell>
          <cell r="L979" t="str">
            <v>DIESEL</v>
          </cell>
          <cell r="M979">
            <v>44903</v>
          </cell>
          <cell r="N979"/>
          <cell r="O979"/>
          <cell r="P979" t="str">
            <v>PORTER II HI SUPER D</v>
          </cell>
          <cell r="Q979" t="str">
            <v>30-12-2022</v>
          </cell>
          <cell r="R979"/>
          <cell r="S979" t="str">
            <v>HYUNDAI</v>
          </cell>
          <cell r="T979" t="str">
            <v>29-04-2022</v>
          </cell>
          <cell r="U979" t="str">
            <v>MF</v>
          </cell>
          <cell r="V979">
            <v>0</v>
          </cell>
          <cell r="W979">
            <v>2</v>
          </cell>
          <cell r="X979"/>
          <cell r="Y979">
            <v>4</v>
          </cell>
          <cell r="Z979" t="str">
            <v>22-01-2024</v>
          </cell>
          <cell r="AA979" t="str">
            <v>CLP</v>
          </cell>
          <cell r="AB979">
            <v>1</v>
          </cell>
          <cell r="AC979">
            <v>0</v>
          </cell>
          <cell r="AD979" t="str">
            <v>KMFZCX7KANU943100</v>
          </cell>
          <cell r="AE979" t="str">
            <v>01 PROPIO</v>
          </cell>
          <cell r="AF979" t="str">
            <v>D4CBN356027</v>
          </cell>
          <cell r="AG979"/>
          <cell r="AH979"/>
          <cell r="AI979"/>
          <cell r="AJ979"/>
          <cell r="AK979" t="str">
            <v>CL02</v>
          </cell>
          <cell r="AL979" t="str">
            <v>KR</v>
          </cell>
          <cell r="AM979" t="str">
            <v>PMF002</v>
          </cell>
          <cell r="AN979" t="str">
            <v>MFTALLER</v>
          </cell>
          <cell r="AO979" t="str">
            <v>CL02</v>
          </cell>
          <cell r="AP979" t="str">
            <v>PI01</v>
          </cell>
          <cell r="AQ979" t="str">
            <v>24.081.500</v>
          </cell>
          <cell r="AR979">
            <v>8321</v>
          </cell>
          <cell r="AS979">
            <v>10312272</v>
          </cell>
        </row>
        <row r="980">
          <cell r="C980" t="str">
            <v>RYDY78</v>
          </cell>
          <cell r="D980" t="str">
            <v>VEH0013</v>
          </cell>
          <cell r="E980" t="str">
            <v>DIS</v>
          </cell>
          <cell r="F980" t="str">
            <v>DISP</v>
          </cell>
          <cell r="G980">
            <v>2022</v>
          </cell>
          <cell r="H980"/>
          <cell r="I980" t="str">
            <v>CL31078</v>
          </cell>
          <cell r="J980">
            <v>8314</v>
          </cell>
          <cell r="K980" t="str">
            <v>COMBUSTION</v>
          </cell>
          <cell r="L980" t="str">
            <v>DIESEL</v>
          </cell>
          <cell r="M980">
            <v>44903</v>
          </cell>
          <cell r="N980"/>
          <cell r="O980"/>
          <cell r="P980" t="str">
            <v>PORTER II HI SUPER D</v>
          </cell>
          <cell r="Q980" t="str">
            <v>30-12-2022</v>
          </cell>
          <cell r="R980"/>
          <cell r="S980" t="str">
            <v>HYUNDAI</v>
          </cell>
          <cell r="T980" t="str">
            <v>29-04-2022</v>
          </cell>
          <cell r="U980" t="str">
            <v>MF</v>
          </cell>
          <cell r="V980">
            <v>0</v>
          </cell>
          <cell r="W980">
            <v>2</v>
          </cell>
          <cell r="X980"/>
          <cell r="Y980">
            <v>4</v>
          </cell>
          <cell r="Z980" t="str">
            <v>22-01-2024</v>
          </cell>
          <cell r="AA980" t="str">
            <v>CLP</v>
          </cell>
          <cell r="AB980">
            <v>1</v>
          </cell>
          <cell r="AC980">
            <v>0</v>
          </cell>
          <cell r="AD980" t="str">
            <v>KMFZCX7KANU943062</v>
          </cell>
          <cell r="AE980" t="str">
            <v>01 PROPIO</v>
          </cell>
          <cell r="AF980" t="str">
            <v>D4CBN356025</v>
          </cell>
          <cell r="AG980"/>
          <cell r="AH980"/>
          <cell r="AI980"/>
          <cell r="AJ980"/>
          <cell r="AK980" t="str">
            <v>CL02</v>
          </cell>
          <cell r="AL980" t="str">
            <v>KR</v>
          </cell>
          <cell r="AM980" t="str">
            <v>PMF002</v>
          </cell>
          <cell r="AN980" t="str">
            <v>MFTALLER</v>
          </cell>
          <cell r="AO980" t="str">
            <v>CL02</v>
          </cell>
          <cell r="AP980" t="str">
            <v>PI01</v>
          </cell>
          <cell r="AQ980" t="str">
            <v>24.081.500</v>
          </cell>
          <cell r="AR980">
            <v>8321</v>
          </cell>
          <cell r="AS980">
            <v>10312273</v>
          </cell>
        </row>
        <row r="981">
          <cell r="C981" t="str">
            <v>RYDY75</v>
          </cell>
          <cell r="D981" t="str">
            <v>VEH0013</v>
          </cell>
          <cell r="E981" t="str">
            <v>DIS</v>
          </cell>
          <cell r="F981" t="str">
            <v>DISP</v>
          </cell>
          <cell r="G981">
            <v>2022</v>
          </cell>
          <cell r="H981"/>
          <cell r="I981" t="str">
            <v>CL31048</v>
          </cell>
          <cell r="J981">
            <v>8309</v>
          </cell>
          <cell r="K981" t="str">
            <v>COMBUSTION</v>
          </cell>
          <cell r="L981" t="str">
            <v>DIESEL</v>
          </cell>
          <cell r="M981">
            <v>44903</v>
          </cell>
          <cell r="N981"/>
          <cell r="O981"/>
          <cell r="P981" t="str">
            <v>PORTER II HI SUPER D</v>
          </cell>
          <cell r="Q981">
            <v>45083</v>
          </cell>
          <cell r="R981"/>
          <cell r="S981" t="str">
            <v>HYUNDAI</v>
          </cell>
          <cell r="T981" t="str">
            <v>29-04-2022</v>
          </cell>
          <cell r="U981" t="str">
            <v>MF</v>
          </cell>
          <cell r="V981">
            <v>0</v>
          </cell>
          <cell r="W981">
            <v>2</v>
          </cell>
          <cell r="X981"/>
          <cell r="Y981">
            <v>4</v>
          </cell>
          <cell r="Z981" t="str">
            <v>22-01-2024</v>
          </cell>
          <cell r="AA981" t="str">
            <v>CLP</v>
          </cell>
          <cell r="AB981">
            <v>1</v>
          </cell>
          <cell r="AC981">
            <v>0</v>
          </cell>
          <cell r="AD981" t="str">
            <v>KMFZCX7KANU942835</v>
          </cell>
          <cell r="AE981" t="str">
            <v>01 PROPIO</v>
          </cell>
          <cell r="AF981" t="str">
            <v>D4CBN356023</v>
          </cell>
          <cell r="AG981"/>
          <cell r="AH981"/>
          <cell r="AI981"/>
          <cell r="AJ981"/>
          <cell r="AK981" t="str">
            <v>CL02</v>
          </cell>
          <cell r="AL981" t="str">
            <v>KR</v>
          </cell>
          <cell r="AM981" t="str">
            <v>PMF002</v>
          </cell>
          <cell r="AN981" t="str">
            <v>MFTALLER</v>
          </cell>
          <cell r="AO981" t="str">
            <v>CL02</v>
          </cell>
          <cell r="AP981" t="str">
            <v>PI01</v>
          </cell>
          <cell r="AQ981" t="str">
            <v>24.081.500</v>
          </cell>
          <cell r="AR981">
            <v>8321</v>
          </cell>
          <cell r="AS981">
            <v>10312274</v>
          </cell>
        </row>
        <row r="982">
          <cell r="C982" t="str">
            <v>RYDY74</v>
          </cell>
          <cell r="D982" t="str">
            <v>VEH0013</v>
          </cell>
          <cell r="E982" t="str">
            <v>DIS</v>
          </cell>
          <cell r="F982" t="str">
            <v>DISP</v>
          </cell>
          <cell r="G982">
            <v>2022</v>
          </cell>
          <cell r="H982"/>
          <cell r="I982" t="str">
            <v>CL31098</v>
          </cell>
          <cell r="J982">
            <v>8317</v>
          </cell>
          <cell r="K982" t="str">
            <v>COMBUSTION</v>
          </cell>
          <cell r="L982" t="str">
            <v>DIESEL</v>
          </cell>
          <cell r="M982">
            <v>44903</v>
          </cell>
          <cell r="N982"/>
          <cell r="O982"/>
          <cell r="P982" t="str">
            <v>PORTER II HI SUPER D</v>
          </cell>
          <cell r="Q982">
            <v>45416</v>
          </cell>
          <cell r="R982"/>
          <cell r="S982" t="str">
            <v>HYUNDAI</v>
          </cell>
          <cell r="T982" t="str">
            <v>29-04-2022</v>
          </cell>
          <cell r="U982" t="str">
            <v>MF</v>
          </cell>
          <cell r="V982">
            <v>0</v>
          </cell>
          <cell r="W982">
            <v>2</v>
          </cell>
          <cell r="X982"/>
          <cell r="Y982">
            <v>4</v>
          </cell>
          <cell r="Z982">
            <v>45416</v>
          </cell>
          <cell r="AA982" t="str">
            <v>CLP</v>
          </cell>
          <cell r="AB982">
            <v>1</v>
          </cell>
          <cell r="AC982">
            <v>0</v>
          </cell>
          <cell r="AD982" t="str">
            <v>KMFZCX7KANU942799</v>
          </cell>
          <cell r="AE982" t="str">
            <v>01 PROPIO</v>
          </cell>
          <cell r="AF982" t="str">
            <v>D4CBN355493</v>
          </cell>
          <cell r="AG982"/>
          <cell r="AH982"/>
          <cell r="AI982"/>
          <cell r="AJ982"/>
          <cell r="AK982" t="str">
            <v>CL02</v>
          </cell>
          <cell r="AL982" t="str">
            <v>KR</v>
          </cell>
          <cell r="AM982" t="str">
            <v>PMF002</v>
          </cell>
          <cell r="AN982" t="str">
            <v>MFTALLER</v>
          </cell>
          <cell r="AO982" t="str">
            <v>CL02</v>
          </cell>
          <cell r="AP982" t="str">
            <v>PI01</v>
          </cell>
          <cell r="AQ982" t="str">
            <v>24.081.500</v>
          </cell>
          <cell r="AR982">
            <v>8321</v>
          </cell>
          <cell r="AS982">
            <v>10312275</v>
          </cell>
        </row>
        <row r="983">
          <cell r="C983" t="str">
            <v>RYDY73</v>
          </cell>
          <cell r="D983" t="str">
            <v>VEH0013</v>
          </cell>
          <cell r="E983" t="str">
            <v>DIS</v>
          </cell>
          <cell r="F983" t="str">
            <v>DISP</v>
          </cell>
          <cell r="G983">
            <v>2022</v>
          </cell>
          <cell r="H983"/>
          <cell r="I983" t="str">
            <v>CL31104</v>
          </cell>
          <cell r="J983">
            <v>8321</v>
          </cell>
          <cell r="K983" t="str">
            <v>COMBUSTION</v>
          </cell>
          <cell r="L983" t="str">
            <v>DIESEL</v>
          </cell>
          <cell r="M983">
            <v>44903</v>
          </cell>
          <cell r="N983"/>
          <cell r="O983"/>
          <cell r="P983" t="str">
            <v>PORTER II HI SUPER D</v>
          </cell>
          <cell r="Q983" t="str">
            <v>21-12-2022</v>
          </cell>
          <cell r="R983"/>
          <cell r="S983" t="str">
            <v>HYUNDAI</v>
          </cell>
          <cell r="T983" t="str">
            <v>29-04-2022</v>
          </cell>
          <cell r="U983" t="str">
            <v>MF</v>
          </cell>
          <cell r="V983">
            <v>0</v>
          </cell>
          <cell r="W983">
            <v>2</v>
          </cell>
          <cell r="X983"/>
          <cell r="Y983">
            <v>4</v>
          </cell>
          <cell r="Z983">
            <v>45569</v>
          </cell>
          <cell r="AA983" t="str">
            <v>CLP</v>
          </cell>
          <cell r="AB983">
            <v>1</v>
          </cell>
          <cell r="AC983">
            <v>0</v>
          </cell>
          <cell r="AD983" t="str">
            <v>KMFZCX7KANU942790</v>
          </cell>
          <cell r="AE983" t="str">
            <v>01 PROPIO</v>
          </cell>
          <cell r="AF983" t="str">
            <v>D4CBN355490</v>
          </cell>
          <cell r="AG983"/>
          <cell r="AH983"/>
          <cell r="AI983"/>
          <cell r="AJ983"/>
          <cell r="AK983" t="str">
            <v>CL02</v>
          </cell>
          <cell r="AL983" t="str">
            <v>KR</v>
          </cell>
          <cell r="AM983" t="str">
            <v>PMF002</v>
          </cell>
          <cell r="AN983" t="str">
            <v>MFTALLER</v>
          </cell>
          <cell r="AO983" t="str">
            <v>CL02</v>
          </cell>
          <cell r="AP983" t="str">
            <v>PI01</v>
          </cell>
          <cell r="AQ983" t="str">
            <v>24.081.500</v>
          </cell>
          <cell r="AR983">
            <v>8321</v>
          </cell>
          <cell r="AS983">
            <v>10312276</v>
          </cell>
        </row>
        <row r="984">
          <cell r="C984" t="str">
            <v>RYDY72</v>
          </cell>
          <cell r="D984" t="str">
            <v>VEH0013</v>
          </cell>
          <cell r="E984" t="str">
            <v>DIS</v>
          </cell>
          <cell r="F984" t="str">
            <v>DISP</v>
          </cell>
          <cell r="G984">
            <v>2022</v>
          </cell>
          <cell r="H984"/>
          <cell r="I984" t="str">
            <v>CL31048</v>
          </cell>
          <cell r="J984">
            <v>8309</v>
          </cell>
          <cell r="K984" t="str">
            <v>COMBUSTION</v>
          </cell>
          <cell r="L984" t="str">
            <v>DIESEL</v>
          </cell>
          <cell r="M984">
            <v>44903</v>
          </cell>
          <cell r="N984"/>
          <cell r="O984"/>
          <cell r="P984" t="str">
            <v>PORTER II HI SUPER D</v>
          </cell>
          <cell r="Q984">
            <v>45083</v>
          </cell>
          <cell r="R984"/>
          <cell r="S984" t="str">
            <v>HYUNDAI</v>
          </cell>
          <cell r="T984" t="str">
            <v>29-04-2022</v>
          </cell>
          <cell r="U984" t="str">
            <v>MF</v>
          </cell>
          <cell r="V984">
            <v>0</v>
          </cell>
          <cell r="W984">
            <v>2</v>
          </cell>
          <cell r="X984"/>
          <cell r="Y984">
            <v>4</v>
          </cell>
          <cell r="Z984" t="str">
            <v>22-01-2024</v>
          </cell>
          <cell r="AA984" t="str">
            <v>CLP</v>
          </cell>
          <cell r="AB984">
            <v>1</v>
          </cell>
          <cell r="AC984">
            <v>0</v>
          </cell>
          <cell r="AD984" t="str">
            <v>KMFZCX7KANU942754</v>
          </cell>
          <cell r="AE984" t="str">
            <v>01 PROPIO</v>
          </cell>
          <cell r="AF984" t="str">
            <v>D4CBN356024</v>
          </cell>
          <cell r="AG984"/>
          <cell r="AH984"/>
          <cell r="AI984"/>
          <cell r="AJ984"/>
          <cell r="AK984" t="str">
            <v>CL02</v>
          </cell>
          <cell r="AL984" t="str">
            <v>KR</v>
          </cell>
          <cell r="AM984" t="str">
            <v>PMF002</v>
          </cell>
          <cell r="AN984" t="str">
            <v>MFTALLER</v>
          </cell>
          <cell r="AO984" t="str">
            <v>CL02</v>
          </cell>
          <cell r="AP984" t="str">
            <v>PI01</v>
          </cell>
          <cell r="AQ984" t="str">
            <v>24.081.500</v>
          </cell>
          <cell r="AR984">
            <v>8321</v>
          </cell>
          <cell r="AS984">
            <v>10312277</v>
          </cell>
        </row>
        <row r="985">
          <cell r="C985" t="str">
            <v>RYDY71</v>
          </cell>
          <cell r="D985" t="str">
            <v>VEH0013</v>
          </cell>
          <cell r="E985" t="str">
            <v>DIS</v>
          </cell>
          <cell r="F985" t="str">
            <v>DISP</v>
          </cell>
          <cell r="G985">
            <v>2022</v>
          </cell>
          <cell r="H985"/>
          <cell r="I985" t="str">
            <v>CL31078</v>
          </cell>
          <cell r="J985">
            <v>8314</v>
          </cell>
          <cell r="K985" t="str">
            <v>COMBUSTION</v>
          </cell>
          <cell r="L985" t="str">
            <v>DIESEL</v>
          </cell>
          <cell r="M985">
            <v>44903</v>
          </cell>
          <cell r="N985"/>
          <cell r="O985"/>
          <cell r="P985" t="str">
            <v>PORTER II HI SUPER D</v>
          </cell>
          <cell r="Q985" t="str">
            <v>30-12-2022</v>
          </cell>
          <cell r="R985"/>
          <cell r="S985" t="str">
            <v>HYUNDAI</v>
          </cell>
          <cell r="T985" t="str">
            <v>29-04-2022</v>
          </cell>
          <cell r="U985" t="str">
            <v>MF</v>
          </cell>
          <cell r="V985">
            <v>0</v>
          </cell>
          <cell r="W985">
            <v>2</v>
          </cell>
          <cell r="X985"/>
          <cell r="Y985">
            <v>4</v>
          </cell>
          <cell r="Z985" t="str">
            <v>22-01-2024</v>
          </cell>
          <cell r="AA985" t="str">
            <v>CLP</v>
          </cell>
          <cell r="AB985">
            <v>1</v>
          </cell>
          <cell r="AC985">
            <v>0</v>
          </cell>
          <cell r="AD985" t="str">
            <v>KMFZCX7KANU942435</v>
          </cell>
          <cell r="AE985" t="str">
            <v>01 PROPIO</v>
          </cell>
          <cell r="AF985" t="str">
            <v>D4CBN354652</v>
          </cell>
          <cell r="AG985"/>
          <cell r="AH985"/>
          <cell r="AI985"/>
          <cell r="AJ985"/>
          <cell r="AK985" t="str">
            <v>CL02</v>
          </cell>
          <cell r="AL985" t="str">
            <v>KR</v>
          </cell>
          <cell r="AM985" t="str">
            <v>PMF002</v>
          </cell>
          <cell r="AN985" t="str">
            <v>MFTALLER</v>
          </cell>
          <cell r="AO985" t="str">
            <v>CL02</v>
          </cell>
          <cell r="AP985" t="str">
            <v>PI01</v>
          </cell>
          <cell r="AQ985" t="str">
            <v>24.081.500</v>
          </cell>
          <cell r="AR985">
            <v>8321</v>
          </cell>
          <cell r="AS985">
            <v>10312278</v>
          </cell>
        </row>
        <row r="986">
          <cell r="C986" t="str">
            <v>RYDY69</v>
          </cell>
          <cell r="D986" t="str">
            <v>VEH0013</v>
          </cell>
          <cell r="E986" t="str">
            <v>DIS</v>
          </cell>
          <cell r="F986" t="str">
            <v>DISP</v>
          </cell>
          <cell r="G986">
            <v>2022</v>
          </cell>
          <cell r="H986"/>
          <cell r="I986" t="str">
            <v>CL31036</v>
          </cell>
          <cell r="J986">
            <v>8307</v>
          </cell>
          <cell r="K986" t="str">
            <v>COMBUSTION</v>
          </cell>
          <cell r="L986" t="str">
            <v>DIESEL</v>
          </cell>
          <cell r="M986">
            <v>44903</v>
          </cell>
          <cell r="N986"/>
          <cell r="O986"/>
          <cell r="P986" t="str">
            <v>PORTER II HI SUPER D</v>
          </cell>
          <cell r="Q986" t="str">
            <v>30-12-2022</v>
          </cell>
          <cell r="R986"/>
          <cell r="S986" t="str">
            <v>HYUNDAI</v>
          </cell>
          <cell r="T986" t="str">
            <v>29-04-2022</v>
          </cell>
          <cell r="U986" t="str">
            <v>MF</v>
          </cell>
          <cell r="V986">
            <v>0</v>
          </cell>
          <cell r="W986">
            <v>2</v>
          </cell>
          <cell r="X986"/>
          <cell r="Y986">
            <v>4</v>
          </cell>
          <cell r="Z986" t="str">
            <v>22-01-2024</v>
          </cell>
          <cell r="AA986" t="str">
            <v>CLP</v>
          </cell>
          <cell r="AB986">
            <v>1</v>
          </cell>
          <cell r="AC986">
            <v>0</v>
          </cell>
          <cell r="AD986" t="str">
            <v>KMFZCX7KANU942726</v>
          </cell>
          <cell r="AE986" t="str">
            <v>01 PROPIO</v>
          </cell>
          <cell r="AF986" t="str">
            <v>D4CBN355491</v>
          </cell>
          <cell r="AG986"/>
          <cell r="AH986"/>
          <cell r="AI986"/>
          <cell r="AJ986"/>
          <cell r="AK986" t="str">
            <v>CL02</v>
          </cell>
          <cell r="AL986" t="str">
            <v>KR</v>
          </cell>
          <cell r="AM986" t="str">
            <v>PMF002</v>
          </cell>
          <cell r="AN986" t="str">
            <v>MFTALLER</v>
          </cell>
          <cell r="AO986" t="str">
            <v>CL02</v>
          </cell>
          <cell r="AP986" t="str">
            <v>PI01</v>
          </cell>
          <cell r="AQ986" t="str">
            <v>24.081.500</v>
          </cell>
          <cell r="AR986">
            <v>8321</v>
          </cell>
          <cell r="AS986">
            <v>10312279</v>
          </cell>
        </row>
        <row r="987">
          <cell r="C987" t="str">
            <v>RYDY68</v>
          </cell>
          <cell r="D987" t="str">
            <v>VEH0013</v>
          </cell>
          <cell r="E987" t="str">
            <v>DIS</v>
          </cell>
          <cell r="F987" t="str">
            <v>DISP</v>
          </cell>
          <cell r="G987">
            <v>2022</v>
          </cell>
          <cell r="H987"/>
          <cell r="I987" t="str">
            <v>CL31054</v>
          </cell>
          <cell r="J987">
            <v>8310</v>
          </cell>
          <cell r="K987" t="str">
            <v>COMBUSTION</v>
          </cell>
          <cell r="L987" t="str">
            <v>DIESEL</v>
          </cell>
          <cell r="M987">
            <v>44903</v>
          </cell>
          <cell r="N987"/>
          <cell r="O987"/>
          <cell r="P987" t="str">
            <v>PORTER II HI SUPER D</v>
          </cell>
          <cell r="Q987">
            <v>45355</v>
          </cell>
          <cell r="R987"/>
          <cell r="S987" t="str">
            <v>HYUNDAI</v>
          </cell>
          <cell r="T987" t="str">
            <v>29-04-2022</v>
          </cell>
          <cell r="U987" t="str">
            <v>MF</v>
          </cell>
          <cell r="V987">
            <v>0</v>
          </cell>
          <cell r="W987">
            <v>2</v>
          </cell>
          <cell r="X987"/>
          <cell r="Y987">
            <v>4</v>
          </cell>
          <cell r="Z987" t="str">
            <v>22-10-2024</v>
          </cell>
          <cell r="AA987" t="str">
            <v>CLP</v>
          </cell>
          <cell r="AB987">
            <v>1</v>
          </cell>
          <cell r="AC987">
            <v>0</v>
          </cell>
          <cell r="AD987" t="str">
            <v>KMFZCX7KANU942701</v>
          </cell>
          <cell r="AE987" t="str">
            <v>01 PROPIO</v>
          </cell>
          <cell r="AF987" t="str">
            <v>D4CBN355489</v>
          </cell>
          <cell r="AG987"/>
          <cell r="AH987"/>
          <cell r="AI987"/>
          <cell r="AJ987"/>
          <cell r="AK987" t="str">
            <v>CL02</v>
          </cell>
          <cell r="AL987" t="str">
            <v>KR</v>
          </cell>
          <cell r="AM987" t="str">
            <v>PMF002</v>
          </cell>
          <cell r="AN987" t="str">
            <v>MFTALLER</v>
          </cell>
          <cell r="AO987" t="str">
            <v>CL02</v>
          </cell>
          <cell r="AP987" t="str">
            <v>PI01</v>
          </cell>
          <cell r="AQ987" t="str">
            <v>24.081.500</v>
          </cell>
          <cell r="AR987">
            <v>8321</v>
          </cell>
          <cell r="AS987">
            <v>10312281</v>
          </cell>
        </row>
        <row r="988">
          <cell r="C988" t="str">
            <v>RYDY65</v>
          </cell>
          <cell r="D988" t="str">
            <v>VEH0013</v>
          </cell>
          <cell r="E988" t="str">
            <v>DIS</v>
          </cell>
          <cell r="F988" t="str">
            <v>DISP</v>
          </cell>
          <cell r="G988">
            <v>2022</v>
          </cell>
          <cell r="H988"/>
          <cell r="I988" t="str">
            <v>CL31048</v>
          </cell>
          <cell r="J988">
            <v>8309</v>
          </cell>
          <cell r="K988" t="str">
            <v>COMBUSTION</v>
          </cell>
          <cell r="L988" t="str">
            <v>DIESEL</v>
          </cell>
          <cell r="M988">
            <v>44903</v>
          </cell>
          <cell r="N988"/>
          <cell r="O988"/>
          <cell r="P988" t="str">
            <v>PORTER II HI SUPER D</v>
          </cell>
          <cell r="Q988" t="str">
            <v>19-02-2023</v>
          </cell>
          <cell r="R988"/>
          <cell r="S988" t="str">
            <v>HYUNDAI</v>
          </cell>
          <cell r="T988" t="str">
            <v>29-04-2022</v>
          </cell>
          <cell r="U988" t="str">
            <v>MF</v>
          </cell>
          <cell r="V988">
            <v>0</v>
          </cell>
          <cell r="W988">
            <v>2</v>
          </cell>
          <cell r="X988"/>
          <cell r="Y988">
            <v>4</v>
          </cell>
          <cell r="Z988" t="str">
            <v>22-01-2024</v>
          </cell>
          <cell r="AA988" t="str">
            <v>CLP</v>
          </cell>
          <cell r="AB988">
            <v>1</v>
          </cell>
          <cell r="AC988">
            <v>0</v>
          </cell>
          <cell r="AD988" t="str">
            <v>KMFZCX7KANU942462</v>
          </cell>
          <cell r="AE988" t="str">
            <v>01 PROPIO</v>
          </cell>
          <cell r="AF988" t="str">
            <v>D4CBN355492</v>
          </cell>
          <cell r="AG988"/>
          <cell r="AH988"/>
          <cell r="AI988"/>
          <cell r="AJ988"/>
          <cell r="AK988" t="str">
            <v>CL02</v>
          </cell>
          <cell r="AL988" t="str">
            <v>KR</v>
          </cell>
          <cell r="AM988" t="str">
            <v>PMF002</v>
          </cell>
          <cell r="AN988" t="str">
            <v>MFTALLER</v>
          </cell>
          <cell r="AO988" t="str">
            <v>CL02</v>
          </cell>
          <cell r="AP988" t="str">
            <v>PI01</v>
          </cell>
          <cell r="AQ988" t="str">
            <v>24.081.500</v>
          </cell>
          <cell r="AR988">
            <v>8321</v>
          </cell>
          <cell r="AS988">
            <v>10312282</v>
          </cell>
        </row>
        <row r="989">
          <cell r="C989" t="str">
            <v>RYGY85</v>
          </cell>
          <cell r="D989" t="str">
            <v>VEH0003</v>
          </cell>
          <cell r="E989" t="str">
            <v>DIS</v>
          </cell>
          <cell r="F989" t="str">
            <v>DISP</v>
          </cell>
          <cell r="G989">
            <v>2022</v>
          </cell>
          <cell r="H989"/>
          <cell r="I989" t="str">
            <v>CL31084</v>
          </cell>
          <cell r="J989">
            <v>8315</v>
          </cell>
          <cell r="K989" t="str">
            <v>COMBUSTION</v>
          </cell>
          <cell r="L989" t="str">
            <v>DIESEL</v>
          </cell>
          <cell r="M989" t="str">
            <v>26-08-2022</v>
          </cell>
          <cell r="N989"/>
          <cell r="O989"/>
          <cell r="P989" t="str">
            <v>MIGHTY EX6 DLX FULL</v>
          </cell>
          <cell r="Q989">
            <v>45180</v>
          </cell>
          <cell r="R989"/>
          <cell r="S989" t="str">
            <v>HYUNDAI</v>
          </cell>
          <cell r="T989" t="str">
            <v>31-05-2022</v>
          </cell>
          <cell r="U989" t="str">
            <v>MF</v>
          </cell>
          <cell r="V989">
            <v>0</v>
          </cell>
          <cell r="W989">
            <v>1</v>
          </cell>
          <cell r="X989"/>
          <cell r="Y989">
            <v>5</v>
          </cell>
          <cell r="Z989" t="str">
            <v>22-01-2024</v>
          </cell>
          <cell r="AA989" t="str">
            <v>CLP</v>
          </cell>
          <cell r="AB989">
            <v>1</v>
          </cell>
          <cell r="AC989">
            <v>0</v>
          </cell>
          <cell r="AD989" t="str">
            <v>KMFHA17SPNC067751</v>
          </cell>
          <cell r="AE989" t="str">
            <v>01 PROPIO</v>
          </cell>
          <cell r="AF989" t="str">
            <v>D4CCND001027</v>
          </cell>
          <cell r="AG989"/>
          <cell r="AH989"/>
          <cell r="AI989"/>
          <cell r="AJ989"/>
          <cell r="AK989" t="str">
            <v>CL02</v>
          </cell>
          <cell r="AL989" t="str">
            <v>KR</v>
          </cell>
          <cell r="AM989" t="str">
            <v>PMF002</v>
          </cell>
          <cell r="AN989" t="str">
            <v>MFTALLER</v>
          </cell>
          <cell r="AO989" t="str">
            <v>CL02</v>
          </cell>
          <cell r="AP989" t="str">
            <v>PI01</v>
          </cell>
          <cell r="AQ989" t="str">
            <v>32.277.600</v>
          </cell>
          <cell r="AR989">
            <v>8321</v>
          </cell>
          <cell r="AS989">
            <v>10312899</v>
          </cell>
        </row>
        <row r="990">
          <cell r="C990" t="str">
            <v>RYGY84</v>
          </cell>
          <cell r="D990" t="str">
            <v>VEH0003</v>
          </cell>
          <cell r="E990" t="str">
            <v>DIS</v>
          </cell>
          <cell r="F990" t="str">
            <v>DISP</v>
          </cell>
          <cell r="G990">
            <v>2022</v>
          </cell>
          <cell r="H990"/>
          <cell r="I990" t="str">
            <v>CL31146</v>
          </cell>
          <cell r="J990">
            <v>8324</v>
          </cell>
          <cell r="K990" t="str">
            <v>COMBUSTION</v>
          </cell>
          <cell r="L990" t="str">
            <v>DIESEL</v>
          </cell>
          <cell r="M990" t="str">
            <v>26-08-2022</v>
          </cell>
          <cell r="N990"/>
          <cell r="O990"/>
          <cell r="P990" t="str">
            <v>MIGHTY EX6 DLX FULL</v>
          </cell>
          <cell r="Q990" t="str">
            <v>24-08-2023</v>
          </cell>
          <cell r="R990"/>
          <cell r="S990" t="str">
            <v>HYUNDAI</v>
          </cell>
          <cell r="T990" t="str">
            <v>31-05-2022</v>
          </cell>
          <cell r="U990" t="str">
            <v>MF</v>
          </cell>
          <cell r="V990">
            <v>0</v>
          </cell>
          <cell r="W990">
            <v>1</v>
          </cell>
          <cell r="X990"/>
          <cell r="Y990">
            <v>5</v>
          </cell>
          <cell r="Z990" t="str">
            <v>23-01-2024</v>
          </cell>
          <cell r="AA990" t="str">
            <v>CLP</v>
          </cell>
          <cell r="AB990">
            <v>1</v>
          </cell>
          <cell r="AC990">
            <v>0</v>
          </cell>
          <cell r="AD990" t="str">
            <v>KMFHA17SPNC067750</v>
          </cell>
          <cell r="AE990" t="str">
            <v>01 PROPIO</v>
          </cell>
          <cell r="AF990" t="str">
            <v>D4CCND001018</v>
          </cell>
          <cell r="AG990"/>
          <cell r="AH990"/>
          <cell r="AI990"/>
          <cell r="AJ990"/>
          <cell r="AK990" t="str">
            <v>CL02</v>
          </cell>
          <cell r="AL990" t="str">
            <v>KR</v>
          </cell>
          <cell r="AM990" t="str">
            <v>PMF002</v>
          </cell>
          <cell r="AN990" t="str">
            <v>MFTALLER</v>
          </cell>
          <cell r="AO990" t="str">
            <v>CL02</v>
          </cell>
          <cell r="AP990" t="str">
            <v>PI01</v>
          </cell>
          <cell r="AQ990" t="str">
            <v>32.277.600</v>
          </cell>
          <cell r="AR990">
            <v>8321</v>
          </cell>
          <cell r="AS990">
            <v>10312900</v>
          </cell>
        </row>
        <row r="991">
          <cell r="C991" t="str">
            <v>RYGY83</v>
          </cell>
          <cell r="D991" t="str">
            <v>VEH0003</v>
          </cell>
          <cell r="E991" t="str">
            <v>DIS</v>
          </cell>
          <cell r="F991" t="str">
            <v>DISP</v>
          </cell>
          <cell r="G991">
            <v>2022</v>
          </cell>
          <cell r="H991"/>
          <cell r="I991" t="str">
            <v>CL31066</v>
          </cell>
          <cell r="J991">
            <v>8312</v>
          </cell>
          <cell r="K991" t="str">
            <v>COMBUSTION</v>
          </cell>
          <cell r="L991" t="str">
            <v>DIESEL</v>
          </cell>
          <cell r="M991" t="str">
            <v>26-08-2022</v>
          </cell>
          <cell r="N991"/>
          <cell r="O991"/>
          <cell r="P991" t="str">
            <v>MIGHTY EX6 DLX FULL</v>
          </cell>
          <cell r="Q991">
            <v>45149</v>
          </cell>
          <cell r="R991"/>
          <cell r="S991" t="str">
            <v>HYUNDAI</v>
          </cell>
          <cell r="T991" t="str">
            <v>31-05-2022</v>
          </cell>
          <cell r="U991" t="str">
            <v>MF</v>
          </cell>
          <cell r="V991">
            <v>0</v>
          </cell>
          <cell r="W991">
            <v>1</v>
          </cell>
          <cell r="X991"/>
          <cell r="Y991">
            <v>5</v>
          </cell>
          <cell r="Z991" t="str">
            <v>22-01-2024</v>
          </cell>
          <cell r="AA991" t="str">
            <v>CLP</v>
          </cell>
          <cell r="AB991">
            <v>1</v>
          </cell>
          <cell r="AC991">
            <v>0</v>
          </cell>
          <cell r="AD991" t="str">
            <v>KMFHA17SPNC067752</v>
          </cell>
          <cell r="AE991" t="str">
            <v>01 PROPIO</v>
          </cell>
          <cell r="AF991" t="str">
            <v>D4CCND000648</v>
          </cell>
          <cell r="AG991"/>
          <cell r="AH991"/>
          <cell r="AI991"/>
          <cell r="AJ991"/>
          <cell r="AK991" t="str">
            <v>CL02</v>
          </cell>
          <cell r="AL991" t="str">
            <v>KR</v>
          </cell>
          <cell r="AM991" t="str">
            <v>PMF002</v>
          </cell>
          <cell r="AN991" t="str">
            <v>MFTALLER</v>
          </cell>
          <cell r="AO991" t="str">
            <v>CL02</v>
          </cell>
          <cell r="AP991" t="str">
            <v>PI01</v>
          </cell>
          <cell r="AQ991" t="str">
            <v>32.277.600</v>
          </cell>
          <cell r="AR991">
            <v>8321</v>
          </cell>
          <cell r="AS991">
            <v>10312901</v>
          </cell>
        </row>
        <row r="992">
          <cell r="C992" t="str">
            <v>RYGY86</v>
          </cell>
          <cell r="D992" t="str">
            <v>VEH0003</v>
          </cell>
          <cell r="E992" t="str">
            <v>DIS</v>
          </cell>
          <cell r="F992" t="str">
            <v>DISP</v>
          </cell>
          <cell r="G992">
            <v>2022</v>
          </cell>
          <cell r="H992"/>
          <cell r="I992" t="str">
            <v>CL31152</v>
          </cell>
          <cell r="J992">
            <v>8325</v>
          </cell>
          <cell r="K992" t="str">
            <v>COMBUSTION</v>
          </cell>
          <cell r="L992" t="str">
            <v>DIESEL</v>
          </cell>
          <cell r="M992" t="str">
            <v>26-08-2022</v>
          </cell>
          <cell r="N992"/>
          <cell r="O992"/>
          <cell r="P992" t="str">
            <v>MIGHTY EX6 DLX FULL</v>
          </cell>
          <cell r="Q992">
            <v>45206</v>
          </cell>
          <cell r="R992"/>
          <cell r="S992" t="str">
            <v>HYUNDAI</v>
          </cell>
          <cell r="T992" t="str">
            <v>31-05-2022</v>
          </cell>
          <cell r="U992" t="str">
            <v>MF</v>
          </cell>
          <cell r="V992">
            <v>0</v>
          </cell>
          <cell r="W992">
            <v>1</v>
          </cell>
          <cell r="X992"/>
          <cell r="Y992">
            <v>5</v>
          </cell>
          <cell r="Z992" t="str">
            <v>23-01-2024</v>
          </cell>
          <cell r="AA992" t="str">
            <v>CLP</v>
          </cell>
          <cell r="AB992">
            <v>1</v>
          </cell>
          <cell r="AC992">
            <v>0</v>
          </cell>
          <cell r="AD992" t="str">
            <v>KMFHA17SPNC067755</v>
          </cell>
          <cell r="AE992" t="str">
            <v>01 PROPIO</v>
          </cell>
          <cell r="AF992" t="str">
            <v>D4CCND000629</v>
          </cell>
          <cell r="AG992"/>
          <cell r="AH992"/>
          <cell r="AI992"/>
          <cell r="AJ992"/>
          <cell r="AK992" t="str">
            <v>CL02</v>
          </cell>
          <cell r="AL992" t="str">
            <v>KR</v>
          </cell>
          <cell r="AM992" t="str">
            <v>PMF002</v>
          </cell>
          <cell r="AN992" t="str">
            <v>MFTALLER</v>
          </cell>
          <cell r="AO992" t="str">
            <v>CL02</v>
          </cell>
          <cell r="AP992" t="str">
            <v>PI01</v>
          </cell>
          <cell r="AQ992" t="str">
            <v>32.277.600</v>
          </cell>
          <cell r="AR992">
            <v>8321</v>
          </cell>
          <cell r="AS992">
            <v>10312902</v>
          </cell>
        </row>
        <row r="993">
          <cell r="C993" t="str">
            <v>SDCG42</v>
          </cell>
          <cell r="D993" t="str">
            <v>VEH0006</v>
          </cell>
          <cell r="E993" t="str">
            <v>DIS</v>
          </cell>
          <cell r="F993" t="str">
            <v>DISP</v>
          </cell>
          <cell r="G993">
            <v>2022</v>
          </cell>
          <cell r="H993"/>
          <cell r="I993" t="str">
            <v>CL51091</v>
          </cell>
          <cell r="J993">
            <v>8321</v>
          </cell>
          <cell r="K993" t="str">
            <v>COMBUSTION</v>
          </cell>
          <cell r="L993" t="str">
            <v>DIESEL</v>
          </cell>
          <cell r="M993" t="str">
            <v>26-08-2022</v>
          </cell>
          <cell r="N993"/>
          <cell r="O993"/>
          <cell r="P993" t="str">
            <v>C4 1.5 AUT</v>
          </cell>
          <cell r="Q993" t="str">
            <v>26-08-2022</v>
          </cell>
          <cell r="R993"/>
          <cell r="S993" t="str">
            <v>CITROEN</v>
          </cell>
          <cell r="T993" t="str">
            <v>29-06-2022</v>
          </cell>
          <cell r="U993" t="str">
            <v>MF</v>
          </cell>
          <cell r="V993">
            <v>0</v>
          </cell>
          <cell r="W993">
            <v>6</v>
          </cell>
          <cell r="X993" t="str">
            <v>ANA MAZARIEGO</v>
          </cell>
          <cell r="Y993">
            <v>6</v>
          </cell>
          <cell r="Z993" t="str">
            <v>26-08-2022</v>
          </cell>
          <cell r="AA993" t="str">
            <v>CLP</v>
          </cell>
          <cell r="AB993">
            <v>1</v>
          </cell>
          <cell r="AC993">
            <v>0</v>
          </cell>
          <cell r="AD993" t="str">
            <v>VR7BBYHZBPE000233</v>
          </cell>
          <cell r="AE993" t="str">
            <v>01 PROPIO</v>
          </cell>
          <cell r="AF993" t="str">
            <v>10Q3DP1437929</v>
          </cell>
          <cell r="AG993"/>
          <cell r="AH993"/>
          <cell r="AI993"/>
          <cell r="AJ993"/>
          <cell r="AK993"/>
          <cell r="AL993" t="str">
            <v>FR</v>
          </cell>
          <cell r="AM993" t="str">
            <v>PMF001</v>
          </cell>
          <cell r="AN993" t="str">
            <v>MFTALLER</v>
          </cell>
          <cell r="AO993" t="str">
            <v>CL02</v>
          </cell>
          <cell r="AP993" t="str">
            <v>PI01</v>
          </cell>
          <cell r="AQ993" t="str">
            <v>17.806.723</v>
          </cell>
          <cell r="AR993">
            <v>8321</v>
          </cell>
          <cell r="AS993">
            <v>10312903</v>
          </cell>
        </row>
        <row r="994">
          <cell r="C994" t="str">
            <v>SDVD21</v>
          </cell>
          <cell r="D994" t="str">
            <v>VEH0009</v>
          </cell>
          <cell r="E994" t="str">
            <v>DIS</v>
          </cell>
          <cell r="F994" t="str">
            <v>DISP</v>
          </cell>
          <cell r="G994">
            <v>2022</v>
          </cell>
          <cell r="H994"/>
          <cell r="I994" t="str">
            <v>CL52032</v>
          </cell>
          <cell r="J994">
            <v>8321</v>
          </cell>
          <cell r="K994" t="str">
            <v>COMBUSTION</v>
          </cell>
          <cell r="L994" t="str">
            <v>UNLPREM</v>
          </cell>
          <cell r="M994" t="str">
            <v>31-08-2022</v>
          </cell>
          <cell r="N994"/>
          <cell r="O994"/>
          <cell r="P994" t="str">
            <v>OUTLANDER CVT 2.0 AU</v>
          </cell>
          <cell r="Q994" t="str">
            <v>30-01-2024</v>
          </cell>
          <cell r="R994"/>
          <cell r="S994" t="str">
            <v>MITSUBISHI</v>
          </cell>
          <cell r="T994" t="str">
            <v>23-08-2022</v>
          </cell>
          <cell r="U994" t="str">
            <v>MF</v>
          </cell>
          <cell r="V994">
            <v>0</v>
          </cell>
          <cell r="W994">
            <v>6</v>
          </cell>
          <cell r="X994" t="str">
            <v>ANDRES ESPINOZA</v>
          </cell>
          <cell r="Y994">
            <v>8</v>
          </cell>
          <cell r="Z994" t="str">
            <v>30-01-2024</v>
          </cell>
          <cell r="AA994" t="str">
            <v>CLP</v>
          </cell>
          <cell r="AB994">
            <v>1</v>
          </cell>
          <cell r="AC994">
            <v>0</v>
          </cell>
          <cell r="AD994" t="str">
            <v>JMYXTGF7WNZ800700</v>
          </cell>
          <cell r="AE994" t="str">
            <v>01 PROPIO</v>
          </cell>
          <cell r="AF994" t="str">
            <v>4J11B71306</v>
          </cell>
          <cell r="AG994"/>
          <cell r="AH994"/>
          <cell r="AI994"/>
          <cell r="AJ994"/>
          <cell r="AK994"/>
          <cell r="AL994" t="str">
            <v>JP</v>
          </cell>
          <cell r="AM994" t="str">
            <v>PMF001</v>
          </cell>
          <cell r="AN994" t="str">
            <v>MFTALLER</v>
          </cell>
          <cell r="AO994" t="str">
            <v>CL02</v>
          </cell>
          <cell r="AP994" t="str">
            <v>PI01</v>
          </cell>
          <cell r="AQ994" t="str">
            <v>19.319.328</v>
          </cell>
          <cell r="AR994">
            <v>8321</v>
          </cell>
          <cell r="AS994">
            <v>10312938</v>
          </cell>
        </row>
        <row r="995">
          <cell r="C995" t="str">
            <v>SFVY50</v>
          </cell>
          <cell r="D995" t="str">
            <v>VEH0009</v>
          </cell>
          <cell r="E995" t="str">
            <v>DIS</v>
          </cell>
          <cell r="F995" t="str">
            <v>DISP</v>
          </cell>
          <cell r="G995">
            <v>2023</v>
          </cell>
          <cell r="H995"/>
          <cell r="I995" t="str">
            <v>CL31234</v>
          </cell>
          <cell r="J995">
            <v>8321</v>
          </cell>
          <cell r="K995" t="str">
            <v>COMBUSTION</v>
          </cell>
          <cell r="L995" t="str">
            <v>UNLPREM</v>
          </cell>
          <cell r="M995">
            <v>44875</v>
          </cell>
          <cell r="N995"/>
          <cell r="O995"/>
          <cell r="P995" t="str">
            <v>TIGGO 8 1.5 AUT.</v>
          </cell>
          <cell r="Q995" t="str">
            <v>30-01-2024</v>
          </cell>
          <cell r="R995"/>
          <cell r="S995" t="str">
            <v>CHERY</v>
          </cell>
          <cell r="T995">
            <v>44813</v>
          </cell>
          <cell r="U995" t="str">
            <v>MF</v>
          </cell>
          <cell r="V995">
            <v>0</v>
          </cell>
          <cell r="W995">
            <v>6</v>
          </cell>
          <cell r="X995" t="str">
            <v>Felipe Valdes</v>
          </cell>
          <cell r="Y995">
            <v>0</v>
          </cell>
          <cell r="Z995" t="str">
            <v>30-01-2024</v>
          </cell>
          <cell r="AA995" t="str">
            <v>CLP</v>
          </cell>
          <cell r="AB995">
            <v>1</v>
          </cell>
          <cell r="AC995">
            <v>0</v>
          </cell>
          <cell r="AD995" t="str">
            <v>LVTDB21B9ND091386</v>
          </cell>
          <cell r="AE995" t="str">
            <v>01 PROPIO</v>
          </cell>
          <cell r="AF995" t="str">
            <v>SQRE4T15BAVNB00223</v>
          </cell>
          <cell r="AG995"/>
          <cell r="AH995"/>
          <cell r="AI995"/>
          <cell r="AJ995"/>
          <cell r="AK995"/>
          <cell r="AL995" t="str">
            <v>CN</v>
          </cell>
          <cell r="AM995" t="str">
            <v>PMF001</v>
          </cell>
          <cell r="AN995" t="str">
            <v>MFTALLER</v>
          </cell>
          <cell r="AO995" t="str">
            <v>CL02</v>
          </cell>
          <cell r="AP995" t="str">
            <v>PI01</v>
          </cell>
          <cell r="AQ995" t="str">
            <v>17.386.555</v>
          </cell>
          <cell r="AR995">
            <v>8321</v>
          </cell>
          <cell r="AS995">
            <v>10315631</v>
          </cell>
        </row>
        <row r="996">
          <cell r="C996" t="str">
            <v>SDRD54</v>
          </cell>
          <cell r="D996" t="str">
            <v>VEH0013</v>
          </cell>
          <cell r="E996" t="str">
            <v>DIS</v>
          </cell>
          <cell r="F996" t="str">
            <v>DISP</v>
          </cell>
          <cell r="G996">
            <v>2022</v>
          </cell>
          <cell r="H996"/>
          <cell r="I996" t="str">
            <v>CL31104</v>
          </cell>
          <cell r="J996">
            <v>8321</v>
          </cell>
          <cell r="K996" t="str">
            <v>COMBUSTION</v>
          </cell>
          <cell r="L996" t="str">
            <v>DIESEL</v>
          </cell>
          <cell r="M996">
            <v>44875</v>
          </cell>
          <cell r="N996"/>
          <cell r="O996"/>
          <cell r="P996" t="str">
            <v>PORTER II HI SUPER D</v>
          </cell>
          <cell r="Q996" t="str">
            <v>21-12-2022</v>
          </cell>
          <cell r="R996"/>
          <cell r="S996" t="str">
            <v>HYUNDAI</v>
          </cell>
          <cell r="T996" t="str">
            <v>26-07-2022</v>
          </cell>
          <cell r="U996" t="str">
            <v>MF</v>
          </cell>
          <cell r="V996">
            <v>0</v>
          </cell>
          <cell r="W996">
            <v>2</v>
          </cell>
          <cell r="X996"/>
          <cell r="Y996">
            <v>7</v>
          </cell>
          <cell r="Z996">
            <v>45569</v>
          </cell>
          <cell r="AA996" t="str">
            <v>CLP</v>
          </cell>
          <cell r="AB996">
            <v>1</v>
          </cell>
          <cell r="AC996">
            <v>0</v>
          </cell>
          <cell r="AD996" t="str">
            <v>KMFZCX7KAPU964951</v>
          </cell>
          <cell r="AE996" t="str">
            <v>01 PROPIO</v>
          </cell>
          <cell r="AF996" t="str">
            <v>D4CBN395136</v>
          </cell>
          <cell r="AG996"/>
          <cell r="AH996"/>
          <cell r="AI996"/>
          <cell r="AJ996"/>
          <cell r="AK996" t="str">
            <v>CL02</v>
          </cell>
          <cell r="AL996" t="str">
            <v>KR</v>
          </cell>
          <cell r="AM996" t="str">
            <v>PMF002</v>
          </cell>
          <cell r="AN996" t="str">
            <v>MFTALLER</v>
          </cell>
          <cell r="AO996" t="str">
            <v>CL02</v>
          </cell>
          <cell r="AP996" t="str">
            <v>PI01</v>
          </cell>
          <cell r="AQ996" t="str">
            <v>24.081.500</v>
          </cell>
          <cell r="AR996">
            <v>8321</v>
          </cell>
          <cell r="AS996">
            <v>10315636</v>
          </cell>
        </row>
        <row r="997">
          <cell r="C997" t="str">
            <v>SDRD46</v>
          </cell>
          <cell r="D997" t="str">
            <v>VEH0013</v>
          </cell>
          <cell r="E997" t="str">
            <v>DIS</v>
          </cell>
          <cell r="F997" t="str">
            <v>DISP</v>
          </cell>
          <cell r="G997">
            <v>2022</v>
          </cell>
          <cell r="H997"/>
          <cell r="I997" t="str">
            <v>CL31092</v>
          </cell>
          <cell r="J997">
            <v>8316</v>
          </cell>
          <cell r="K997" t="str">
            <v>COMBUSTION</v>
          </cell>
          <cell r="L997" t="str">
            <v>DIESEL</v>
          </cell>
          <cell r="M997">
            <v>44875</v>
          </cell>
          <cell r="N997"/>
          <cell r="O997"/>
          <cell r="P997" t="str">
            <v>PORTER II HI SUPER D</v>
          </cell>
          <cell r="Q997" t="str">
            <v>30-12-2022</v>
          </cell>
          <cell r="R997"/>
          <cell r="S997" t="str">
            <v>HYUNDAI</v>
          </cell>
          <cell r="T997" t="str">
            <v>26-07-2022</v>
          </cell>
          <cell r="U997" t="str">
            <v>MF</v>
          </cell>
          <cell r="V997">
            <v>0</v>
          </cell>
          <cell r="W997">
            <v>2</v>
          </cell>
          <cell r="X997"/>
          <cell r="Y997">
            <v>7</v>
          </cell>
          <cell r="Z997" t="str">
            <v>22-01-2024</v>
          </cell>
          <cell r="AA997" t="str">
            <v>CLP</v>
          </cell>
          <cell r="AB997">
            <v>1</v>
          </cell>
          <cell r="AC997">
            <v>0</v>
          </cell>
          <cell r="AD997" t="str">
            <v>KMFZCX7KANU963422</v>
          </cell>
          <cell r="AE997" t="str">
            <v>01 PROPIO</v>
          </cell>
          <cell r="AF997" t="str">
            <v>D4CBN392956</v>
          </cell>
          <cell r="AG997"/>
          <cell r="AH997"/>
          <cell r="AI997"/>
          <cell r="AJ997"/>
          <cell r="AK997" t="str">
            <v>CL02</v>
          </cell>
          <cell r="AL997" t="str">
            <v>KR</v>
          </cell>
          <cell r="AM997" t="str">
            <v>PMF002</v>
          </cell>
          <cell r="AN997" t="str">
            <v>MFTALLER</v>
          </cell>
          <cell r="AO997" t="str">
            <v>CL02</v>
          </cell>
          <cell r="AP997" t="str">
            <v>PI01</v>
          </cell>
          <cell r="AQ997" t="str">
            <v>24.081.500</v>
          </cell>
          <cell r="AR997">
            <v>8321</v>
          </cell>
          <cell r="AS997">
            <v>10315637</v>
          </cell>
        </row>
        <row r="998">
          <cell r="C998" t="str">
            <v>SDRD43</v>
          </cell>
          <cell r="D998" t="str">
            <v>VEH0013</v>
          </cell>
          <cell r="E998" t="str">
            <v>DIS</v>
          </cell>
          <cell r="F998" t="str">
            <v>MONT</v>
          </cell>
          <cell r="G998">
            <v>2022</v>
          </cell>
          <cell r="H998"/>
          <cell r="I998" t="str">
            <v>CL31140</v>
          </cell>
          <cell r="J998">
            <v>8323</v>
          </cell>
          <cell r="K998" t="str">
            <v>COMBUSTION</v>
          </cell>
          <cell r="L998" t="str">
            <v>DIESEL</v>
          </cell>
          <cell r="M998">
            <v>44875</v>
          </cell>
          <cell r="N998"/>
          <cell r="O998" t="str">
            <v>DC TALCA/Flota camiones</v>
          </cell>
          <cell r="P998" t="str">
            <v>PORTER II HI SUPER D</v>
          </cell>
          <cell r="Q998" t="str">
            <v>18-05-2023</v>
          </cell>
          <cell r="R998"/>
          <cell r="S998" t="str">
            <v>HYUNDAI</v>
          </cell>
          <cell r="T998" t="str">
            <v>26-07-2022</v>
          </cell>
          <cell r="U998" t="str">
            <v>MF</v>
          </cell>
          <cell r="V998">
            <v>0</v>
          </cell>
          <cell r="W998">
            <v>2</v>
          </cell>
          <cell r="X998"/>
          <cell r="Y998">
            <v>7</v>
          </cell>
          <cell r="Z998" t="str">
            <v>23-01-2024</v>
          </cell>
          <cell r="AA998" t="str">
            <v>CLP</v>
          </cell>
          <cell r="AB998">
            <v>1</v>
          </cell>
          <cell r="AC998">
            <v>0</v>
          </cell>
          <cell r="AD998" t="str">
            <v>KMFZCX7KANU962730</v>
          </cell>
          <cell r="AE998" t="str">
            <v>01 PROPIO</v>
          </cell>
          <cell r="AF998" t="str">
            <v>D4CBN391999</v>
          </cell>
          <cell r="AG998"/>
          <cell r="AH998"/>
          <cell r="AI998"/>
          <cell r="AJ998"/>
          <cell r="AK998" t="str">
            <v>CL02</v>
          </cell>
          <cell r="AL998" t="str">
            <v>KR</v>
          </cell>
          <cell r="AM998" t="str">
            <v>PMF002</v>
          </cell>
          <cell r="AN998" t="str">
            <v>MFTALLER</v>
          </cell>
          <cell r="AO998" t="str">
            <v>CL02</v>
          </cell>
          <cell r="AP998" t="str">
            <v>PI01</v>
          </cell>
          <cell r="AQ998" t="str">
            <v>24.081.500</v>
          </cell>
          <cell r="AR998">
            <v>8321</v>
          </cell>
          <cell r="AS998">
            <v>10315638</v>
          </cell>
        </row>
        <row r="999">
          <cell r="C999" t="str">
            <v>SDRD51</v>
          </cell>
          <cell r="D999" t="str">
            <v>VEH0013</v>
          </cell>
          <cell r="E999" t="str">
            <v>DIS</v>
          </cell>
          <cell r="F999" t="str">
            <v>DISP</v>
          </cell>
          <cell r="G999">
            <v>2022</v>
          </cell>
          <cell r="H999"/>
          <cell r="I999" t="str">
            <v>CL31127</v>
          </cell>
          <cell r="J999">
            <v>8321</v>
          </cell>
          <cell r="K999" t="str">
            <v>COMBUSTION</v>
          </cell>
          <cell r="L999" t="str">
            <v>DIESEL</v>
          </cell>
          <cell r="M999">
            <v>44875</v>
          </cell>
          <cell r="N999"/>
          <cell r="O999"/>
          <cell r="P999" t="str">
            <v>PORTER II HI SUPER D</v>
          </cell>
          <cell r="Q999">
            <v>45149</v>
          </cell>
          <cell r="R999"/>
          <cell r="S999" t="str">
            <v>HYUNDAI</v>
          </cell>
          <cell r="T999" t="str">
            <v>26-07-2022</v>
          </cell>
          <cell r="U999" t="str">
            <v>MF</v>
          </cell>
          <cell r="V999">
            <v>0</v>
          </cell>
          <cell r="W999">
            <v>6</v>
          </cell>
          <cell r="X999"/>
          <cell r="Y999">
            <v>7</v>
          </cell>
          <cell r="Z999" t="str">
            <v>22-01-2024</v>
          </cell>
          <cell r="AA999" t="str">
            <v>CLP</v>
          </cell>
          <cell r="AB999">
            <v>1</v>
          </cell>
          <cell r="AC999">
            <v>0</v>
          </cell>
          <cell r="AD999" t="str">
            <v>KMFZCX7KAPU963561</v>
          </cell>
          <cell r="AE999" t="str">
            <v>01 PROPIO</v>
          </cell>
          <cell r="AF999" t="str">
            <v>D4CBN392962</v>
          </cell>
          <cell r="AG999"/>
          <cell r="AH999"/>
          <cell r="AI999"/>
          <cell r="AJ999"/>
          <cell r="AK999" t="str">
            <v>CL02</v>
          </cell>
          <cell r="AL999" t="str">
            <v>KR</v>
          </cell>
          <cell r="AM999" t="str">
            <v>PMF002</v>
          </cell>
          <cell r="AN999" t="str">
            <v>MFTALLER</v>
          </cell>
          <cell r="AO999" t="str">
            <v>CL02</v>
          </cell>
          <cell r="AP999" t="str">
            <v>PI01</v>
          </cell>
          <cell r="AQ999" t="str">
            <v>24.081.500</v>
          </cell>
          <cell r="AR999">
            <v>8321</v>
          </cell>
          <cell r="AS999">
            <v>10315639</v>
          </cell>
        </row>
        <row r="1000">
          <cell r="C1000" t="str">
            <v>SDRD45</v>
          </cell>
          <cell r="D1000" t="str">
            <v>VEH0013</v>
          </cell>
          <cell r="E1000" t="str">
            <v>DIS</v>
          </cell>
          <cell r="F1000" t="str">
            <v>DISP</v>
          </cell>
          <cell r="G1000">
            <v>2022</v>
          </cell>
          <cell r="H1000"/>
          <cell r="I1000" t="str">
            <v>CL31024</v>
          </cell>
          <cell r="J1000">
            <v>8305</v>
          </cell>
          <cell r="K1000" t="str">
            <v>COMBUSTION</v>
          </cell>
          <cell r="L1000" t="str">
            <v>DIESEL</v>
          </cell>
          <cell r="M1000">
            <v>44875</v>
          </cell>
          <cell r="N1000"/>
          <cell r="O1000"/>
          <cell r="P1000" t="str">
            <v>PORTER II HI SUPER D</v>
          </cell>
          <cell r="Q1000" t="str">
            <v>30-12-2022</v>
          </cell>
          <cell r="R1000"/>
          <cell r="S1000" t="str">
            <v>HYUNDAI</v>
          </cell>
          <cell r="T1000" t="str">
            <v>26-07-2022</v>
          </cell>
          <cell r="U1000" t="str">
            <v>MF</v>
          </cell>
          <cell r="V1000">
            <v>0</v>
          </cell>
          <cell r="W1000">
            <v>2</v>
          </cell>
          <cell r="X1000"/>
          <cell r="Y1000">
            <v>7</v>
          </cell>
          <cell r="Z1000" t="str">
            <v>25-10-2024</v>
          </cell>
          <cell r="AA1000" t="str">
            <v>CLP</v>
          </cell>
          <cell r="AB1000">
            <v>1</v>
          </cell>
          <cell r="AC1000">
            <v>0</v>
          </cell>
          <cell r="AD1000" t="str">
            <v>KMFZCX7KANU963399</v>
          </cell>
          <cell r="AE1000" t="str">
            <v>01 PROPIO</v>
          </cell>
          <cell r="AF1000" t="str">
            <v>D4CBN392005</v>
          </cell>
          <cell r="AG1000"/>
          <cell r="AH1000"/>
          <cell r="AI1000"/>
          <cell r="AJ1000"/>
          <cell r="AK1000" t="str">
            <v>CL02</v>
          </cell>
          <cell r="AL1000" t="str">
            <v>KR</v>
          </cell>
          <cell r="AM1000" t="str">
            <v>PMF002</v>
          </cell>
          <cell r="AN1000" t="str">
            <v>MFTALLER</v>
          </cell>
          <cell r="AO1000" t="str">
            <v>CL02</v>
          </cell>
          <cell r="AP1000" t="str">
            <v>PI01</v>
          </cell>
          <cell r="AQ1000" t="str">
            <v>24.081.500</v>
          </cell>
          <cell r="AR1000">
            <v>8321</v>
          </cell>
          <cell r="AS1000">
            <v>10315640</v>
          </cell>
        </row>
        <row r="1001">
          <cell r="C1001" t="str">
            <v>SDRD49</v>
          </cell>
          <cell r="D1001" t="str">
            <v>VEH0013</v>
          </cell>
          <cell r="E1001" t="str">
            <v>DIS</v>
          </cell>
          <cell r="F1001" t="str">
            <v>DISP</v>
          </cell>
          <cell r="G1001">
            <v>2022</v>
          </cell>
          <cell r="H1001"/>
          <cell r="I1001" t="str">
            <v>CL31024</v>
          </cell>
          <cell r="J1001">
            <v>8305</v>
          </cell>
          <cell r="K1001" t="str">
            <v>COMBUSTION</v>
          </cell>
          <cell r="L1001" t="str">
            <v>DIESEL</v>
          </cell>
          <cell r="M1001">
            <v>44875</v>
          </cell>
          <cell r="N1001"/>
          <cell r="O1001"/>
          <cell r="P1001" t="str">
            <v>PORTER II HI SUPER D</v>
          </cell>
          <cell r="Q1001" t="str">
            <v>30-12-2022</v>
          </cell>
          <cell r="R1001"/>
          <cell r="S1001" t="str">
            <v>HYUNDAI</v>
          </cell>
          <cell r="T1001" t="str">
            <v>26-07-2022</v>
          </cell>
          <cell r="U1001" t="str">
            <v>MF</v>
          </cell>
          <cell r="V1001">
            <v>0</v>
          </cell>
          <cell r="W1001">
            <v>2</v>
          </cell>
          <cell r="X1001"/>
          <cell r="Y1001">
            <v>7</v>
          </cell>
          <cell r="Z1001" t="str">
            <v>28-10-2024</v>
          </cell>
          <cell r="AA1001" t="str">
            <v>CLP</v>
          </cell>
          <cell r="AB1001">
            <v>1</v>
          </cell>
          <cell r="AC1001">
            <v>0</v>
          </cell>
          <cell r="AD1001" t="str">
            <v>KMFZCX7KAPU963350</v>
          </cell>
          <cell r="AE1001" t="str">
            <v>01 PROPIO</v>
          </cell>
          <cell r="AF1001" t="str">
            <v>D4CBN392003</v>
          </cell>
          <cell r="AG1001"/>
          <cell r="AH1001"/>
          <cell r="AI1001"/>
          <cell r="AJ1001"/>
          <cell r="AK1001" t="str">
            <v>CL02</v>
          </cell>
          <cell r="AL1001" t="str">
            <v>KR</v>
          </cell>
          <cell r="AM1001" t="str">
            <v>PMF002</v>
          </cell>
          <cell r="AN1001" t="str">
            <v>MFTALLER</v>
          </cell>
          <cell r="AO1001" t="str">
            <v>CL02</v>
          </cell>
          <cell r="AP1001" t="str">
            <v>PI01</v>
          </cell>
          <cell r="AQ1001" t="str">
            <v>24.081.500</v>
          </cell>
          <cell r="AR1001">
            <v>8321</v>
          </cell>
          <cell r="AS1001">
            <v>10315712</v>
          </cell>
        </row>
        <row r="1002">
          <cell r="C1002" t="str">
            <v>SDRD53</v>
          </cell>
          <cell r="D1002" t="str">
            <v>VEH0013</v>
          </cell>
          <cell r="E1002" t="str">
            <v>DIS</v>
          </cell>
          <cell r="F1002" t="str">
            <v>DISP</v>
          </cell>
          <cell r="G1002">
            <v>2022</v>
          </cell>
          <cell r="H1002"/>
          <cell r="I1002" t="str">
            <v>CL31092</v>
          </cell>
          <cell r="J1002">
            <v>8316</v>
          </cell>
          <cell r="K1002" t="str">
            <v>COMBUSTION</v>
          </cell>
          <cell r="L1002" t="str">
            <v>DIESEL</v>
          </cell>
          <cell r="M1002">
            <v>44875</v>
          </cell>
          <cell r="N1002"/>
          <cell r="O1002"/>
          <cell r="P1002" t="str">
            <v>PORTER II HI SUPER D</v>
          </cell>
          <cell r="Q1002" t="str">
            <v>30-12-2022</v>
          </cell>
          <cell r="R1002"/>
          <cell r="S1002" t="str">
            <v>HYUNDAI</v>
          </cell>
          <cell r="T1002" t="str">
            <v>26-07-2022</v>
          </cell>
          <cell r="U1002" t="str">
            <v>MF</v>
          </cell>
          <cell r="V1002">
            <v>0</v>
          </cell>
          <cell r="W1002">
            <v>2</v>
          </cell>
          <cell r="X1002"/>
          <cell r="Y1002">
            <v>7</v>
          </cell>
          <cell r="Z1002" t="str">
            <v>22-01-2024</v>
          </cell>
          <cell r="AA1002" t="str">
            <v>CLP</v>
          </cell>
          <cell r="AB1002">
            <v>1</v>
          </cell>
          <cell r="AC1002">
            <v>0</v>
          </cell>
          <cell r="AD1002" t="str">
            <v>KMFZCX7KAPU963885</v>
          </cell>
          <cell r="AE1002" t="str">
            <v>01 PROPIO</v>
          </cell>
          <cell r="AF1002" t="str">
            <v>D4CBN392009</v>
          </cell>
          <cell r="AG1002"/>
          <cell r="AH1002"/>
          <cell r="AI1002"/>
          <cell r="AJ1002"/>
          <cell r="AK1002" t="str">
            <v>CL02</v>
          </cell>
          <cell r="AL1002" t="str">
            <v>KR</v>
          </cell>
          <cell r="AM1002" t="str">
            <v>PMF002</v>
          </cell>
          <cell r="AN1002" t="str">
            <v>MFTALLER</v>
          </cell>
          <cell r="AO1002" t="str">
            <v>CL02</v>
          </cell>
          <cell r="AP1002" t="str">
            <v>PI01</v>
          </cell>
          <cell r="AQ1002" t="str">
            <v>24.081.500</v>
          </cell>
          <cell r="AR1002">
            <v>8321</v>
          </cell>
          <cell r="AS1002">
            <v>10315749</v>
          </cell>
        </row>
        <row r="1003">
          <cell r="C1003" t="str">
            <v>SDRD52</v>
          </cell>
          <cell r="D1003" t="str">
            <v>VEH0013</v>
          </cell>
          <cell r="E1003" t="str">
            <v>DIS</v>
          </cell>
          <cell r="F1003" t="str">
            <v>DISP</v>
          </cell>
          <cell r="G1003">
            <v>2022</v>
          </cell>
          <cell r="H1003"/>
          <cell r="I1003" t="str">
            <v>CL31164</v>
          </cell>
          <cell r="J1003">
            <v>8327</v>
          </cell>
          <cell r="K1003" t="str">
            <v>COMBUSTION</v>
          </cell>
          <cell r="L1003" t="str">
            <v>DIESEL</v>
          </cell>
          <cell r="M1003">
            <v>44875</v>
          </cell>
          <cell r="N1003"/>
          <cell r="O1003"/>
          <cell r="P1003" t="str">
            <v>PORTER II HI SUPER D</v>
          </cell>
          <cell r="Q1003">
            <v>45149</v>
          </cell>
          <cell r="R1003"/>
          <cell r="S1003" t="str">
            <v>HYUNDAI</v>
          </cell>
          <cell r="T1003" t="str">
            <v>26-07-2022</v>
          </cell>
          <cell r="U1003" t="str">
            <v>MF</v>
          </cell>
          <cell r="V1003">
            <v>0</v>
          </cell>
          <cell r="W1003">
            <v>2</v>
          </cell>
          <cell r="X1003"/>
          <cell r="Y1003">
            <v>7</v>
          </cell>
          <cell r="Z1003" t="str">
            <v>23-01-2024</v>
          </cell>
          <cell r="AA1003" t="str">
            <v>CLP</v>
          </cell>
          <cell r="AB1003">
            <v>1</v>
          </cell>
          <cell r="AC1003">
            <v>0</v>
          </cell>
          <cell r="AD1003" t="str">
            <v>KMFZCX7KAPU963699</v>
          </cell>
          <cell r="AE1003" t="str">
            <v>01 PROPIO</v>
          </cell>
          <cell r="AF1003" t="str">
            <v>D4CBN392961</v>
          </cell>
          <cell r="AG1003"/>
          <cell r="AH1003"/>
          <cell r="AI1003"/>
          <cell r="AJ1003"/>
          <cell r="AK1003" t="str">
            <v>CL02</v>
          </cell>
          <cell r="AL1003" t="str">
            <v>KR</v>
          </cell>
          <cell r="AM1003" t="str">
            <v>PMF002</v>
          </cell>
          <cell r="AN1003" t="str">
            <v>MFTALLER</v>
          </cell>
          <cell r="AO1003" t="str">
            <v>CL02</v>
          </cell>
          <cell r="AP1003" t="str">
            <v>PI01</v>
          </cell>
          <cell r="AQ1003" t="str">
            <v>24.081.500</v>
          </cell>
          <cell r="AR1003">
            <v>8321</v>
          </cell>
          <cell r="AS1003">
            <v>10315788</v>
          </cell>
        </row>
        <row r="1004">
          <cell r="C1004" t="str">
            <v>SDRD50</v>
          </cell>
          <cell r="D1004" t="str">
            <v>VEH0013</v>
          </cell>
          <cell r="E1004" t="str">
            <v>DIS</v>
          </cell>
          <cell r="F1004" t="str">
            <v>DISP</v>
          </cell>
          <cell r="G1004">
            <v>2022</v>
          </cell>
          <cell r="H1004"/>
          <cell r="I1004" t="str">
            <v>CL31098</v>
          </cell>
          <cell r="J1004">
            <v>8317</v>
          </cell>
          <cell r="K1004" t="str">
            <v>COMBUSTION</v>
          </cell>
          <cell r="L1004" t="str">
            <v>DIESEL</v>
          </cell>
          <cell r="M1004">
            <v>44875</v>
          </cell>
          <cell r="N1004"/>
          <cell r="O1004"/>
          <cell r="P1004" t="str">
            <v>PORTER II HI SUPER D</v>
          </cell>
          <cell r="Q1004">
            <v>45149</v>
          </cell>
          <cell r="R1004"/>
          <cell r="S1004" t="str">
            <v>HYUNDAI</v>
          </cell>
          <cell r="T1004" t="str">
            <v>26-07-2022</v>
          </cell>
          <cell r="U1004" t="str">
            <v>MF</v>
          </cell>
          <cell r="V1004">
            <v>0</v>
          </cell>
          <cell r="W1004">
            <v>2</v>
          </cell>
          <cell r="X1004"/>
          <cell r="Y1004">
            <v>7</v>
          </cell>
          <cell r="Z1004" t="str">
            <v>22-01-2024</v>
          </cell>
          <cell r="AA1004" t="str">
            <v>CLP</v>
          </cell>
          <cell r="AB1004">
            <v>1</v>
          </cell>
          <cell r="AC1004">
            <v>0</v>
          </cell>
          <cell r="AD1004" t="str">
            <v>KMFZCX7KAPU963365</v>
          </cell>
          <cell r="AE1004" t="str">
            <v>01 PROPIO</v>
          </cell>
          <cell r="AF1004" t="str">
            <v>D4CBN391998</v>
          </cell>
          <cell r="AG1004"/>
          <cell r="AH1004"/>
          <cell r="AI1004"/>
          <cell r="AJ1004"/>
          <cell r="AK1004" t="str">
            <v>CL02</v>
          </cell>
          <cell r="AL1004" t="str">
            <v>KR</v>
          </cell>
          <cell r="AM1004" t="str">
            <v>PMF002</v>
          </cell>
          <cell r="AN1004" t="str">
            <v>MFTALLER</v>
          </cell>
          <cell r="AO1004" t="str">
            <v>CL02</v>
          </cell>
          <cell r="AP1004" t="str">
            <v>PI01</v>
          </cell>
          <cell r="AQ1004" t="str">
            <v>24.081.500</v>
          </cell>
          <cell r="AR1004">
            <v>8321</v>
          </cell>
          <cell r="AS1004">
            <v>10315827</v>
          </cell>
        </row>
        <row r="1005">
          <cell r="C1005" t="str">
            <v>SDRD48</v>
          </cell>
          <cell r="D1005" t="str">
            <v>VEH0013</v>
          </cell>
          <cell r="E1005" t="str">
            <v>DIS</v>
          </cell>
          <cell r="F1005" t="str">
            <v>DISP</v>
          </cell>
          <cell r="G1005">
            <v>2022</v>
          </cell>
          <cell r="H1005"/>
          <cell r="I1005" t="str">
            <v>CL31092</v>
          </cell>
          <cell r="J1005">
            <v>8316</v>
          </cell>
          <cell r="K1005" t="str">
            <v>COMBUSTION</v>
          </cell>
          <cell r="L1005" t="str">
            <v>DIESEL</v>
          </cell>
          <cell r="M1005">
            <v>44875</v>
          </cell>
          <cell r="N1005"/>
          <cell r="O1005"/>
          <cell r="P1005" t="str">
            <v>PORTER II HI SUPER D</v>
          </cell>
          <cell r="Q1005" t="str">
            <v>30-12-2022</v>
          </cell>
          <cell r="R1005"/>
          <cell r="S1005" t="str">
            <v>HYUNDAI</v>
          </cell>
          <cell r="T1005" t="str">
            <v>26-07-2022</v>
          </cell>
          <cell r="U1005" t="str">
            <v>MF</v>
          </cell>
          <cell r="V1005">
            <v>0</v>
          </cell>
          <cell r="W1005">
            <v>2</v>
          </cell>
          <cell r="X1005"/>
          <cell r="Y1005">
            <v>7</v>
          </cell>
          <cell r="Z1005" t="str">
            <v>22-01-2024</v>
          </cell>
          <cell r="AA1005" t="str">
            <v>CLP</v>
          </cell>
          <cell r="AB1005">
            <v>1</v>
          </cell>
          <cell r="AC1005">
            <v>0</v>
          </cell>
          <cell r="AD1005" t="str">
            <v>KMFZCX7KAPU963335</v>
          </cell>
          <cell r="AE1005" t="str">
            <v>01 PROPIO</v>
          </cell>
          <cell r="AF1005" t="str">
            <v>D4CBN392008</v>
          </cell>
          <cell r="AG1005"/>
          <cell r="AH1005"/>
          <cell r="AI1005"/>
          <cell r="AJ1005"/>
          <cell r="AK1005" t="str">
            <v>CL02</v>
          </cell>
          <cell r="AL1005" t="str">
            <v>KR</v>
          </cell>
          <cell r="AM1005" t="str">
            <v>PMF002</v>
          </cell>
          <cell r="AN1005" t="str">
            <v>MFTALLER</v>
          </cell>
          <cell r="AO1005" t="str">
            <v>CL02</v>
          </cell>
          <cell r="AP1005" t="str">
            <v>PI01</v>
          </cell>
          <cell r="AQ1005" t="str">
            <v>24.081.500</v>
          </cell>
          <cell r="AR1005">
            <v>8321</v>
          </cell>
          <cell r="AS1005">
            <v>10315868</v>
          </cell>
        </row>
        <row r="1006">
          <cell r="C1006" t="str">
            <v>SDRD42</v>
          </cell>
          <cell r="D1006" t="str">
            <v>VEH0013</v>
          </cell>
          <cell r="E1006" t="str">
            <v>DIS</v>
          </cell>
          <cell r="F1006" t="str">
            <v>DISP</v>
          </cell>
          <cell r="G1006">
            <v>2022</v>
          </cell>
          <cell r="H1006"/>
          <cell r="I1006" t="str">
            <v>CL31092</v>
          </cell>
          <cell r="J1006">
            <v>8316</v>
          </cell>
          <cell r="K1006" t="str">
            <v>COMBUSTION</v>
          </cell>
          <cell r="L1006" t="str">
            <v>DIESEL</v>
          </cell>
          <cell r="M1006">
            <v>44875</v>
          </cell>
          <cell r="N1006"/>
          <cell r="O1006"/>
          <cell r="P1006" t="str">
            <v>PORTER II HI SUPER D</v>
          </cell>
          <cell r="Q1006" t="str">
            <v>30-12-2022</v>
          </cell>
          <cell r="R1006"/>
          <cell r="S1006" t="str">
            <v>HYUNDAI</v>
          </cell>
          <cell r="T1006" t="str">
            <v>26-07-2022</v>
          </cell>
          <cell r="U1006" t="str">
            <v>MF</v>
          </cell>
          <cell r="V1006">
            <v>0</v>
          </cell>
          <cell r="W1006">
            <v>2</v>
          </cell>
          <cell r="X1006"/>
          <cell r="Y1006">
            <v>7</v>
          </cell>
          <cell r="Z1006" t="str">
            <v>22-01-2024</v>
          </cell>
          <cell r="AA1006" t="str">
            <v>CLP</v>
          </cell>
          <cell r="AB1006">
            <v>1</v>
          </cell>
          <cell r="AC1006">
            <v>0</v>
          </cell>
          <cell r="AD1006" t="str">
            <v>KMFZCX7KANU962750</v>
          </cell>
          <cell r="AE1006" t="str">
            <v>01 PROPIO</v>
          </cell>
          <cell r="AF1006" t="str">
            <v>D4CBN392000</v>
          </cell>
          <cell r="AG1006"/>
          <cell r="AH1006"/>
          <cell r="AI1006"/>
          <cell r="AJ1006"/>
          <cell r="AK1006" t="str">
            <v>CL02</v>
          </cell>
          <cell r="AL1006" t="str">
            <v>KR</v>
          </cell>
          <cell r="AM1006" t="str">
            <v>PMF002</v>
          </cell>
          <cell r="AN1006" t="str">
            <v>MFTALLER</v>
          </cell>
          <cell r="AO1006" t="str">
            <v>CL02</v>
          </cell>
          <cell r="AP1006" t="str">
            <v>PI01</v>
          </cell>
          <cell r="AQ1006" t="str">
            <v>24.081.500</v>
          </cell>
          <cell r="AR1006">
            <v>8321</v>
          </cell>
          <cell r="AS1006">
            <v>10315870</v>
          </cell>
        </row>
        <row r="1007">
          <cell r="C1007" t="str">
            <v>SDRD55</v>
          </cell>
          <cell r="D1007" t="str">
            <v>VEH0013</v>
          </cell>
          <cell r="E1007" t="str">
            <v>DIS</v>
          </cell>
          <cell r="F1007" t="str">
            <v>DISP</v>
          </cell>
          <cell r="G1007">
            <v>2022</v>
          </cell>
          <cell r="H1007"/>
          <cell r="I1007" t="str">
            <v>CL31146</v>
          </cell>
          <cell r="J1007">
            <v>8324</v>
          </cell>
          <cell r="K1007" t="str">
            <v>COMBUSTION</v>
          </cell>
          <cell r="L1007" t="str">
            <v>DIESEL</v>
          </cell>
          <cell r="M1007">
            <v>44875</v>
          </cell>
          <cell r="N1007"/>
          <cell r="O1007"/>
          <cell r="P1007" t="str">
            <v>PORTER II HI SUPER D</v>
          </cell>
          <cell r="Q1007" t="str">
            <v>30-12-2022</v>
          </cell>
          <cell r="R1007"/>
          <cell r="S1007" t="str">
            <v>HYUNDAI</v>
          </cell>
          <cell r="T1007" t="str">
            <v>26-07-2022</v>
          </cell>
          <cell r="U1007" t="str">
            <v>MF</v>
          </cell>
          <cell r="V1007">
            <v>0</v>
          </cell>
          <cell r="W1007">
            <v>2</v>
          </cell>
          <cell r="X1007"/>
          <cell r="Y1007">
            <v>7</v>
          </cell>
          <cell r="Z1007" t="str">
            <v>23-01-2024</v>
          </cell>
          <cell r="AA1007" t="str">
            <v>CLP</v>
          </cell>
          <cell r="AB1007">
            <v>1</v>
          </cell>
          <cell r="AC1007">
            <v>0</v>
          </cell>
          <cell r="AD1007" t="str">
            <v>KMFZCX7KAPU963934</v>
          </cell>
          <cell r="AE1007" t="str">
            <v>01 PROPIO</v>
          </cell>
          <cell r="AF1007" t="str">
            <v>D4CBN392959</v>
          </cell>
          <cell r="AG1007"/>
          <cell r="AH1007"/>
          <cell r="AI1007"/>
          <cell r="AJ1007"/>
          <cell r="AK1007" t="str">
            <v>CL02</v>
          </cell>
          <cell r="AL1007" t="str">
            <v>KR</v>
          </cell>
          <cell r="AM1007" t="str">
            <v>PMF002</v>
          </cell>
          <cell r="AN1007" t="str">
            <v>MFTALLER</v>
          </cell>
          <cell r="AO1007" t="str">
            <v>CL02</v>
          </cell>
          <cell r="AP1007" t="str">
            <v>PI01</v>
          </cell>
          <cell r="AQ1007" t="str">
            <v>24.081.500</v>
          </cell>
          <cell r="AR1007">
            <v>8321</v>
          </cell>
          <cell r="AS1007">
            <v>10315871</v>
          </cell>
        </row>
        <row r="1008">
          <cell r="C1008" t="str">
            <v>SDRD47</v>
          </cell>
          <cell r="D1008" t="str">
            <v>VEH0013</v>
          </cell>
          <cell r="E1008" t="str">
            <v>DIS</v>
          </cell>
          <cell r="F1008" t="str">
            <v>DISP</v>
          </cell>
          <cell r="G1008">
            <v>2022</v>
          </cell>
          <cell r="H1008"/>
          <cell r="I1008" t="str">
            <v>CL31104</v>
          </cell>
          <cell r="J1008">
            <v>8321</v>
          </cell>
          <cell r="K1008" t="str">
            <v>COMBUSTION</v>
          </cell>
          <cell r="L1008" t="str">
            <v>DIESEL</v>
          </cell>
          <cell r="M1008">
            <v>44875</v>
          </cell>
          <cell r="N1008"/>
          <cell r="O1008"/>
          <cell r="P1008" t="str">
            <v>PORTER II HI SUPER D</v>
          </cell>
          <cell r="Q1008" t="str">
            <v>21-12-2022</v>
          </cell>
          <cell r="R1008"/>
          <cell r="S1008" t="str">
            <v>HYUNDAI</v>
          </cell>
          <cell r="T1008" t="str">
            <v>26-07-2022</v>
          </cell>
          <cell r="U1008" t="str">
            <v>MF</v>
          </cell>
          <cell r="V1008">
            <v>0</v>
          </cell>
          <cell r="W1008">
            <v>2</v>
          </cell>
          <cell r="X1008"/>
          <cell r="Y1008">
            <v>7</v>
          </cell>
          <cell r="Z1008" t="str">
            <v>22-01-2024</v>
          </cell>
          <cell r="AA1008" t="str">
            <v>CLP</v>
          </cell>
          <cell r="AB1008">
            <v>1</v>
          </cell>
          <cell r="AC1008">
            <v>0</v>
          </cell>
          <cell r="AD1008" t="str">
            <v>KMFZCX7KAPU963278</v>
          </cell>
          <cell r="AE1008" t="str">
            <v>01 PROPIO</v>
          </cell>
          <cell r="AF1008" t="str">
            <v>D4CBN392004</v>
          </cell>
          <cell r="AG1008"/>
          <cell r="AH1008"/>
          <cell r="AI1008"/>
          <cell r="AJ1008"/>
          <cell r="AK1008" t="str">
            <v>CL02</v>
          </cell>
          <cell r="AL1008" t="str">
            <v>KR</v>
          </cell>
          <cell r="AM1008" t="str">
            <v>PMF002</v>
          </cell>
          <cell r="AN1008" t="str">
            <v>MFTALLER</v>
          </cell>
          <cell r="AO1008" t="str">
            <v>CL02</v>
          </cell>
          <cell r="AP1008" t="str">
            <v>PI01</v>
          </cell>
          <cell r="AQ1008" t="str">
            <v>24.081.500</v>
          </cell>
          <cell r="AR1008">
            <v>8321</v>
          </cell>
          <cell r="AS1008">
            <v>10315872</v>
          </cell>
        </row>
        <row r="1009">
          <cell r="C1009" t="str">
            <v>SDRD56</v>
          </cell>
          <cell r="D1009" t="str">
            <v>VEH0013</v>
          </cell>
          <cell r="E1009" t="str">
            <v>DIS</v>
          </cell>
          <cell r="F1009" t="str">
            <v>MONT</v>
          </cell>
          <cell r="G1009">
            <v>2022</v>
          </cell>
          <cell r="H1009"/>
          <cell r="I1009" t="str">
            <v>CL31140</v>
          </cell>
          <cell r="J1009">
            <v>8323</v>
          </cell>
          <cell r="K1009" t="str">
            <v>COMBUSTION</v>
          </cell>
          <cell r="L1009" t="str">
            <v>DIESEL</v>
          </cell>
          <cell r="M1009">
            <v>44875</v>
          </cell>
          <cell r="N1009"/>
          <cell r="O1009" t="str">
            <v>DC TALCA/Flota camiones</v>
          </cell>
          <cell r="P1009" t="str">
            <v>PORTER II HI SUPER D</v>
          </cell>
          <cell r="Q1009" t="str">
            <v>18-05-2023</v>
          </cell>
          <cell r="R1009"/>
          <cell r="S1009" t="str">
            <v>HYUNDAI</v>
          </cell>
          <cell r="T1009" t="str">
            <v>26-07-2022</v>
          </cell>
          <cell r="U1009" t="str">
            <v>MF</v>
          </cell>
          <cell r="V1009">
            <v>0</v>
          </cell>
          <cell r="W1009">
            <v>2</v>
          </cell>
          <cell r="X1009"/>
          <cell r="Y1009">
            <v>7</v>
          </cell>
          <cell r="Z1009" t="str">
            <v>23-01-2024</v>
          </cell>
          <cell r="AA1009" t="str">
            <v>CLP</v>
          </cell>
          <cell r="AB1009">
            <v>1</v>
          </cell>
          <cell r="AC1009">
            <v>0</v>
          </cell>
          <cell r="AD1009" t="str">
            <v>KMFZCX7KAPU964644</v>
          </cell>
          <cell r="AE1009" t="str">
            <v>01 PROPIO</v>
          </cell>
          <cell r="AF1009" t="str">
            <v>D4CBN394032</v>
          </cell>
          <cell r="AG1009"/>
          <cell r="AH1009"/>
          <cell r="AI1009"/>
          <cell r="AJ1009"/>
          <cell r="AK1009" t="str">
            <v>CL02</v>
          </cell>
          <cell r="AL1009" t="str">
            <v>KR</v>
          </cell>
          <cell r="AM1009"/>
          <cell r="AN1009" t="str">
            <v>MFTALLER</v>
          </cell>
          <cell r="AO1009" t="str">
            <v>CL02</v>
          </cell>
          <cell r="AP1009" t="str">
            <v>PI01</v>
          </cell>
          <cell r="AQ1009" t="str">
            <v>24.081.500</v>
          </cell>
          <cell r="AR1009">
            <v>8321</v>
          </cell>
          <cell r="AS1009">
            <v>10315873</v>
          </cell>
        </row>
        <row r="1010">
          <cell r="C1010" t="str">
            <v>SBFX11</v>
          </cell>
          <cell r="D1010" t="str">
            <v>VEH0013</v>
          </cell>
          <cell r="E1010" t="str">
            <v>DIS</v>
          </cell>
          <cell r="F1010" t="str">
            <v>DISP</v>
          </cell>
          <cell r="G1010">
            <v>2022</v>
          </cell>
          <cell r="H1010"/>
          <cell r="I1010" t="str">
            <v>CL31164</v>
          </cell>
          <cell r="J1010">
            <v>8327</v>
          </cell>
          <cell r="K1010" t="str">
            <v>COMBUSTION</v>
          </cell>
          <cell r="L1010" t="str">
            <v>DIESEL</v>
          </cell>
          <cell r="M1010">
            <v>44875</v>
          </cell>
          <cell r="N1010"/>
          <cell r="O1010"/>
          <cell r="P1010" t="str">
            <v>PORTER II HI SUPER D</v>
          </cell>
          <cell r="Q1010">
            <v>45149</v>
          </cell>
          <cell r="R1010"/>
          <cell r="S1010" t="str">
            <v>HYUNDAI</v>
          </cell>
          <cell r="T1010" t="str">
            <v>28-06-2022</v>
          </cell>
          <cell r="U1010" t="str">
            <v>MF</v>
          </cell>
          <cell r="V1010">
            <v>0</v>
          </cell>
          <cell r="W1010">
            <v>2</v>
          </cell>
          <cell r="X1010"/>
          <cell r="Y1010">
            <v>7</v>
          </cell>
          <cell r="Z1010" t="str">
            <v>23-01-2024</v>
          </cell>
          <cell r="AA1010" t="str">
            <v>CLP</v>
          </cell>
          <cell r="AB1010">
            <v>1</v>
          </cell>
          <cell r="AC1010">
            <v>0</v>
          </cell>
          <cell r="AD1010" t="str">
            <v>KMFZCX7KAPU955287</v>
          </cell>
          <cell r="AE1010" t="str">
            <v>01 PROPIO</v>
          </cell>
          <cell r="AF1010" t="str">
            <v>D4CBN380406</v>
          </cell>
          <cell r="AG1010"/>
          <cell r="AH1010"/>
          <cell r="AI1010"/>
          <cell r="AJ1010"/>
          <cell r="AK1010" t="str">
            <v>CL02</v>
          </cell>
          <cell r="AL1010" t="str">
            <v>KR</v>
          </cell>
          <cell r="AM1010" t="str">
            <v>PMF002</v>
          </cell>
          <cell r="AN1010" t="str">
            <v>MFTALLER</v>
          </cell>
          <cell r="AO1010" t="str">
            <v>CL02</v>
          </cell>
          <cell r="AP1010" t="str">
            <v>PI01</v>
          </cell>
          <cell r="AQ1010" t="str">
            <v>24.081.500</v>
          </cell>
          <cell r="AR1010">
            <v>8321</v>
          </cell>
          <cell r="AS1010">
            <v>10315874</v>
          </cell>
        </row>
        <row r="1011">
          <cell r="C1011" t="str">
            <v>SBFX19</v>
          </cell>
          <cell r="D1011" t="str">
            <v>VEH0013</v>
          </cell>
          <cell r="E1011" t="str">
            <v>DIS</v>
          </cell>
          <cell r="F1011" t="str">
            <v>DISP</v>
          </cell>
          <cell r="G1011">
            <v>2022</v>
          </cell>
          <cell r="H1011"/>
          <cell r="I1011" t="str">
            <v>CL31104</v>
          </cell>
          <cell r="J1011">
            <v>8321</v>
          </cell>
          <cell r="K1011" t="str">
            <v>COMBUSTION</v>
          </cell>
          <cell r="L1011" t="str">
            <v>DIESEL</v>
          </cell>
          <cell r="M1011">
            <v>44875</v>
          </cell>
          <cell r="N1011"/>
          <cell r="O1011"/>
          <cell r="P1011" t="str">
            <v>PORTER II HI SUPER D</v>
          </cell>
          <cell r="Q1011" t="str">
            <v>21-12-2022</v>
          </cell>
          <cell r="R1011"/>
          <cell r="S1011" t="str">
            <v>HYUNDAI</v>
          </cell>
          <cell r="T1011" t="str">
            <v>28-06-2022</v>
          </cell>
          <cell r="U1011" t="str">
            <v>MF</v>
          </cell>
          <cell r="V1011">
            <v>0</v>
          </cell>
          <cell r="W1011">
            <v>2</v>
          </cell>
          <cell r="X1011"/>
          <cell r="Y1011">
            <v>7</v>
          </cell>
          <cell r="Z1011" t="str">
            <v>22-01-2024</v>
          </cell>
          <cell r="AA1011" t="str">
            <v>CLP</v>
          </cell>
          <cell r="AB1011">
            <v>1</v>
          </cell>
          <cell r="AC1011">
            <v>0</v>
          </cell>
          <cell r="AD1011" t="str">
            <v>KMFZCX7KAPU955767</v>
          </cell>
          <cell r="AE1011" t="str">
            <v>01 PROPIO</v>
          </cell>
          <cell r="AF1011" t="str">
            <v>D4CBN380407</v>
          </cell>
          <cell r="AG1011"/>
          <cell r="AH1011"/>
          <cell r="AI1011"/>
          <cell r="AJ1011"/>
          <cell r="AK1011" t="str">
            <v>CL02</v>
          </cell>
          <cell r="AL1011" t="str">
            <v>KR</v>
          </cell>
          <cell r="AM1011" t="str">
            <v>PMF002</v>
          </cell>
          <cell r="AN1011" t="str">
            <v>MFTALLER</v>
          </cell>
          <cell r="AO1011" t="str">
            <v>CL02</v>
          </cell>
          <cell r="AP1011" t="str">
            <v>PI01</v>
          </cell>
          <cell r="AQ1011" t="str">
            <v>24.081.500</v>
          </cell>
          <cell r="AR1011">
            <v>8321</v>
          </cell>
          <cell r="AS1011">
            <v>10315875</v>
          </cell>
        </row>
        <row r="1012">
          <cell r="C1012" t="str">
            <v>SBFX26</v>
          </cell>
          <cell r="D1012" t="str">
            <v>VEH0013</v>
          </cell>
          <cell r="E1012" t="str">
            <v>DIS</v>
          </cell>
          <cell r="F1012" t="str">
            <v>DISP</v>
          </cell>
          <cell r="G1012">
            <v>2022</v>
          </cell>
          <cell r="H1012"/>
          <cell r="I1012" t="str">
            <v>CL31152</v>
          </cell>
          <cell r="J1012">
            <v>8325</v>
          </cell>
          <cell r="K1012" t="str">
            <v>COMBUSTION</v>
          </cell>
          <cell r="L1012" t="str">
            <v>DIESEL</v>
          </cell>
          <cell r="M1012">
            <v>44875</v>
          </cell>
          <cell r="N1012"/>
          <cell r="O1012"/>
          <cell r="P1012" t="str">
            <v>PORTER II HI SUPER D</v>
          </cell>
          <cell r="Q1012" t="str">
            <v>30-12-2022</v>
          </cell>
          <cell r="R1012"/>
          <cell r="S1012" t="str">
            <v>HYUNDAI</v>
          </cell>
          <cell r="T1012" t="str">
            <v>28-06-2022</v>
          </cell>
          <cell r="U1012" t="str">
            <v>MF</v>
          </cell>
          <cell r="V1012">
            <v>0</v>
          </cell>
          <cell r="W1012">
            <v>2</v>
          </cell>
          <cell r="X1012"/>
          <cell r="Y1012">
            <v>7</v>
          </cell>
          <cell r="Z1012" t="str">
            <v>23-01-2024</v>
          </cell>
          <cell r="AA1012" t="str">
            <v>CLP</v>
          </cell>
          <cell r="AB1012">
            <v>1</v>
          </cell>
          <cell r="AC1012">
            <v>0</v>
          </cell>
          <cell r="AD1012" t="str">
            <v>KMFZCX7KAPU955981</v>
          </cell>
          <cell r="AE1012" t="str">
            <v>01 PROPIO</v>
          </cell>
          <cell r="AF1012" t="str">
            <v>D4CBN380412</v>
          </cell>
          <cell r="AG1012"/>
          <cell r="AH1012"/>
          <cell r="AI1012"/>
          <cell r="AJ1012"/>
          <cell r="AK1012" t="str">
            <v>CL02</v>
          </cell>
          <cell r="AL1012" t="str">
            <v>KR</v>
          </cell>
          <cell r="AM1012" t="str">
            <v>PMF002</v>
          </cell>
          <cell r="AN1012" t="str">
            <v>MFTALLER</v>
          </cell>
          <cell r="AO1012" t="str">
            <v>CL02</v>
          </cell>
          <cell r="AP1012" t="str">
            <v>PI01</v>
          </cell>
          <cell r="AQ1012" t="str">
            <v>24.081.500</v>
          </cell>
          <cell r="AR1012">
            <v>8321</v>
          </cell>
          <cell r="AS1012">
            <v>10315876</v>
          </cell>
        </row>
        <row r="1013">
          <cell r="C1013" t="str">
            <v>SBFX35</v>
          </cell>
          <cell r="D1013" t="str">
            <v>VEH0013</v>
          </cell>
          <cell r="E1013" t="str">
            <v>DIS</v>
          </cell>
          <cell r="F1013" t="str">
            <v>DISP</v>
          </cell>
          <cell r="G1013">
            <v>2022</v>
          </cell>
          <cell r="H1013"/>
          <cell r="I1013" t="str">
            <v>CL31084</v>
          </cell>
          <cell r="J1013">
            <v>8315</v>
          </cell>
          <cell r="K1013" t="str">
            <v>COMBUSTION</v>
          </cell>
          <cell r="L1013" t="str">
            <v>DIESEL</v>
          </cell>
          <cell r="M1013">
            <v>44875</v>
          </cell>
          <cell r="N1013"/>
          <cell r="O1013"/>
          <cell r="P1013" t="str">
            <v>PORTER II HI SUPER D</v>
          </cell>
          <cell r="Q1013" t="str">
            <v>30-12-2022</v>
          </cell>
          <cell r="R1013"/>
          <cell r="S1013" t="str">
            <v>HYUNDAI</v>
          </cell>
          <cell r="T1013" t="str">
            <v>28-06-2022</v>
          </cell>
          <cell r="U1013" t="str">
            <v>MF</v>
          </cell>
          <cell r="V1013">
            <v>0</v>
          </cell>
          <cell r="W1013">
            <v>2</v>
          </cell>
          <cell r="X1013"/>
          <cell r="Y1013">
            <v>6</v>
          </cell>
          <cell r="Z1013" t="str">
            <v>22-01-2024</v>
          </cell>
          <cell r="AA1013" t="str">
            <v>CLP</v>
          </cell>
          <cell r="AB1013">
            <v>1</v>
          </cell>
          <cell r="AC1013">
            <v>0</v>
          </cell>
          <cell r="AD1013" t="str">
            <v>KMFZCX7KAPU956626</v>
          </cell>
          <cell r="AE1013" t="str">
            <v>01 PROPIO</v>
          </cell>
          <cell r="AF1013" t="str">
            <v>D4CBN380837</v>
          </cell>
          <cell r="AG1013"/>
          <cell r="AH1013"/>
          <cell r="AI1013"/>
          <cell r="AJ1013"/>
          <cell r="AK1013" t="str">
            <v>CL02</v>
          </cell>
          <cell r="AL1013" t="str">
            <v>KR</v>
          </cell>
          <cell r="AM1013" t="str">
            <v>PMF002</v>
          </cell>
          <cell r="AN1013" t="str">
            <v>MFTALLER</v>
          </cell>
          <cell r="AO1013" t="str">
            <v>CL02</v>
          </cell>
          <cell r="AP1013" t="str">
            <v>PI01</v>
          </cell>
          <cell r="AQ1013" t="str">
            <v>24.081.500</v>
          </cell>
          <cell r="AR1013">
            <v>8321</v>
          </cell>
          <cell r="AS1013">
            <v>10315877</v>
          </cell>
        </row>
        <row r="1014">
          <cell r="C1014" t="str">
            <v>SBFX25</v>
          </cell>
          <cell r="D1014" t="str">
            <v>VEH0013</v>
          </cell>
          <cell r="E1014" t="str">
            <v>DIS</v>
          </cell>
          <cell r="F1014" t="str">
            <v>DISP</v>
          </cell>
          <cell r="G1014">
            <v>2022</v>
          </cell>
          <cell r="H1014"/>
          <cell r="I1014" t="str">
            <v>CL31030</v>
          </cell>
          <cell r="J1014">
            <v>8306</v>
          </cell>
          <cell r="K1014" t="str">
            <v>COMBUSTION</v>
          </cell>
          <cell r="L1014" t="str">
            <v>DIESEL</v>
          </cell>
          <cell r="M1014">
            <v>44875</v>
          </cell>
          <cell r="N1014"/>
          <cell r="O1014"/>
          <cell r="P1014" t="str">
            <v>PORTER II HI SUPER D</v>
          </cell>
          <cell r="Q1014" t="str">
            <v>29-12-2022</v>
          </cell>
          <cell r="R1014"/>
          <cell r="S1014" t="str">
            <v>HYUNDAI</v>
          </cell>
          <cell r="T1014" t="str">
            <v>28-06-2022</v>
          </cell>
          <cell r="U1014" t="str">
            <v>MF</v>
          </cell>
          <cell r="V1014">
            <v>0</v>
          </cell>
          <cell r="W1014">
            <v>2</v>
          </cell>
          <cell r="X1014"/>
          <cell r="Y1014">
            <v>6</v>
          </cell>
          <cell r="Z1014" t="str">
            <v>22-01-2024</v>
          </cell>
          <cell r="AA1014" t="str">
            <v>CLP</v>
          </cell>
          <cell r="AB1014">
            <v>1</v>
          </cell>
          <cell r="AC1014">
            <v>0</v>
          </cell>
          <cell r="AD1014" t="str">
            <v>KMFZCX7KAPU955970</v>
          </cell>
          <cell r="AE1014" t="str">
            <v>01 PROPIO</v>
          </cell>
          <cell r="AF1014" t="str">
            <v>D4CBN380411</v>
          </cell>
          <cell r="AG1014"/>
          <cell r="AH1014"/>
          <cell r="AI1014"/>
          <cell r="AJ1014"/>
          <cell r="AK1014" t="str">
            <v>CL02</v>
          </cell>
          <cell r="AL1014" t="str">
            <v>KR</v>
          </cell>
          <cell r="AM1014" t="str">
            <v>PMF002</v>
          </cell>
          <cell r="AN1014" t="str">
            <v>MFTALLER</v>
          </cell>
          <cell r="AO1014" t="str">
            <v>CL02</v>
          </cell>
          <cell r="AP1014" t="str">
            <v>PI01</v>
          </cell>
          <cell r="AQ1014" t="str">
            <v>24.081.500</v>
          </cell>
          <cell r="AR1014">
            <v>8321</v>
          </cell>
          <cell r="AS1014">
            <v>10315878</v>
          </cell>
        </row>
        <row r="1015">
          <cell r="C1015" t="str">
            <v>SBFX31</v>
          </cell>
          <cell r="D1015" t="str">
            <v>VEH0013</v>
          </cell>
          <cell r="E1015" t="str">
            <v>DIS</v>
          </cell>
          <cell r="F1015" t="str">
            <v>DISP</v>
          </cell>
          <cell r="G1015">
            <v>2022</v>
          </cell>
          <cell r="H1015"/>
          <cell r="I1015" t="str">
            <v>CL31098</v>
          </cell>
          <cell r="J1015">
            <v>8317</v>
          </cell>
          <cell r="K1015" t="str">
            <v>COMBUSTION</v>
          </cell>
          <cell r="L1015" t="str">
            <v>DIESEL</v>
          </cell>
          <cell r="M1015">
            <v>44875</v>
          </cell>
          <cell r="N1015"/>
          <cell r="O1015"/>
          <cell r="P1015" t="str">
            <v>PORTER II HI SUPER D</v>
          </cell>
          <cell r="Q1015" t="str">
            <v>30-07-2024</v>
          </cell>
          <cell r="R1015"/>
          <cell r="S1015" t="str">
            <v>HYUNDAI</v>
          </cell>
          <cell r="T1015" t="str">
            <v>28-06-2022</v>
          </cell>
          <cell r="U1015" t="str">
            <v>MF</v>
          </cell>
          <cell r="V1015">
            <v>0</v>
          </cell>
          <cell r="W1015">
            <v>2</v>
          </cell>
          <cell r="X1015"/>
          <cell r="Y1015">
            <v>6</v>
          </cell>
          <cell r="Z1015" t="str">
            <v>30-07-2024</v>
          </cell>
          <cell r="AA1015" t="str">
            <v>CLP</v>
          </cell>
          <cell r="AB1015">
            <v>1</v>
          </cell>
          <cell r="AC1015">
            <v>0</v>
          </cell>
          <cell r="AD1015" t="str">
            <v>KMFZCX7KAPU956305</v>
          </cell>
          <cell r="AE1015" t="str">
            <v>01 PROPIO</v>
          </cell>
          <cell r="AF1015" t="str">
            <v>D4CBN380836</v>
          </cell>
          <cell r="AG1015"/>
          <cell r="AH1015"/>
          <cell r="AI1015"/>
          <cell r="AJ1015"/>
          <cell r="AK1015" t="str">
            <v>CL02</v>
          </cell>
          <cell r="AL1015" t="str">
            <v>KR</v>
          </cell>
          <cell r="AM1015" t="str">
            <v>PMF002</v>
          </cell>
          <cell r="AN1015" t="str">
            <v>MFTALLER</v>
          </cell>
          <cell r="AO1015" t="str">
            <v>CL02</v>
          </cell>
          <cell r="AP1015" t="str">
            <v>PI01</v>
          </cell>
          <cell r="AQ1015" t="str">
            <v>24.081.500</v>
          </cell>
          <cell r="AR1015">
            <v>8321</v>
          </cell>
          <cell r="AS1015">
            <v>10315879</v>
          </cell>
        </row>
        <row r="1016">
          <cell r="C1016" t="str">
            <v>SBFX23</v>
          </cell>
          <cell r="D1016" t="str">
            <v>VEH0013</v>
          </cell>
          <cell r="E1016" t="str">
            <v>DIS</v>
          </cell>
          <cell r="F1016" t="str">
            <v>DISP</v>
          </cell>
          <cell r="G1016">
            <v>2022</v>
          </cell>
          <cell r="H1016"/>
          <cell r="I1016" t="str">
            <v>CL31104</v>
          </cell>
          <cell r="J1016">
            <v>8321</v>
          </cell>
          <cell r="K1016" t="str">
            <v>COMBUSTION</v>
          </cell>
          <cell r="L1016" t="str">
            <v>DIESEL</v>
          </cell>
          <cell r="M1016">
            <v>44875</v>
          </cell>
          <cell r="N1016"/>
          <cell r="O1016"/>
          <cell r="P1016" t="str">
            <v>PORTER II HI SUPER D</v>
          </cell>
          <cell r="Q1016" t="str">
            <v>21-12-2022</v>
          </cell>
          <cell r="R1016"/>
          <cell r="S1016" t="str">
            <v>HYUNDAI</v>
          </cell>
          <cell r="T1016" t="str">
            <v>28-06-2022</v>
          </cell>
          <cell r="U1016" t="str">
            <v>MF</v>
          </cell>
          <cell r="V1016">
            <v>0</v>
          </cell>
          <cell r="W1016">
            <v>2</v>
          </cell>
          <cell r="X1016"/>
          <cell r="Y1016">
            <v>6</v>
          </cell>
          <cell r="Z1016" t="str">
            <v>22-01-2024</v>
          </cell>
          <cell r="AA1016" t="str">
            <v>CLP</v>
          </cell>
          <cell r="AB1016">
            <v>1</v>
          </cell>
          <cell r="AC1016">
            <v>0</v>
          </cell>
          <cell r="AD1016" t="str">
            <v>KMFZCX7KAPU955645</v>
          </cell>
          <cell r="AE1016" t="str">
            <v>01 PROPIO</v>
          </cell>
          <cell r="AF1016" t="str">
            <v>D4CBN380408</v>
          </cell>
          <cell r="AG1016"/>
          <cell r="AH1016"/>
          <cell r="AI1016"/>
          <cell r="AJ1016"/>
          <cell r="AK1016" t="str">
            <v>CL02</v>
          </cell>
          <cell r="AL1016" t="str">
            <v>KR</v>
          </cell>
          <cell r="AM1016"/>
          <cell r="AN1016" t="str">
            <v>MFTALLER</v>
          </cell>
          <cell r="AO1016" t="str">
            <v>CL02</v>
          </cell>
          <cell r="AP1016" t="str">
            <v>PI01</v>
          </cell>
          <cell r="AQ1016" t="str">
            <v>24.081.500</v>
          </cell>
          <cell r="AR1016">
            <v>8321</v>
          </cell>
          <cell r="AS1016">
            <v>10315880</v>
          </cell>
        </row>
        <row r="1017">
          <cell r="C1017" t="str">
            <v>SBFX13</v>
          </cell>
          <cell r="D1017" t="str">
            <v>VEH0013</v>
          </cell>
          <cell r="E1017" t="str">
            <v>DIS</v>
          </cell>
          <cell r="F1017" t="str">
            <v>DISP</v>
          </cell>
          <cell r="G1017">
            <v>2022</v>
          </cell>
          <cell r="H1017"/>
          <cell r="I1017" t="str">
            <v>CL31146</v>
          </cell>
          <cell r="J1017">
            <v>8324</v>
          </cell>
          <cell r="K1017" t="str">
            <v>COMBUSTION</v>
          </cell>
          <cell r="L1017" t="str">
            <v>DIESEL</v>
          </cell>
          <cell r="M1017">
            <v>44875</v>
          </cell>
          <cell r="N1017"/>
          <cell r="O1017"/>
          <cell r="P1017" t="str">
            <v>PORTER II HI SUPER D</v>
          </cell>
          <cell r="Q1017" t="str">
            <v>30-12-2022</v>
          </cell>
          <cell r="R1017"/>
          <cell r="S1017" t="str">
            <v>HYUNDAI</v>
          </cell>
          <cell r="T1017" t="str">
            <v>28-06-2022</v>
          </cell>
          <cell r="U1017" t="str">
            <v>MF</v>
          </cell>
          <cell r="V1017">
            <v>0</v>
          </cell>
          <cell r="W1017">
            <v>2</v>
          </cell>
          <cell r="X1017"/>
          <cell r="Y1017">
            <v>6</v>
          </cell>
          <cell r="Z1017" t="str">
            <v>23-01-2024</v>
          </cell>
          <cell r="AA1017" t="str">
            <v>CLP</v>
          </cell>
          <cell r="AB1017">
            <v>1</v>
          </cell>
          <cell r="AC1017">
            <v>0</v>
          </cell>
          <cell r="AD1017" t="str">
            <v>KMFZCX7KAPU954620</v>
          </cell>
          <cell r="AE1017" t="str">
            <v>01 PROPIO</v>
          </cell>
          <cell r="AF1017" t="str">
            <v>D4CBN379544</v>
          </cell>
          <cell r="AG1017"/>
          <cell r="AH1017"/>
          <cell r="AI1017"/>
          <cell r="AJ1017"/>
          <cell r="AK1017" t="str">
            <v>CL02</v>
          </cell>
          <cell r="AL1017" t="str">
            <v>KR</v>
          </cell>
          <cell r="AM1017" t="str">
            <v>PMF002</v>
          </cell>
          <cell r="AN1017" t="str">
            <v>MFTALLER</v>
          </cell>
          <cell r="AO1017" t="str">
            <v>CL02</v>
          </cell>
          <cell r="AP1017" t="str">
            <v>PI01</v>
          </cell>
          <cell r="AQ1017" t="str">
            <v>24.081.500</v>
          </cell>
          <cell r="AR1017">
            <v>8321</v>
          </cell>
          <cell r="AS1017">
            <v>10315881</v>
          </cell>
        </row>
        <row r="1018">
          <cell r="C1018" t="str">
            <v>SBFX30</v>
          </cell>
          <cell r="D1018" t="str">
            <v>VEH0013</v>
          </cell>
          <cell r="E1018" t="str">
            <v>DIS</v>
          </cell>
          <cell r="F1018" t="str">
            <v>DISP</v>
          </cell>
          <cell r="G1018">
            <v>2022</v>
          </cell>
          <cell r="H1018"/>
          <cell r="I1018" t="str">
            <v>CL31152</v>
          </cell>
          <cell r="J1018">
            <v>8325</v>
          </cell>
          <cell r="K1018" t="str">
            <v>COMBUSTION</v>
          </cell>
          <cell r="L1018" t="str">
            <v>DIESEL</v>
          </cell>
          <cell r="M1018">
            <v>44875</v>
          </cell>
          <cell r="N1018"/>
          <cell r="O1018"/>
          <cell r="P1018" t="str">
            <v>PORTER II HI SUPER D</v>
          </cell>
          <cell r="Q1018" t="str">
            <v>30-12-2022</v>
          </cell>
          <cell r="R1018"/>
          <cell r="S1018" t="str">
            <v>HYUNDAI</v>
          </cell>
          <cell r="T1018" t="str">
            <v>28-06-2022</v>
          </cell>
          <cell r="U1018" t="str">
            <v>MF</v>
          </cell>
          <cell r="V1018">
            <v>0</v>
          </cell>
          <cell r="W1018">
            <v>2</v>
          </cell>
          <cell r="X1018"/>
          <cell r="Y1018">
            <v>6</v>
          </cell>
          <cell r="Z1018" t="str">
            <v>23-01-2024</v>
          </cell>
          <cell r="AA1018" t="str">
            <v>CLP</v>
          </cell>
          <cell r="AB1018">
            <v>1</v>
          </cell>
          <cell r="AC1018">
            <v>0</v>
          </cell>
          <cell r="AD1018" t="str">
            <v>KMFZCX7KAPU956284</v>
          </cell>
          <cell r="AE1018" t="str">
            <v>01 PROPIO</v>
          </cell>
          <cell r="AF1018" t="str">
            <v>D4CBN380835</v>
          </cell>
          <cell r="AG1018"/>
          <cell r="AH1018"/>
          <cell r="AI1018"/>
          <cell r="AJ1018"/>
          <cell r="AK1018" t="str">
            <v>CL02</v>
          </cell>
          <cell r="AL1018" t="str">
            <v>KR</v>
          </cell>
          <cell r="AM1018" t="str">
            <v>PMF002</v>
          </cell>
          <cell r="AN1018" t="str">
            <v>MFTALLER</v>
          </cell>
          <cell r="AO1018" t="str">
            <v>CL02</v>
          </cell>
          <cell r="AP1018" t="str">
            <v>PI01</v>
          </cell>
          <cell r="AQ1018" t="str">
            <v>24.081.500</v>
          </cell>
          <cell r="AR1018">
            <v>8321</v>
          </cell>
          <cell r="AS1018">
            <v>10315882</v>
          </cell>
        </row>
        <row r="1019">
          <cell r="C1019" t="str">
            <v>SBFX32</v>
          </cell>
          <cell r="D1019" t="str">
            <v>VEH0013</v>
          </cell>
          <cell r="E1019" t="str">
            <v>DIS</v>
          </cell>
          <cell r="F1019" t="str">
            <v>DISP</v>
          </cell>
          <cell r="G1019">
            <v>2022</v>
          </cell>
          <cell r="H1019"/>
          <cell r="I1019" t="str">
            <v>CL31012</v>
          </cell>
          <cell r="J1019">
            <v>8303</v>
          </cell>
          <cell r="K1019" t="str">
            <v>COMBUSTION</v>
          </cell>
          <cell r="L1019" t="str">
            <v>DIESEL</v>
          </cell>
          <cell r="M1019">
            <v>44875</v>
          </cell>
          <cell r="N1019"/>
          <cell r="O1019"/>
          <cell r="P1019" t="str">
            <v>PORTER II HI SUPER D</v>
          </cell>
          <cell r="Q1019">
            <v>45237</v>
          </cell>
          <cell r="R1019"/>
          <cell r="S1019" t="str">
            <v>HYUNDAI</v>
          </cell>
          <cell r="T1019" t="str">
            <v>28-06-2022</v>
          </cell>
          <cell r="U1019" t="str">
            <v>MF</v>
          </cell>
          <cell r="V1019">
            <v>0</v>
          </cell>
          <cell r="W1019">
            <v>2</v>
          </cell>
          <cell r="X1019"/>
          <cell r="Y1019">
            <v>6</v>
          </cell>
          <cell r="Z1019" t="str">
            <v>22-01-2024</v>
          </cell>
          <cell r="AA1019" t="str">
            <v>CLP</v>
          </cell>
          <cell r="AB1019">
            <v>1</v>
          </cell>
          <cell r="AC1019">
            <v>0</v>
          </cell>
          <cell r="AD1019" t="str">
            <v>KMFZCX7KAPU956384</v>
          </cell>
          <cell r="AE1019" t="str">
            <v>01 PROPIO</v>
          </cell>
          <cell r="AF1019" t="str">
            <v>D4CBN381384</v>
          </cell>
          <cell r="AG1019"/>
          <cell r="AH1019"/>
          <cell r="AI1019"/>
          <cell r="AJ1019"/>
          <cell r="AK1019" t="str">
            <v>CL02</v>
          </cell>
          <cell r="AL1019" t="str">
            <v>KR</v>
          </cell>
          <cell r="AM1019" t="str">
            <v>PMF002</v>
          </cell>
          <cell r="AN1019" t="str">
            <v>MFNORTE</v>
          </cell>
          <cell r="AO1019" t="str">
            <v>CL02</v>
          </cell>
          <cell r="AP1019" t="str">
            <v>PI01</v>
          </cell>
          <cell r="AQ1019" t="str">
            <v>24.081.500</v>
          </cell>
          <cell r="AR1019">
            <v>8321</v>
          </cell>
          <cell r="AS1019">
            <v>10315883</v>
          </cell>
        </row>
        <row r="1020">
          <cell r="C1020" t="str">
            <v>SBFX14</v>
          </cell>
          <cell r="D1020" t="str">
            <v>VEH0013</v>
          </cell>
          <cell r="E1020" t="str">
            <v>DIS</v>
          </cell>
          <cell r="F1020" t="str">
            <v>DISP</v>
          </cell>
          <cell r="G1020">
            <v>2022</v>
          </cell>
          <cell r="H1020"/>
          <cell r="I1020" t="str">
            <v>CL31042</v>
          </cell>
          <cell r="J1020">
            <v>8308</v>
          </cell>
          <cell r="K1020" t="str">
            <v>COMBUSTION</v>
          </cell>
          <cell r="L1020" t="str">
            <v>DIESEL</v>
          </cell>
          <cell r="M1020">
            <v>44875</v>
          </cell>
          <cell r="N1020"/>
          <cell r="O1020"/>
          <cell r="P1020" t="str">
            <v>PORTER II HI SUPER D</v>
          </cell>
          <cell r="Q1020" t="str">
            <v>14-06-2023</v>
          </cell>
          <cell r="R1020"/>
          <cell r="S1020" t="str">
            <v>HYUNDAI</v>
          </cell>
          <cell r="T1020" t="str">
            <v>28-06-2022</v>
          </cell>
          <cell r="U1020" t="str">
            <v>MF</v>
          </cell>
          <cell r="V1020">
            <v>0</v>
          </cell>
          <cell r="W1020">
            <v>2</v>
          </cell>
          <cell r="X1020"/>
          <cell r="Y1020">
            <v>6</v>
          </cell>
          <cell r="Z1020" t="str">
            <v>22-01-2024</v>
          </cell>
          <cell r="AA1020" t="str">
            <v>CLP</v>
          </cell>
          <cell r="AB1020">
            <v>1</v>
          </cell>
          <cell r="AC1020">
            <v>0</v>
          </cell>
          <cell r="AD1020" t="str">
            <v>KMFZCX7KAPU955503</v>
          </cell>
          <cell r="AE1020" t="str">
            <v>01 PROPIO</v>
          </cell>
          <cell r="AF1020" t="str">
            <v>D4CBN380414</v>
          </cell>
          <cell r="AG1020"/>
          <cell r="AH1020"/>
          <cell r="AI1020"/>
          <cell r="AJ1020"/>
          <cell r="AK1020" t="str">
            <v>CL02</v>
          </cell>
          <cell r="AL1020" t="str">
            <v>KR</v>
          </cell>
          <cell r="AM1020" t="str">
            <v>PMF002</v>
          </cell>
          <cell r="AN1020" t="str">
            <v>MFTALLER</v>
          </cell>
          <cell r="AO1020" t="str">
            <v>CL02</v>
          </cell>
          <cell r="AP1020" t="str">
            <v>PI01</v>
          </cell>
          <cell r="AQ1020" t="str">
            <v>24.081.500</v>
          </cell>
          <cell r="AR1020">
            <v>8321</v>
          </cell>
          <cell r="AS1020">
            <v>10315884</v>
          </cell>
        </row>
        <row r="1021">
          <cell r="C1021" t="str">
            <v>SBFX28</v>
          </cell>
          <cell r="D1021" t="str">
            <v>VEH0013</v>
          </cell>
          <cell r="E1021" t="str">
            <v>DIS</v>
          </cell>
          <cell r="F1021" t="str">
            <v>DISP</v>
          </cell>
          <cell r="G1021">
            <v>2022</v>
          </cell>
          <cell r="H1021"/>
          <cell r="I1021" t="str">
            <v>CL31152</v>
          </cell>
          <cell r="J1021">
            <v>8325</v>
          </cell>
          <cell r="K1021" t="str">
            <v>COMBUSTION</v>
          </cell>
          <cell r="L1021" t="str">
            <v>DIESEL</v>
          </cell>
          <cell r="M1021">
            <v>44875</v>
          </cell>
          <cell r="N1021"/>
          <cell r="O1021"/>
          <cell r="P1021" t="str">
            <v>PORTER II HI SUPER D</v>
          </cell>
          <cell r="Q1021" t="str">
            <v>30-12-2022</v>
          </cell>
          <cell r="R1021"/>
          <cell r="S1021" t="str">
            <v>HYUNDAI</v>
          </cell>
          <cell r="T1021" t="str">
            <v>28-06-2022</v>
          </cell>
          <cell r="U1021" t="str">
            <v>MF</v>
          </cell>
          <cell r="V1021">
            <v>0</v>
          </cell>
          <cell r="W1021">
            <v>2</v>
          </cell>
          <cell r="X1021"/>
          <cell r="Y1021">
            <v>6</v>
          </cell>
          <cell r="Z1021" t="str">
            <v>23-01-2024</v>
          </cell>
          <cell r="AA1021" t="str">
            <v>CLP</v>
          </cell>
          <cell r="AB1021">
            <v>1</v>
          </cell>
          <cell r="AC1021">
            <v>0</v>
          </cell>
          <cell r="AD1021" t="str">
            <v>KMFZCX7KAPU955984</v>
          </cell>
          <cell r="AE1021" t="str">
            <v>01 PROPIO</v>
          </cell>
          <cell r="AF1021" t="str">
            <v>D4CBN380415</v>
          </cell>
          <cell r="AG1021"/>
          <cell r="AH1021"/>
          <cell r="AI1021"/>
          <cell r="AJ1021"/>
          <cell r="AK1021" t="str">
            <v>CL02</v>
          </cell>
          <cell r="AL1021" t="str">
            <v>KR</v>
          </cell>
          <cell r="AM1021" t="str">
            <v>PMF002</v>
          </cell>
          <cell r="AN1021" t="str">
            <v>MFTALLER</v>
          </cell>
          <cell r="AO1021" t="str">
            <v>CL02</v>
          </cell>
          <cell r="AP1021" t="str">
            <v>PI01</v>
          </cell>
          <cell r="AQ1021" t="str">
            <v>24.081.500</v>
          </cell>
          <cell r="AR1021">
            <v>8321</v>
          </cell>
          <cell r="AS1021">
            <v>10315885</v>
          </cell>
        </row>
        <row r="1022">
          <cell r="C1022" t="str">
            <v>SBFX15</v>
          </cell>
          <cell r="D1022" t="str">
            <v>VEH0013</v>
          </cell>
          <cell r="E1022" t="str">
            <v>DIS</v>
          </cell>
          <cell r="F1022" t="str">
            <v>DISP</v>
          </cell>
          <cell r="G1022">
            <v>2022</v>
          </cell>
          <cell r="H1022"/>
          <cell r="I1022" t="str">
            <v>CL31146</v>
          </cell>
          <cell r="J1022">
            <v>8324</v>
          </cell>
          <cell r="K1022" t="str">
            <v>COMBUSTION</v>
          </cell>
          <cell r="L1022" t="str">
            <v>DIESEL</v>
          </cell>
          <cell r="M1022">
            <v>44875</v>
          </cell>
          <cell r="N1022"/>
          <cell r="O1022"/>
          <cell r="P1022" t="str">
            <v>PORTER II HI SUPER D</v>
          </cell>
          <cell r="Q1022" t="str">
            <v>30-12-2022</v>
          </cell>
          <cell r="R1022"/>
          <cell r="S1022" t="str">
            <v>HYUNDAI</v>
          </cell>
          <cell r="T1022" t="str">
            <v>28-06-2022</v>
          </cell>
          <cell r="U1022" t="str">
            <v>MF</v>
          </cell>
          <cell r="V1022">
            <v>0</v>
          </cell>
          <cell r="W1022">
            <v>2</v>
          </cell>
          <cell r="X1022"/>
          <cell r="Y1022">
            <v>6</v>
          </cell>
          <cell r="Z1022" t="str">
            <v>23-01-2024</v>
          </cell>
          <cell r="AA1022" t="str">
            <v>CLP</v>
          </cell>
          <cell r="AB1022">
            <v>1</v>
          </cell>
          <cell r="AC1022">
            <v>0</v>
          </cell>
          <cell r="AD1022" t="str">
            <v>KMFZCX7KAPU955602</v>
          </cell>
          <cell r="AE1022" t="str">
            <v>01 PROPIO</v>
          </cell>
          <cell r="AF1022" t="str">
            <v>D4CBN380410</v>
          </cell>
          <cell r="AG1022"/>
          <cell r="AH1022"/>
          <cell r="AI1022"/>
          <cell r="AJ1022"/>
          <cell r="AK1022" t="str">
            <v>CL02</v>
          </cell>
          <cell r="AL1022" t="str">
            <v>KR</v>
          </cell>
          <cell r="AM1022" t="str">
            <v>PMF002</v>
          </cell>
          <cell r="AN1022" t="str">
            <v>MFTALLER</v>
          </cell>
          <cell r="AO1022" t="str">
            <v>CL02</v>
          </cell>
          <cell r="AP1022" t="str">
            <v>PI01</v>
          </cell>
          <cell r="AQ1022" t="str">
            <v>24.081.500</v>
          </cell>
          <cell r="AR1022">
            <v>8321</v>
          </cell>
          <cell r="AS1022">
            <v>10315886</v>
          </cell>
        </row>
        <row r="1023">
          <cell r="C1023" t="str">
            <v>SBFX17</v>
          </cell>
          <cell r="D1023" t="str">
            <v>VEH0013</v>
          </cell>
          <cell r="E1023" t="str">
            <v>DIS</v>
          </cell>
          <cell r="F1023" t="str">
            <v>DISP</v>
          </cell>
          <cell r="G1023">
            <v>2022</v>
          </cell>
          <cell r="H1023"/>
          <cell r="I1023" t="str">
            <v>CL31030</v>
          </cell>
          <cell r="J1023">
            <v>8306</v>
          </cell>
          <cell r="K1023" t="str">
            <v>COMBUSTION</v>
          </cell>
          <cell r="L1023" t="str">
            <v>DIESEL</v>
          </cell>
          <cell r="M1023">
            <v>44875</v>
          </cell>
          <cell r="N1023"/>
          <cell r="O1023"/>
          <cell r="P1023" t="str">
            <v>PORTER II HI SUPER D</v>
          </cell>
          <cell r="Q1023" t="str">
            <v>30-12-2022</v>
          </cell>
          <cell r="R1023"/>
          <cell r="S1023" t="str">
            <v>HYUNDAI</v>
          </cell>
          <cell r="T1023" t="str">
            <v>28-06-2022</v>
          </cell>
          <cell r="U1023" t="str">
            <v>MF</v>
          </cell>
          <cell r="V1023">
            <v>0</v>
          </cell>
          <cell r="W1023">
            <v>2</v>
          </cell>
          <cell r="X1023"/>
          <cell r="Y1023">
            <v>6</v>
          </cell>
          <cell r="Z1023" t="str">
            <v>22-01-2024</v>
          </cell>
          <cell r="AA1023" t="str">
            <v>CLP</v>
          </cell>
          <cell r="AB1023">
            <v>1</v>
          </cell>
          <cell r="AC1023">
            <v>0</v>
          </cell>
          <cell r="AD1023" t="str">
            <v>KMFZCX7KAPU953549</v>
          </cell>
          <cell r="AE1023" t="str">
            <v>01 PROPIO</v>
          </cell>
          <cell r="AF1023" t="str">
            <v>D4CBN378290</v>
          </cell>
          <cell r="AG1023"/>
          <cell r="AH1023"/>
          <cell r="AI1023"/>
          <cell r="AJ1023"/>
          <cell r="AK1023" t="str">
            <v>CL02</v>
          </cell>
          <cell r="AL1023" t="str">
            <v>KR</v>
          </cell>
          <cell r="AM1023" t="str">
            <v>PMF002</v>
          </cell>
          <cell r="AN1023" t="str">
            <v>MFTALLER</v>
          </cell>
          <cell r="AO1023" t="str">
            <v>CL02</v>
          </cell>
          <cell r="AP1023" t="str">
            <v>PI01</v>
          </cell>
          <cell r="AQ1023" t="str">
            <v>24.081.500</v>
          </cell>
          <cell r="AR1023">
            <v>8321</v>
          </cell>
          <cell r="AS1023">
            <v>10315889</v>
          </cell>
        </row>
        <row r="1024">
          <cell r="C1024" t="str">
            <v>SBFX37</v>
          </cell>
          <cell r="D1024" t="str">
            <v>VEH0013</v>
          </cell>
          <cell r="E1024" t="str">
            <v>DIS</v>
          </cell>
          <cell r="F1024" t="str">
            <v>DISP</v>
          </cell>
          <cell r="G1024">
            <v>2022</v>
          </cell>
          <cell r="H1024"/>
          <cell r="I1024" t="str">
            <v>CL31152</v>
          </cell>
          <cell r="J1024">
            <v>8325</v>
          </cell>
          <cell r="K1024" t="str">
            <v>COMBUSTION</v>
          </cell>
          <cell r="L1024" t="str">
            <v>DIESEL</v>
          </cell>
          <cell r="M1024">
            <v>44875</v>
          </cell>
          <cell r="N1024"/>
          <cell r="O1024"/>
          <cell r="P1024" t="str">
            <v>PORTER II HI SUPER D</v>
          </cell>
          <cell r="Q1024" t="str">
            <v>30-12-2022</v>
          </cell>
          <cell r="R1024"/>
          <cell r="S1024" t="str">
            <v>HYUNDAI</v>
          </cell>
          <cell r="T1024" t="str">
            <v>28-06-2022</v>
          </cell>
          <cell r="U1024" t="str">
            <v>MF</v>
          </cell>
          <cell r="V1024">
            <v>0</v>
          </cell>
          <cell r="W1024">
            <v>2</v>
          </cell>
          <cell r="X1024"/>
          <cell r="Y1024">
            <v>6</v>
          </cell>
          <cell r="Z1024" t="str">
            <v>23-01-2024</v>
          </cell>
          <cell r="AA1024" t="str">
            <v>CLP</v>
          </cell>
          <cell r="AB1024">
            <v>1</v>
          </cell>
          <cell r="AC1024">
            <v>0</v>
          </cell>
          <cell r="AD1024" t="str">
            <v>KMFZCX7KAPU957369</v>
          </cell>
          <cell r="AE1024" t="str">
            <v>01 PROPIO</v>
          </cell>
          <cell r="AF1024" t="str">
            <v>D4CBN383524</v>
          </cell>
          <cell r="AG1024"/>
          <cell r="AH1024"/>
          <cell r="AI1024"/>
          <cell r="AJ1024"/>
          <cell r="AK1024" t="str">
            <v>CL02</v>
          </cell>
          <cell r="AL1024" t="str">
            <v>KR</v>
          </cell>
          <cell r="AM1024"/>
          <cell r="AN1024" t="str">
            <v>MFTALLER</v>
          </cell>
          <cell r="AO1024" t="str">
            <v>CL02</v>
          </cell>
          <cell r="AP1024" t="str">
            <v>PI01</v>
          </cell>
          <cell r="AQ1024" t="str">
            <v>24.081.500</v>
          </cell>
          <cell r="AR1024">
            <v>8321</v>
          </cell>
          <cell r="AS1024">
            <v>10315890</v>
          </cell>
        </row>
        <row r="1025">
          <cell r="C1025" t="str">
            <v>SBFX34</v>
          </cell>
          <cell r="D1025" t="str">
            <v>VEH0013</v>
          </cell>
          <cell r="E1025" t="str">
            <v>DIS</v>
          </cell>
          <cell r="F1025" t="str">
            <v>DISP</v>
          </cell>
          <cell r="G1025">
            <v>2022</v>
          </cell>
          <cell r="H1025"/>
          <cell r="I1025" t="str">
            <v>CL31084</v>
          </cell>
          <cell r="J1025">
            <v>8315</v>
          </cell>
          <cell r="K1025" t="str">
            <v>COMBUSTION</v>
          </cell>
          <cell r="L1025" t="str">
            <v>DIESEL</v>
          </cell>
          <cell r="M1025">
            <v>44875</v>
          </cell>
          <cell r="N1025"/>
          <cell r="O1025"/>
          <cell r="P1025" t="str">
            <v>PORTER II HI SUPER D</v>
          </cell>
          <cell r="Q1025" t="str">
            <v>30-12-2022</v>
          </cell>
          <cell r="R1025"/>
          <cell r="S1025" t="str">
            <v>HYUNDAI</v>
          </cell>
          <cell r="T1025" t="str">
            <v>28-06-2022</v>
          </cell>
          <cell r="U1025" t="str">
            <v>MF</v>
          </cell>
          <cell r="V1025">
            <v>0</v>
          </cell>
          <cell r="W1025">
            <v>2</v>
          </cell>
          <cell r="X1025"/>
          <cell r="Y1025">
            <v>6</v>
          </cell>
          <cell r="Z1025" t="str">
            <v>22-01-2024</v>
          </cell>
          <cell r="AA1025" t="str">
            <v>CLP</v>
          </cell>
          <cell r="AB1025">
            <v>1</v>
          </cell>
          <cell r="AC1025">
            <v>0</v>
          </cell>
          <cell r="AD1025" t="str">
            <v>KMFZCX7KAPU956550</v>
          </cell>
          <cell r="AE1025" t="str">
            <v>01 PROPIO</v>
          </cell>
          <cell r="AF1025" t="str">
            <v>D4CBN381385</v>
          </cell>
          <cell r="AG1025"/>
          <cell r="AH1025"/>
          <cell r="AI1025"/>
          <cell r="AJ1025"/>
          <cell r="AK1025" t="str">
            <v>CL02</v>
          </cell>
          <cell r="AL1025" t="str">
            <v>KR</v>
          </cell>
          <cell r="AM1025" t="str">
            <v>PMF002</v>
          </cell>
          <cell r="AN1025" t="str">
            <v>MFTALLER</v>
          </cell>
          <cell r="AO1025" t="str">
            <v>CL02</v>
          </cell>
          <cell r="AP1025" t="str">
            <v>PI01</v>
          </cell>
          <cell r="AQ1025" t="str">
            <v>24.081.500</v>
          </cell>
          <cell r="AR1025">
            <v>8321</v>
          </cell>
          <cell r="AS1025">
            <v>10315891</v>
          </cell>
        </row>
        <row r="1026">
          <cell r="C1026" t="str">
            <v>SBFX12</v>
          </cell>
          <cell r="D1026" t="str">
            <v>VEH0013</v>
          </cell>
          <cell r="E1026" t="str">
            <v>DIS</v>
          </cell>
          <cell r="F1026" t="str">
            <v>DISP</v>
          </cell>
          <cell r="G1026">
            <v>2022</v>
          </cell>
          <cell r="H1026"/>
          <cell r="I1026" t="str">
            <v>CL31152</v>
          </cell>
          <cell r="J1026">
            <v>8325</v>
          </cell>
          <cell r="K1026" t="str">
            <v>COMBUSTION</v>
          </cell>
          <cell r="L1026" t="str">
            <v>DIESEL</v>
          </cell>
          <cell r="M1026">
            <v>44875</v>
          </cell>
          <cell r="N1026"/>
          <cell r="O1026"/>
          <cell r="P1026" t="str">
            <v>PORTER II HI SUPER D</v>
          </cell>
          <cell r="Q1026" t="str">
            <v>30-12-2022</v>
          </cell>
          <cell r="R1026"/>
          <cell r="S1026" t="str">
            <v>HYUNDAI</v>
          </cell>
          <cell r="T1026" t="str">
            <v>28-06-2022</v>
          </cell>
          <cell r="U1026" t="str">
            <v>MF</v>
          </cell>
          <cell r="V1026">
            <v>0</v>
          </cell>
          <cell r="W1026">
            <v>2</v>
          </cell>
          <cell r="X1026"/>
          <cell r="Y1026">
            <v>6</v>
          </cell>
          <cell r="Z1026" t="str">
            <v>23-01-2024</v>
          </cell>
          <cell r="AA1026" t="str">
            <v>CLP</v>
          </cell>
          <cell r="AB1026">
            <v>1</v>
          </cell>
          <cell r="AC1026">
            <v>0</v>
          </cell>
          <cell r="AD1026" t="str">
            <v>KMFZCX7KAPU955448</v>
          </cell>
          <cell r="AE1026" t="str">
            <v>01 PROPIO</v>
          </cell>
          <cell r="AF1026" t="str">
            <v>D4CBN380413</v>
          </cell>
          <cell r="AG1026"/>
          <cell r="AH1026"/>
          <cell r="AI1026"/>
          <cell r="AJ1026"/>
          <cell r="AK1026" t="str">
            <v>CL02</v>
          </cell>
          <cell r="AL1026" t="str">
            <v>KR</v>
          </cell>
          <cell r="AM1026" t="str">
            <v>PMF002</v>
          </cell>
          <cell r="AN1026" t="str">
            <v>MFTALLER</v>
          </cell>
          <cell r="AO1026" t="str">
            <v>CL02</v>
          </cell>
          <cell r="AP1026" t="str">
            <v>PI01</v>
          </cell>
          <cell r="AQ1026" t="str">
            <v>24.081.500</v>
          </cell>
          <cell r="AR1026">
            <v>8321</v>
          </cell>
          <cell r="AS1026">
            <v>10315894</v>
          </cell>
        </row>
        <row r="1027">
          <cell r="C1027" t="str">
            <v>SBFX33</v>
          </cell>
          <cell r="D1027" t="str">
            <v>VEH0013</v>
          </cell>
          <cell r="E1027" t="str">
            <v>DIS</v>
          </cell>
          <cell r="F1027" t="str">
            <v>DISP</v>
          </cell>
          <cell r="G1027">
            <v>2022</v>
          </cell>
          <cell r="H1027"/>
          <cell r="I1027" t="str">
            <v>CL31104</v>
          </cell>
          <cell r="J1027">
            <v>8321</v>
          </cell>
          <cell r="K1027" t="str">
            <v>COMBUSTION</v>
          </cell>
          <cell r="L1027" t="str">
            <v>DIESEL</v>
          </cell>
          <cell r="M1027">
            <v>44875</v>
          </cell>
          <cell r="N1027"/>
          <cell r="O1027"/>
          <cell r="P1027" t="str">
            <v>PORTER II HI SUPER D</v>
          </cell>
          <cell r="Q1027" t="str">
            <v>21-12-2022</v>
          </cell>
          <cell r="R1027"/>
          <cell r="S1027" t="str">
            <v>HYUNDAI</v>
          </cell>
          <cell r="T1027" t="str">
            <v>28-06-2022</v>
          </cell>
          <cell r="U1027" t="str">
            <v>MF</v>
          </cell>
          <cell r="V1027">
            <v>0</v>
          </cell>
          <cell r="W1027">
            <v>2</v>
          </cell>
          <cell r="X1027"/>
          <cell r="Y1027">
            <v>6</v>
          </cell>
          <cell r="Z1027" t="str">
            <v>22-01-2024</v>
          </cell>
          <cell r="AA1027" t="str">
            <v>CLP</v>
          </cell>
          <cell r="AB1027">
            <v>1</v>
          </cell>
          <cell r="AC1027">
            <v>0</v>
          </cell>
          <cell r="AD1027" t="str">
            <v>KMFZCX7KAPU956470</v>
          </cell>
          <cell r="AE1027" t="str">
            <v>01 PROPIO</v>
          </cell>
          <cell r="AF1027" t="str">
            <v>D4CBN381387</v>
          </cell>
          <cell r="AG1027"/>
          <cell r="AH1027"/>
          <cell r="AI1027"/>
          <cell r="AJ1027"/>
          <cell r="AK1027" t="str">
            <v>CL02</v>
          </cell>
          <cell r="AL1027" t="str">
            <v>KR</v>
          </cell>
          <cell r="AM1027" t="str">
            <v>PMF002</v>
          </cell>
          <cell r="AN1027" t="str">
            <v>MFTALLER</v>
          </cell>
          <cell r="AO1027" t="str">
            <v>CL02</v>
          </cell>
          <cell r="AP1027" t="str">
            <v>PI01</v>
          </cell>
          <cell r="AQ1027" t="str">
            <v>24.081.500</v>
          </cell>
          <cell r="AR1027">
            <v>8321</v>
          </cell>
          <cell r="AS1027">
            <v>10315895</v>
          </cell>
        </row>
        <row r="1028">
          <cell r="C1028" t="str">
            <v>SBFW97</v>
          </cell>
          <cell r="D1028" t="str">
            <v>VEH0013</v>
          </cell>
          <cell r="E1028" t="str">
            <v>DIS</v>
          </cell>
          <cell r="F1028" t="str">
            <v>DISP</v>
          </cell>
          <cell r="G1028">
            <v>2022</v>
          </cell>
          <cell r="H1028"/>
          <cell r="I1028" t="str">
            <v>CL31146</v>
          </cell>
          <cell r="J1028">
            <v>8324</v>
          </cell>
          <cell r="K1028" t="str">
            <v>COMBUSTION</v>
          </cell>
          <cell r="L1028" t="str">
            <v>DIESEL</v>
          </cell>
          <cell r="M1028">
            <v>44875</v>
          </cell>
          <cell r="N1028"/>
          <cell r="O1028"/>
          <cell r="P1028" t="str">
            <v>PORTER II HI SUPER D</v>
          </cell>
          <cell r="Q1028" t="str">
            <v>30-12-2022</v>
          </cell>
          <cell r="R1028"/>
          <cell r="S1028" t="str">
            <v>HYUNDAI</v>
          </cell>
          <cell r="T1028" t="str">
            <v>28-06-2022</v>
          </cell>
          <cell r="U1028" t="str">
            <v>MF</v>
          </cell>
          <cell r="V1028">
            <v>0</v>
          </cell>
          <cell r="W1028">
            <v>2</v>
          </cell>
          <cell r="X1028"/>
          <cell r="Y1028">
            <v>6</v>
          </cell>
          <cell r="Z1028" t="str">
            <v>23-01-2024</v>
          </cell>
          <cell r="AA1028" t="str">
            <v>CLP</v>
          </cell>
          <cell r="AB1028">
            <v>1</v>
          </cell>
          <cell r="AC1028">
            <v>0</v>
          </cell>
          <cell r="AD1028" t="str">
            <v>KMFZCX7KAPU953584</v>
          </cell>
          <cell r="AE1028" t="str">
            <v>01 PROPIO</v>
          </cell>
          <cell r="AF1028" t="str">
            <v>D4CBN377600</v>
          </cell>
          <cell r="AG1028"/>
          <cell r="AH1028"/>
          <cell r="AI1028"/>
          <cell r="AJ1028"/>
          <cell r="AK1028" t="str">
            <v>CL02</v>
          </cell>
          <cell r="AL1028" t="str">
            <v>KR</v>
          </cell>
          <cell r="AM1028" t="str">
            <v>PMF002</v>
          </cell>
          <cell r="AN1028" t="str">
            <v>MFTALLER</v>
          </cell>
          <cell r="AO1028" t="str">
            <v>CL02</v>
          </cell>
          <cell r="AP1028" t="str">
            <v>PI01</v>
          </cell>
          <cell r="AQ1028" t="str">
            <v>24.081.500</v>
          </cell>
          <cell r="AR1028">
            <v>8321</v>
          </cell>
          <cell r="AS1028">
            <v>10315896</v>
          </cell>
        </row>
        <row r="1029">
          <cell r="C1029" t="str">
            <v>SBFW98</v>
          </cell>
          <cell r="D1029" t="str">
            <v>VEH0013</v>
          </cell>
          <cell r="E1029" t="str">
            <v>DIS</v>
          </cell>
          <cell r="F1029" t="str">
            <v>DISP</v>
          </cell>
          <cell r="G1029">
            <v>2022</v>
          </cell>
          <cell r="H1029"/>
          <cell r="I1029" t="str">
            <v>CL31164</v>
          </cell>
          <cell r="J1029">
            <v>8327</v>
          </cell>
          <cell r="K1029" t="str">
            <v>COMBUSTION</v>
          </cell>
          <cell r="L1029" t="str">
            <v>DIESEL</v>
          </cell>
          <cell r="M1029">
            <v>44875</v>
          </cell>
          <cell r="N1029"/>
          <cell r="O1029"/>
          <cell r="P1029" t="str">
            <v>PORTER II HI SUPER D</v>
          </cell>
          <cell r="Q1029">
            <v>45149</v>
          </cell>
          <cell r="R1029"/>
          <cell r="S1029" t="str">
            <v>HYUNDAI</v>
          </cell>
          <cell r="T1029" t="str">
            <v>28-06-2022</v>
          </cell>
          <cell r="U1029" t="str">
            <v>MF</v>
          </cell>
          <cell r="V1029">
            <v>0</v>
          </cell>
          <cell r="W1029">
            <v>2</v>
          </cell>
          <cell r="X1029"/>
          <cell r="Y1029">
            <v>6</v>
          </cell>
          <cell r="Z1029" t="str">
            <v>23-01-2024</v>
          </cell>
          <cell r="AA1029" t="str">
            <v>CLP</v>
          </cell>
          <cell r="AB1029">
            <v>1</v>
          </cell>
          <cell r="AC1029">
            <v>0</v>
          </cell>
          <cell r="AD1029" t="str">
            <v>KMFZCX7KAPU953603</v>
          </cell>
          <cell r="AE1029" t="str">
            <v>01 PROPIO</v>
          </cell>
          <cell r="AF1029" t="str">
            <v>D4CBN378282</v>
          </cell>
          <cell r="AG1029"/>
          <cell r="AH1029"/>
          <cell r="AI1029"/>
          <cell r="AJ1029"/>
          <cell r="AK1029" t="str">
            <v>CL02</v>
          </cell>
          <cell r="AL1029" t="str">
            <v>KR</v>
          </cell>
          <cell r="AM1029" t="str">
            <v>PMF002</v>
          </cell>
          <cell r="AN1029" t="str">
            <v>MFTALLER</v>
          </cell>
          <cell r="AO1029" t="str">
            <v>CL02</v>
          </cell>
          <cell r="AP1029" t="str">
            <v>PI01</v>
          </cell>
          <cell r="AQ1029" t="str">
            <v>24.081.500</v>
          </cell>
          <cell r="AR1029">
            <v>8321</v>
          </cell>
          <cell r="AS1029">
            <v>10315897</v>
          </cell>
        </row>
        <row r="1030">
          <cell r="C1030" t="str">
            <v>SBFW99</v>
          </cell>
          <cell r="D1030" t="str">
            <v>VEH0013</v>
          </cell>
          <cell r="E1030" t="str">
            <v>DIS</v>
          </cell>
          <cell r="F1030" t="str">
            <v>DISP</v>
          </cell>
          <cell r="G1030">
            <v>2022</v>
          </cell>
          <cell r="H1030"/>
          <cell r="I1030" t="str">
            <v>CL31164</v>
          </cell>
          <cell r="J1030">
            <v>8327</v>
          </cell>
          <cell r="K1030" t="str">
            <v>COMBUSTION</v>
          </cell>
          <cell r="L1030" t="str">
            <v>DIESEL</v>
          </cell>
          <cell r="M1030">
            <v>44875</v>
          </cell>
          <cell r="N1030"/>
          <cell r="O1030"/>
          <cell r="P1030" t="str">
            <v>PORTER II HI SUPER D</v>
          </cell>
          <cell r="Q1030">
            <v>45149</v>
          </cell>
          <cell r="R1030"/>
          <cell r="S1030" t="str">
            <v>HYUNDAI</v>
          </cell>
          <cell r="T1030" t="str">
            <v>28-06-2022</v>
          </cell>
          <cell r="U1030" t="str">
            <v>MF</v>
          </cell>
          <cell r="V1030">
            <v>0</v>
          </cell>
          <cell r="W1030">
            <v>2</v>
          </cell>
          <cell r="X1030"/>
          <cell r="Y1030">
            <v>6</v>
          </cell>
          <cell r="Z1030" t="str">
            <v>23-01-2024</v>
          </cell>
          <cell r="AA1030" t="str">
            <v>CLP</v>
          </cell>
          <cell r="AB1030">
            <v>1</v>
          </cell>
          <cell r="AC1030">
            <v>0</v>
          </cell>
          <cell r="AD1030" t="str">
            <v>KMFZCX7KAPU954659</v>
          </cell>
          <cell r="AE1030" t="str">
            <v>01 PROPIO</v>
          </cell>
          <cell r="AF1030" t="str">
            <v>D4CBN378297</v>
          </cell>
          <cell r="AG1030"/>
          <cell r="AH1030"/>
          <cell r="AI1030"/>
          <cell r="AJ1030"/>
          <cell r="AK1030" t="str">
            <v>CL02</v>
          </cell>
          <cell r="AL1030" t="str">
            <v>KR</v>
          </cell>
          <cell r="AM1030" t="str">
            <v>PMF002</v>
          </cell>
          <cell r="AN1030" t="str">
            <v>MFTALLER</v>
          </cell>
          <cell r="AO1030" t="str">
            <v>CL02</v>
          </cell>
          <cell r="AP1030" t="str">
            <v>PI01</v>
          </cell>
          <cell r="AQ1030" t="str">
            <v>24.081.500</v>
          </cell>
          <cell r="AR1030">
            <v>8321</v>
          </cell>
          <cell r="AS1030">
            <v>10315898</v>
          </cell>
        </row>
        <row r="1031">
          <cell r="C1031" t="str">
            <v>SJCH80</v>
          </cell>
          <cell r="D1031" t="str">
            <v>VEH0009</v>
          </cell>
          <cell r="E1031" t="str">
            <v>DIS</v>
          </cell>
          <cell r="F1031" t="str">
            <v>DISP</v>
          </cell>
          <cell r="G1031">
            <v>2023</v>
          </cell>
          <cell r="H1031"/>
          <cell r="I1031" t="str">
            <v>CL11001</v>
          </cell>
          <cell r="J1031">
            <v>8321</v>
          </cell>
          <cell r="K1031" t="str">
            <v>COMBUSTION</v>
          </cell>
          <cell r="L1031" t="str">
            <v>UNLPREM</v>
          </cell>
          <cell r="M1031" t="str">
            <v>15-11-2022</v>
          </cell>
          <cell r="N1031"/>
          <cell r="O1031"/>
          <cell r="P1031" t="str">
            <v>FORESTER 4X4 2.0 AT</v>
          </cell>
          <cell r="Q1031" t="str">
            <v>15-11-2022</v>
          </cell>
          <cell r="R1031"/>
          <cell r="S1031" t="str">
            <v>SUBARU</v>
          </cell>
          <cell r="T1031" t="str">
            <v>29-10-2022</v>
          </cell>
          <cell r="U1031" t="str">
            <v>MF</v>
          </cell>
          <cell r="V1031">
            <v>0</v>
          </cell>
          <cell r="W1031">
            <v>6</v>
          </cell>
          <cell r="X1031" t="str">
            <v>YURI  CRISTINO</v>
          </cell>
          <cell r="Y1031">
            <v>0</v>
          </cell>
          <cell r="Z1031">
            <v>45086</v>
          </cell>
          <cell r="AA1031" t="str">
            <v>CLP</v>
          </cell>
          <cell r="AB1031">
            <v>1</v>
          </cell>
          <cell r="AC1031">
            <v>0</v>
          </cell>
          <cell r="AD1031" t="str">
            <v>JF1SK7LL5NG164125</v>
          </cell>
          <cell r="AE1031" t="str">
            <v>01 PROPIO</v>
          </cell>
          <cell r="AF1031" t="str">
            <v>YT05827</v>
          </cell>
          <cell r="AG1031"/>
          <cell r="AH1031"/>
          <cell r="AI1031"/>
          <cell r="AJ1031"/>
          <cell r="AK1031"/>
          <cell r="AL1031" t="str">
            <v>JP</v>
          </cell>
          <cell r="AM1031" t="str">
            <v>PMF001</v>
          </cell>
          <cell r="AN1031" t="str">
            <v>MFTALLER</v>
          </cell>
          <cell r="AO1031" t="str">
            <v>CL02</v>
          </cell>
          <cell r="AP1031" t="str">
            <v>PI01</v>
          </cell>
          <cell r="AQ1031" t="str">
            <v>25.139.075</v>
          </cell>
          <cell r="AR1031">
            <v>8321</v>
          </cell>
          <cell r="AS1031">
            <v>10317460</v>
          </cell>
        </row>
        <row r="1032">
          <cell r="C1032" t="str">
            <v>SJGR74</v>
          </cell>
          <cell r="D1032" t="str">
            <v>VEH0013</v>
          </cell>
          <cell r="E1032" t="str">
            <v>DIS</v>
          </cell>
          <cell r="F1032" t="str">
            <v>DISP</v>
          </cell>
          <cell r="G1032">
            <v>2023</v>
          </cell>
          <cell r="H1032"/>
          <cell r="I1032" t="str">
            <v>CL31127</v>
          </cell>
          <cell r="J1032">
            <v>8321</v>
          </cell>
          <cell r="K1032" t="str">
            <v>COMBUSTION</v>
          </cell>
          <cell r="L1032" t="str">
            <v>DIESEL</v>
          </cell>
          <cell r="M1032" t="str">
            <v>24-11-2022</v>
          </cell>
          <cell r="N1032"/>
          <cell r="O1032"/>
          <cell r="P1032" t="str">
            <v>VAN 700 CITY 5P 1.2</v>
          </cell>
          <cell r="Q1032" t="str">
            <v>26-12-2023</v>
          </cell>
          <cell r="R1032"/>
          <cell r="S1032" t="str">
            <v>RAM</v>
          </cell>
          <cell r="T1032" t="str">
            <v>14-11-2022</v>
          </cell>
          <cell r="U1032" t="str">
            <v>MF</v>
          </cell>
          <cell r="V1032">
            <v>0</v>
          </cell>
          <cell r="W1032">
            <v>4</v>
          </cell>
          <cell r="X1032"/>
          <cell r="Y1032">
            <v>0</v>
          </cell>
          <cell r="Z1032" t="str">
            <v>23-01-2024</v>
          </cell>
          <cell r="AA1032" t="str">
            <v>CLP</v>
          </cell>
          <cell r="AB1032">
            <v>1</v>
          </cell>
          <cell r="AC1032">
            <v>0</v>
          </cell>
          <cell r="AD1032" t="str">
            <v>ZFA225000N6X04434</v>
          </cell>
          <cell r="AE1032" t="str">
            <v>01 PROPIO</v>
          </cell>
          <cell r="AF1032">
            <v>7173993</v>
          </cell>
          <cell r="AG1032"/>
          <cell r="AH1032"/>
          <cell r="AI1032"/>
          <cell r="AJ1032"/>
          <cell r="AK1032" t="str">
            <v>CL02</v>
          </cell>
          <cell r="AL1032" t="str">
            <v>IT</v>
          </cell>
          <cell r="AM1032" t="str">
            <v>PMF001</v>
          </cell>
          <cell r="AN1032" t="str">
            <v>MFTALLER</v>
          </cell>
          <cell r="AO1032" t="str">
            <v>CL02</v>
          </cell>
          <cell r="AP1032" t="str">
            <v>PI01</v>
          </cell>
          <cell r="AQ1032" t="str">
            <v>13.605.700</v>
          </cell>
          <cell r="AR1032">
            <v>8321</v>
          </cell>
          <cell r="AS1032">
            <v>10318000</v>
          </cell>
        </row>
        <row r="1033">
          <cell r="C1033" t="str">
            <v>SJGR76</v>
          </cell>
          <cell r="D1033" t="str">
            <v>VEH0013</v>
          </cell>
          <cell r="E1033" t="str">
            <v>DIS</v>
          </cell>
          <cell r="F1033" t="str">
            <v>DISP</v>
          </cell>
          <cell r="G1033">
            <v>2023</v>
          </cell>
          <cell r="H1033"/>
          <cell r="I1033" t="str">
            <v>CL31092</v>
          </cell>
          <cell r="J1033">
            <v>8316</v>
          </cell>
          <cell r="K1033" t="str">
            <v>COMBUSTION</v>
          </cell>
          <cell r="L1033" t="str">
            <v>DIESEL</v>
          </cell>
          <cell r="M1033" t="str">
            <v>24-11-2022</v>
          </cell>
          <cell r="N1033"/>
          <cell r="O1033"/>
          <cell r="P1033" t="str">
            <v>VAN 700 CITY 5P 1.2</v>
          </cell>
          <cell r="Q1033">
            <v>45180</v>
          </cell>
          <cell r="R1033"/>
          <cell r="S1033" t="str">
            <v>RAM</v>
          </cell>
          <cell r="T1033" t="str">
            <v>14-11-2022</v>
          </cell>
          <cell r="U1033" t="str">
            <v>MF</v>
          </cell>
          <cell r="V1033">
            <v>0</v>
          </cell>
          <cell r="W1033">
            <v>4</v>
          </cell>
          <cell r="X1033"/>
          <cell r="Y1033">
            <v>0</v>
          </cell>
          <cell r="Z1033" t="str">
            <v>22-01-2024</v>
          </cell>
          <cell r="AA1033" t="str">
            <v>CLP</v>
          </cell>
          <cell r="AB1033">
            <v>1</v>
          </cell>
          <cell r="AC1033">
            <v>0</v>
          </cell>
          <cell r="AD1033" t="str">
            <v>ZFA225000N6X09303</v>
          </cell>
          <cell r="AE1033" t="str">
            <v>01 PROPIO</v>
          </cell>
          <cell r="AF1033">
            <v>7173251</v>
          </cell>
          <cell r="AG1033"/>
          <cell r="AH1033"/>
          <cell r="AI1033"/>
          <cell r="AJ1033"/>
          <cell r="AK1033" t="str">
            <v>CL02</v>
          </cell>
          <cell r="AL1033" t="str">
            <v>IT</v>
          </cell>
          <cell r="AM1033" t="str">
            <v>PMF001</v>
          </cell>
          <cell r="AN1033" t="str">
            <v>MFTALLER</v>
          </cell>
          <cell r="AO1033" t="str">
            <v>CL02</v>
          </cell>
          <cell r="AP1033" t="str">
            <v>PI01</v>
          </cell>
          <cell r="AQ1033" t="str">
            <v>13.605.700</v>
          </cell>
          <cell r="AR1033">
            <v>8321</v>
          </cell>
          <cell r="AS1033">
            <v>10318001</v>
          </cell>
        </row>
        <row r="1034">
          <cell r="C1034" t="str">
            <v>SJGR79</v>
          </cell>
          <cell r="D1034" t="str">
            <v>VEH0013</v>
          </cell>
          <cell r="E1034" t="str">
            <v>DIS</v>
          </cell>
          <cell r="F1034" t="str">
            <v>DISP</v>
          </cell>
          <cell r="G1034">
            <v>2023</v>
          </cell>
          <cell r="H1034"/>
          <cell r="I1034" t="str">
            <v>CL31127</v>
          </cell>
          <cell r="J1034">
            <v>8321</v>
          </cell>
          <cell r="K1034" t="str">
            <v>COMBUSTION</v>
          </cell>
          <cell r="L1034" t="str">
            <v>DIESEL</v>
          </cell>
          <cell r="M1034" t="str">
            <v>24-11-2022</v>
          </cell>
          <cell r="N1034"/>
          <cell r="O1034"/>
          <cell r="P1034" t="str">
            <v>VAN 700 CITY 5P 1.2</v>
          </cell>
          <cell r="Q1034">
            <v>45149</v>
          </cell>
          <cell r="R1034"/>
          <cell r="S1034" t="str">
            <v>RAM</v>
          </cell>
          <cell r="T1034" t="str">
            <v>14-11-2022</v>
          </cell>
          <cell r="U1034" t="str">
            <v>MF</v>
          </cell>
          <cell r="V1034">
            <v>0</v>
          </cell>
          <cell r="W1034">
            <v>4</v>
          </cell>
          <cell r="X1034"/>
          <cell r="Y1034">
            <v>0</v>
          </cell>
          <cell r="Z1034" t="str">
            <v>23-01-2024</v>
          </cell>
          <cell r="AA1034" t="str">
            <v>CLP</v>
          </cell>
          <cell r="AB1034">
            <v>1</v>
          </cell>
          <cell r="AC1034">
            <v>0</v>
          </cell>
          <cell r="AD1034" t="str">
            <v>ZFA225000N6X03950</v>
          </cell>
          <cell r="AE1034" t="str">
            <v>01 PROPIO</v>
          </cell>
          <cell r="AF1034">
            <v>7173264</v>
          </cell>
          <cell r="AG1034"/>
          <cell r="AH1034"/>
          <cell r="AI1034"/>
          <cell r="AJ1034"/>
          <cell r="AK1034" t="str">
            <v>CL02</v>
          </cell>
          <cell r="AL1034" t="str">
            <v>IT</v>
          </cell>
          <cell r="AM1034" t="str">
            <v>PMF001</v>
          </cell>
          <cell r="AN1034" t="str">
            <v>MFTALLER</v>
          </cell>
          <cell r="AO1034" t="str">
            <v>CL02</v>
          </cell>
          <cell r="AP1034" t="str">
            <v>PI01</v>
          </cell>
          <cell r="AQ1034" t="str">
            <v>13.605.700</v>
          </cell>
          <cell r="AR1034">
            <v>8321</v>
          </cell>
          <cell r="AS1034">
            <v>10318002</v>
          </cell>
        </row>
        <row r="1035">
          <cell r="C1035" t="str">
            <v>SJGR80</v>
          </cell>
          <cell r="D1035" t="str">
            <v>VEH0013</v>
          </cell>
          <cell r="E1035" t="str">
            <v>DIS</v>
          </cell>
          <cell r="F1035" t="str">
            <v>DISP</v>
          </cell>
          <cell r="G1035">
            <v>2023</v>
          </cell>
          <cell r="H1035"/>
          <cell r="I1035" t="str">
            <v>CL31054</v>
          </cell>
          <cell r="J1035">
            <v>8310</v>
          </cell>
          <cell r="K1035" t="str">
            <v>COMBUSTION</v>
          </cell>
          <cell r="L1035" t="str">
            <v>DIESEL</v>
          </cell>
          <cell r="M1035" t="str">
            <v>24-11-2022</v>
          </cell>
          <cell r="N1035"/>
          <cell r="O1035"/>
          <cell r="P1035" t="str">
            <v>VAN 700 CITY 5P 1.2</v>
          </cell>
          <cell r="Q1035">
            <v>45447</v>
          </cell>
          <cell r="R1035"/>
          <cell r="S1035" t="str">
            <v>RAM</v>
          </cell>
          <cell r="T1035" t="str">
            <v>14-11-2022</v>
          </cell>
          <cell r="U1035" t="str">
            <v>MF</v>
          </cell>
          <cell r="V1035">
            <v>0</v>
          </cell>
          <cell r="W1035">
            <v>4</v>
          </cell>
          <cell r="X1035"/>
          <cell r="Y1035">
            <v>0</v>
          </cell>
          <cell r="Z1035">
            <v>45447</v>
          </cell>
          <cell r="AA1035" t="str">
            <v>CLP</v>
          </cell>
          <cell r="AB1035">
            <v>1</v>
          </cell>
          <cell r="AC1035">
            <v>0</v>
          </cell>
          <cell r="AD1035" t="str">
            <v>ZFA225000N6X04182</v>
          </cell>
          <cell r="AE1035" t="str">
            <v>01 PROPIO</v>
          </cell>
          <cell r="AF1035">
            <v>7173288</v>
          </cell>
          <cell r="AG1035"/>
          <cell r="AH1035"/>
          <cell r="AI1035"/>
          <cell r="AJ1035"/>
          <cell r="AK1035" t="str">
            <v>CL02</v>
          </cell>
          <cell r="AL1035" t="str">
            <v>IT</v>
          </cell>
          <cell r="AM1035" t="str">
            <v>PMF001</v>
          </cell>
          <cell r="AN1035" t="str">
            <v>MFTALLER</v>
          </cell>
          <cell r="AO1035" t="str">
            <v>CL02</v>
          </cell>
          <cell r="AP1035" t="str">
            <v>PI01</v>
          </cell>
          <cell r="AQ1035" t="str">
            <v>13.605.700</v>
          </cell>
          <cell r="AR1035">
            <v>8321</v>
          </cell>
          <cell r="AS1035">
            <v>10318003</v>
          </cell>
        </row>
        <row r="1036">
          <cell r="C1036" t="str">
            <v>SJGR84</v>
          </cell>
          <cell r="D1036" t="str">
            <v>VEH0013</v>
          </cell>
          <cell r="E1036" t="str">
            <v>DIS</v>
          </cell>
          <cell r="F1036" t="str">
            <v>DISP</v>
          </cell>
          <cell r="G1036">
            <v>2023</v>
          </cell>
          <cell r="H1036"/>
          <cell r="I1036" t="str">
            <v>CL31066</v>
          </cell>
          <cell r="J1036">
            <v>8312</v>
          </cell>
          <cell r="K1036" t="str">
            <v>COMBUSTION</v>
          </cell>
          <cell r="L1036" t="str">
            <v>DIESEL</v>
          </cell>
          <cell r="M1036" t="str">
            <v>24-11-2022</v>
          </cell>
          <cell r="N1036"/>
          <cell r="O1036"/>
          <cell r="P1036" t="str">
            <v>VAN 700 CITY 5P 1.2</v>
          </cell>
          <cell r="Q1036">
            <v>45149</v>
          </cell>
          <cell r="R1036"/>
          <cell r="S1036" t="str">
            <v>RAM</v>
          </cell>
          <cell r="T1036" t="str">
            <v>14-11-2022</v>
          </cell>
          <cell r="U1036" t="str">
            <v>MF</v>
          </cell>
          <cell r="V1036">
            <v>0</v>
          </cell>
          <cell r="W1036">
            <v>4</v>
          </cell>
          <cell r="X1036"/>
          <cell r="Y1036">
            <v>0</v>
          </cell>
          <cell r="Z1036" t="str">
            <v>22-01-2024</v>
          </cell>
          <cell r="AA1036" t="str">
            <v>CLP</v>
          </cell>
          <cell r="AB1036">
            <v>1</v>
          </cell>
          <cell r="AC1036">
            <v>0</v>
          </cell>
          <cell r="AD1036" t="str">
            <v>ZFA225000N6X09394</v>
          </cell>
          <cell r="AE1036" t="str">
            <v>01 PROPIO</v>
          </cell>
          <cell r="AF1036">
            <v>7175843</v>
          </cell>
          <cell r="AG1036"/>
          <cell r="AH1036"/>
          <cell r="AI1036"/>
          <cell r="AJ1036"/>
          <cell r="AK1036" t="str">
            <v>CL02</v>
          </cell>
          <cell r="AL1036" t="str">
            <v>IT</v>
          </cell>
          <cell r="AM1036" t="str">
            <v>PMF001</v>
          </cell>
          <cell r="AN1036" t="str">
            <v>MFTALLER</v>
          </cell>
          <cell r="AO1036" t="str">
            <v>CL02</v>
          </cell>
          <cell r="AP1036" t="str">
            <v>PI01</v>
          </cell>
          <cell r="AQ1036" t="str">
            <v>13.605.700</v>
          </cell>
          <cell r="AR1036">
            <v>8321</v>
          </cell>
          <cell r="AS1036">
            <v>10318004</v>
          </cell>
        </row>
        <row r="1037">
          <cell r="C1037" t="str">
            <v>SJGR85</v>
          </cell>
          <cell r="D1037" t="str">
            <v>VEH0013</v>
          </cell>
          <cell r="E1037" t="str">
            <v>DIS</v>
          </cell>
          <cell r="F1037" t="str">
            <v>DISP</v>
          </cell>
          <cell r="G1037">
            <v>2023</v>
          </cell>
          <cell r="H1037"/>
          <cell r="I1037" t="str">
            <v>CL31127</v>
          </cell>
          <cell r="J1037">
            <v>8321</v>
          </cell>
          <cell r="K1037" t="str">
            <v>COMBUSTION</v>
          </cell>
          <cell r="L1037" t="str">
            <v>DIESEL</v>
          </cell>
          <cell r="M1037" t="str">
            <v>24-11-2022</v>
          </cell>
          <cell r="N1037"/>
          <cell r="O1037"/>
          <cell r="P1037" t="str">
            <v>VAN 700 CITY 5P 1.2</v>
          </cell>
          <cell r="Q1037">
            <v>45239</v>
          </cell>
          <cell r="R1037"/>
          <cell r="S1037" t="str">
            <v>RAM</v>
          </cell>
          <cell r="T1037" t="str">
            <v>14-11-2022</v>
          </cell>
          <cell r="U1037" t="str">
            <v>MF</v>
          </cell>
          <cell r="V1037">
            <v>0</v>
          </cell>
          <cell r="W1037">
            <v>4</v>
          </cell>
          <cell r="X1037"/>
          <cell r="Y1037">
            <v>0</v>
          </cell>
          <cell r="Z1037" t="str">
            <v>22-01-2024</v>
          </cell>
          <cell r="AA1037" t="str">
            <v>CLP</v>
          </cell>
          <cell r="AB1037">
            <v>1</v>
          </cell>
          <cell r="AC1037">
            <v>0</v>
          </cell>
          <cell r="AD1037" t="str">
            <v>ZFA225000N6X04423</v>
          </cell>
          <cell r="AE1037" t="str">
            <v>01 PROPIO</v>
          </cell>
          <cell r="AF1037">
            <v>7174400</v>
          </cell>
          <cell r="AG1037"/>
          <cell r="AH1037"/>
          <cell r="AI1037"/>
          <cell r="AJ1037"/>
          <cell r="AK1037" t="str">
            <v>CL02</v>
          </cell>
          <cell r="AL1037" t="str">
            <v>IT</v>
          </cell>
          <cell r="AM1037" t="str">
            <v>PMF001</v>
          </cell>
          <cell r="AN1037" t="str">
            <v>MFTALLER</v>
          </cell>
          <cell r="AO1037" t="str">
            <v>CL02</v>
          </cell>
          <cell r="AP1037" t="str">
            <v>PI01</v>
          </cell>
          <cell r="AQ1037" t="str">
            <v>13.605.700</v>
          </cell>
          <cell r="AR1037">
            <v>8321</v>
          </cell>
          <cell r="AS1037">
            <v>10318005</v>
          </cell>
        </row>
        <row r="1038">
          <cell r="C1038" t="str">
            <v>SJGR86</v>
          </cell>
          <cell r="D1038" t="str">
            <v>VEH0013</v>
          </cell>
          <cell r="E1038" t="str">
            <v>DIS</v>
          </cell>
          <cell r="F1038" t="str">
            <v>DISP</v>
          </cell>
          <cell r="G1038">
            <v>2023</v>
          </cell>
          <cell r="H1038"/>
          <cell r="I1038" t="str">
            <v>CL31104</v>
          </cell>
          <cell r="J1038">
            <v>8318</v>
          </cell>
          <cell r="K1038" t="str">
            <v>COMBUSTION</v>
          </cell>
          <cell r="L1038" t="str">
            <v>DIESEL</v>
          </cell>
          <cell r="M1038" t="str">
            <v>24-11-2022</v>
          </cell>
          <cell r="N1038"/>
          <cell r="O1038"/>
          <cell r="P1038" t="str">
            <v>VAN 700 CITY 5P 1.2</v>
          </cell>
          <cell r="Q1038">
            <v>45149</v>
          </cell>
          <cell r="R1038"/>
          <cell r="S1038" t="str">
            <v>RAM</v>
          </cell>
          <cell r="T1038" t="str">
            <v>14-11-2022</v>
          </cell>
          <cell r="U1038" t="str">
            <v>MF</v>
          </cell>
          <cell r="V1038">
            <v>0</v>
          </cell>
          <cell r="W1038">
            <v>4</v>
          </cell>
          <cell r="X1038"/>
          <cell r="Y1038">
            <v>0</v>
          </cell>
          <cell r="Z1038" t="str">
            <v>22-01-2024</v>
          </cell>
          <cell r="AA1038" t="str">
            <v>CLP</v>
          </cell>
          <cell r="AB1038">
            <v>1</v>
          </cell>
          <cell r="AC1038">
            <v>0</v>
          </cell>
          <cell r="AD1038" t="str">
            <v>ZFA225000N6X09239</v>
          </cell>
          <cell r="AE1038" t="str">
            <v>01 PROPIO</v>
          </cell>
          <cell r="AF1038">
            <v>7173278</v>
          </cell>
          <cell r="AG1038"/>
          <cell r="AH1038"/>
          <cell r="AI1038"/>
          <cell r="AJ1038"/>
          <cell r="AK1038" t="str">
            <v>CL02</v>
          </cell>
          <cell r="AL1038" t="str">
            <v>IT</v>
          </cell>
          <cell r="AM1038" t="str">
            <v>PMF001</v>
          </cell>
          <cell r="AN1038" t="str">
            <v>MFTALLER</v>
          </cell>
          <cell r="AO1038" t="str">
            <v>CL02</v>
          </cell>
          <cell r="AP1038" t="str">
            <v>PI01</v>
          </cell>
          <cell r="AQ1038" t="str">
            <v>13.605.700</v>
          </cell>
          <cell r="AR1038">
            <v>8321</v>
          </cell>
          <cell r="AS1038">
            <v>10318006</v>
          </cell>
        </row>
        <row r="1039">
          <cell r="C1039" t="str">
            <v>SJGR88</v>
          </cell>
          <cell r="D1039" t="str">
            <v>VEH0013</v>
          </cell>
          <cell r="E1039" t="str">
            <v>DIS</v>
          </cell>
          <cell r="F1039" t="str">
            <v>DISP</v>
          </cell>
          <cell r="G1039">
            <v>2023</v>
          </cell>
          <cell r="H1039"/>
          <cell r="I1039" t="str">
            <v>CL31127</v>
          </cell>
          <cell r="J1039">
            <v>8321</v>
          </cell>
          <cell r="K1039" t="str">
            <v>COMBUSTION</v>
          </cell>
          <cell r="L1039" t="str">
            <v>DIESEL</v>
          </cell>
          <cell r="M1039" t="str">
            <v>24-11-2022</v>
          </cell>
          <cell r="N1039"/>
          <cell r="O1039"/>
          <cell r="P1039" t="str">
            <v>VAN 700 CITY 5P 1.2</v>
          </cell>
          <cell r="Q1039" t="str">
            <v>26-12-2023</v>
          </cell>
          <cell r="R1039"/>
          <cell r="S1039" t="str">
            <v>RAM</v>
          </cell>
          <cell r="T1039" t="str">
            <v>14-11-2202</v>
          </cell>
          <cell r="U1039" t="str">
            <v>MF</v>
          </cell>
          <cell r="V1039">
            <v>0</v>
          </cell>
          <cell r="W1039">
            <v>4</v>
          </cell>
          <cell r="X1039"/>
          <cell r="Y1039">
            <v>0</v>
          </cell>
          <cell r="Z1039" t="str">
            <v>23-01-2024</v>
          </cell>
          <cell r="AA1039" t="str">
            <v>CLP</v>
          </cell>
          <cell r="AB1039">
            <v>1</v>
          </cell>
          <cell r="AC1039">
            <v>0</v>
          </cell>
          <cell r="AD1039" t="str">
            <v>ZFA225000N6X08969</v>
          </cell>
          <cell r="AE1039" t="str">
            <v>01 PROPIO</v>
          </cell>
          <cell r="AF1039">
            <v>7173318</v>
          </cell>
          <cell r="AG1039"/>
          <cell r="AH1039"/>
          <cell r="AI1039"/>
          <cell r="AJ1039"/>
          <cell r="AK1039" t="str">
            <v>CL02</v>
          </cell>
          <cell r="AL1039" t="str">
            <v>IT</v>
          </cell>
          <cell r="AM1039" t="str">
            <v>PMF001</v>
          </cell>
          <cell r="AN1039" t="str">
            <v>MFTALLER</v>
          </cell>
          <cell r="AO1039" t="str">
            <v>CL02</v>
          </cell>
          <cell r="AP1039" t="str">
            <v>PI01</v>
          </cell>
          <cell r="AQ1039" t="str">
            <v>13.605.700</v>
          </cell>
          <cell r="AR1039">
            <v>8321</v>
          </cell>
          <cell r="AS1039">
            <v>10318007</v>
          </cell>
        </row>
        <row r="1040">
          <cell r="C1040" t="str">
            <v>SJGR90</v>
          </cell>
          <cell r="D1040" t="str">
            <v>VEH0013</v>
          </cell>
          <cell r="E1040" t="str">
            <v>DIS</v>
          </cell>
          <cell r="F1040" t="str">
            <v>DISP</v>
          </cell>
          <cell r="G1040">
            <v>2023</v>
          </cell>
          <cell r="H1040"/>
          <cell r="I1040" t="str">
            <v>CL31127</v>
          </cell>
          <cell r="J1040">
            <v>8321</v>
          </cell>
          <cell r="K1040" t="str">
            <v>COMBUSTION</v>
          </cell>
          <cell r="L1040" t="str">
            <v>DIESEL</v>
          </cell>
          <cell r="M1040" t="str">
            <v>24-11-2022</v>
          </cell>
          <cell r="N1040"/>
          <cell r="O1040"/>
          <cell r="P1040" t="str">
            <v>VAN 700 CITY 5P 1.2</v>
          </cell>
          <cell r="Q1040" t="str">
            <v>26-12-2023</v>
          </cell>
          <cell r="R1040"/>
          <cell r="S1040" t="str">
            <v>RAM</v>
          </cell>
          <cell r="T1040" t="str">
            <v>14-11-2202</v>
          </cell>
          <cell r="U1040" t="str">
            <v>MF</v>
          </cell>
          <cell r="V1040">
            <v>0</v>
          </cell>
          <cell r="W1040">
            <v>4</v>
          </cell>
          <cell r="X1040"/>
          <cell r="Y1040">
            <v>0</v>
          </cell>
          <cell r="Z1040" t="str">
            <v>23-01-2024</v>
          </cell>
          <cell r="AA1040" t="str">
            <v>CLP</v>
          </cell>
          <cell r="AB1040">
            <v>1</v>
          </cell>
          <cell r="AC1040">
            <v>0</v>
          </cell>
          <cell r="AD1040" t="str">
            <v>ZFA225000N6X09168</v>
          </cell>
          <cell r="AE1040" t="str">
            <v>01 PROPIO</v>
          </cell>
          <cell r="AF1040">
            <v>7173309</v>
          </cell>
          <cell r="AG1040"/>
          <cell r="AH1040"/>
          <cell r="AI1040"/>
          <cell r="AJ1040"/>
          <cell r="AK1040" t="str">
            <v>CL02</v>
          </cell>
          <cell r="AL1040" t="str">
            <v>IT</v>
          </cell>
          <cell r="AM1040" t="str">
            <v>PMF001</v>
          </cell>
          <cell r="AN1040" t="str">
            <v>MFTALLER</v>
          </cell>
          <cell r="AO1040" t="str">
            <v>CL02</v>
          </cell>
          <cell r="AP1040" t="str">
            <v>PI01</v>
          </cell>
          <cell r="AQ1040" t="str">
            <v>13.605.700</v>
          </cell>
          <cell r="AR1040">
            <v>8321</v>
          </cell>
          <cell r="AS1040">
            <v>10318008</v>
          </cell>
        </row>
        <row r="1041">
          <cell r="C1041" t="str">
            <v>SJGR91</v>
          </cell>
          <cell r="D1041" t="str">
            <v>VEH0013</v>
          </cell>
          <cell r="E1041" t="str">
            <v>DIS</v>
          </cell>
          <cell r="F1041" t="str">
            <v>DISP</v>
          </cell>
          <cell r="G1041">
            <v>2023</v>
          </cell>
          <cell r="H1041"/>
          <cell r="I1041" t="str">
            <v>CL31146</v>
          </cell>
          <cell r="J1041">
            <v>8324</v>
          </cell>
          <cell r="K1041" t="str">
            <v>COMBUSTION</v>
          </cell>
          <cell r="L1041" t="str">
            <v>DIESEL</v>
          </cell>
          <cell r="M1041" t="str">
            <v>24-11-2022</v>
          </cell>
          <cell r="N1041"/>
          <cell r="O1041"/>
          <cell r="P1041" t="str">
            <v>VAN 700 CITY 5P 1.2</v>
          </cell>
          <cell r="Q1041">
            <v>45180</v>
          </cell>
          <cell r="R1041"/>
          <cell r="S1041" t="str">
            <v>RAM</v>
          </cell>
          <cell r="T1041" t="str">
            <v>14-11-2202</v>
          </cell>
          <cell r="U1041" t="str">
            <v>MF</v>
          </cell>
          <cell r="V1041">
            <v>0</v>
          </cell>
          <cell r="W1041">
            <v>4</v>
          </cell>
          <cell r="X1041"/>
          <cell r="Y1041">
            <v>0</v>
          </cell>
          <cell r="Z1041" t="str">
            <v>23-01-2024</v>
          </cell>
          <cell r="AA1041" t="str">
            <v>CLP</v>
          </cell>
          <cell r="AB1041">
            <v>1</v>
          </cell>
          <cell r="AC1041">
            <v>0</v>
          </cell>
          <cell r="AD1041" t="str">
            <v>ZFA225000N6X04636</v>
          </cell>
          <cell r="AE1041" t="str">
            <v>01 PROPIO</v>
          </cell>
          <cell r="AF1041">
            <v>7173260</v>
          </cell>
          <cell r="AG1041"/>
          <cell r="AH1041"/>
          <cell r="AI1041"/>
          <cell r="AJ1041"/>
          <cell r="AK1041" t="str">
            <v>CL02</v>
          </cell>
          <cell r="AL1041" t="str">
            <v>IT</v>
          </cell>
          <cell r="AM1041" t="str">
            <v>PMF001</v>
          </cell>
          <cell r="AN1041" t="str">
            <v>MFTALLER</v>
          </cell>
          <cell r="AO1041" t="str">
            <v>CL02</v>
          </cell>
          <cell r="AP1041" t="str">
            <v>PI01</v>
          </cell>
          <cell r="AQ1041" t="str">
            <v>13.605.700</v>
          </cell>
          <cell r="AR1041">
            <v>8321</v>
          </cell>
          <cell r="AS1041">
            <v>10318009</v>
          </cell>
        </row>
        <row r="1042">
          <cell r="C1042" t="str">
            <v>SJGR92</v>
          </cell>
          <cell r="D1042" t="str">
            <v>VEH0013</v>
          </cell>
          <cell r="E1042" t="str">
            <v>DIS</v>
          </cell>
          <cell r="F1042" t="str">
            <v>DISP</v>
          </cell>
          <cell r="G1042">
            <v>2023</v>
          </cell>
          <cell r="H1042"/>
          <cell r="I1042" t="str">
            <v>CL31066</v>
          </cell>
          <cell r="J1042">
            <v>8312</v>
          </cell>
          <cell r="K1042" t="str">
            <v>COMBUSTION</v>
          </cell>
          <cell r="L1042" t="str">
            <v>DIESEL</v>
          </cell>
          <cell r="M1042" t="str">
            <v>24-11-2022</v>
          </cell>
          <cell r="N1042"/>
          <cell r="O1042"/>
          <cell r="P1042" t="str">
            <v>VAN 700 CITY 5P 1.2</v>
          </cell>
          <cell r="Q1042">
            <v>45149</v>
          </cell>
          <cell r="R1042"/>
          <cell r="S1042" t="str">
            <v>RAM</v>
          </cell>
          <cell r="T1042" t="str">
            <v>14-11-2022</v>
          </cell>
          <cell r="U1042" t="str">
            <v>MF</v>
          </cell>
          <cell r="V1042">
            <v>0</v>
          </cell>
          <cell r="W1042">
            <v>4</v>
          </cell>
          <cell r="X1042"/>
          <cell r="Y1042">
            <v>0</v>
          </cell>
          <cell r="Z1042" t="str">
            <v>22-01-2024</v>
          </cell>
          <cell r="AA1042" t="str">
            <v>CLP</v>
          </cell>
          <cell r="AB1042">
            <v>1</v>
          </cell>
          <cell r="AC1042">
            <v>0</v>
          </cell>
          <cell r="AD1042" t="str">
            <v>ZFA225000N6X04496</v>
          </cell>
          <cell r="AE1042" t="str">
            <v>01 PROPIO</v>
          </cell>
          <cell r="AF1042">
            <v>7174418</v>
          </cell>
          <cell r="AG1042"/>
          <cell r="AH1042"/>
          <cell r="AI1042"/>
          <cell r="AJ1042"/>
          <cell r="AK1042" t="str">
            <v>CL02</v>
          </cell>
          <cell r="AL1042" t="str">
            <v>IT</v>
          </cell>
          <cell r="AM1042" t="str">
            <v>PMF001</v>
          </cell>
          <cell r="AN1042" t="str">
            <v>MFTALLER</v>
          </cell>
          <cell r="AO1042" t="str">
            <v>CL02</v>
          </cell>
          <cell r="AP1042" t="str">
            <v>PI01</v>
          </cell>
          <cell r="AQ1042" t="str">
            <v>13.605.700</v>
          </cell>
          <cell r="AR1042">
            <v>8321</v>
          </cell>
          <cell r="AS1042">
            <v>10318010</v>
          </cell>
        </row>
        <row r="1043">
          <cell r="C1043" t="str">
            <v>SJGS11</v>
          </cell>
          <cell r="D1043" t="str">
            <v>VEH0013</v>
          </cell>
          <cell r="E1043" t="str">
            <v>DIS</v>
          </cell>
          <cell r="F1043" t="str">
            <v>DISP</v>
          </cell>
          <cell r="G1043">
            <v>2023</v>
          </cell>
          <cell r="H1043"/>
          <cell r="I1043" t="str">
            <v>CL31152</v>
          </cell>
          <cell r="J1043">
            <v>8325</v>
          </cell>
          <cell r="K1043" t="str">
            <v>COMBUSTION</v>
          </cell>
          <cell r="L1043" t="str">
            <v>DIESEL</v>
          </cell>
          <cell r="M1043" t="str">
            <v>24-11-2022</v>
          </cell>
          <cell r="N1043"/>
          <cell r="O1043"/>
          <cell r="P1043" t="str">
            <v>VAN 700 CITY 5P 1.2</v>
          </cell>
          <cell r="Q1043">
            <v>45180</v>
          </cell>
          <cell r="R1043"/>
          <cell r="S1043" t="str">
            <v>RAM</v>
          </cell>
          <cell r="T1043" t="str">
            <v>14-11-2022</v>
          </cell>
          <cell r="U1043" t="str">
            <v>MF</v>
          </cell>
          <cell r="V1043">
            <v>0</v>
          </cell>
          <cell r="W1043">
            <v>4</v>
          </cell>
          <cell r="X1043"/>
          <cell r="Y1043">
            <v>0</v>
          </cell>
          <cell r="Z1043" t="str">
            <v>23-01-2024</v>
          </cell>
          <cell r="AA1043" t="str">
            <v>CLP</v>
          </cell>
          <cell r="AB1043">
            <v>1</v>
          </cell>
          <cell r="AC1043">
            <v>0</v>
          </cell>
          <cell r="AD1043" t="str">
            <v>ZFA225000N6X04487</v>
          </cell>
          <cell r="AE1043" t="str">
            <v>01 PROPIO</v>
          </cell>
          <cell r="AF1043">
            <v>7173994</v>
          </cell>
          <cell r="AG1043"/>
          <cell r="AH1043"/>
          <cell r="AI1043"/>
          <cell r="AJ1043"/>
          <cell r="AK1043" t="str">
            <v>CL02</v>
          </cell>
          <cell r="AL1043" t="str">
            <v>IT</v>
          </cell>
          <cell r="AM1043" t="str">
            <v>PMF001</v>
          </cell>
          <cell r="AN1043" t="str">
            <v>MFTALLER</v>
          </cell>
          <cell r="AO1043" t="str">
            <v>CL02</v>
          </cell>
          <cell r="AP1043" t="str">
            <v>PI01</v>
          </cell>
          <cell r="AQ1043" t="str">
            <v>13.605.700</v>
          </cell>
          <cell r="AR1043">
            <v>8321</v>
          </cell>
          <cell r="AS1043">
            <v>10318011</v>
          </cell>
        </row>
        <row r="1044">
          <cell r="C1044" t="str">
            <v>SJBV91</v>
          </cell>
          <cell r="D1044" t="str">
            <v>VEH0013</v>
          </cell>
          <cell r="E1044" t="str">
            <v>DIS</v>
          </cell>
          <cell r="F1044" t="str">
            <v>DISP</v>
          </cell>
          <cell r="G1044">
            <v>2023</v>
          </cell>
          <cell r="H1044"/>
          <cell r="I1044" t="str">
            <v>CL31078</v>
          </cell>
          <cell r="J1044">
            <v>8321</v>
          </cell>
          <cell r="K1044" t="str">
            <v>COMBUSTION</v>
          </cell>
          <cell r="L1044" t="str">
            <v>DIESEL</v>
          </cell>
          <cell r="M1044" t="str">
            <v>25-11-2022</v>
          </cell>
          <cell r="N1044"/>
          <cell r="O1044"/>
          <cell r="P1044" t="str">
            <v>PORTER II HI SUPER D</v>
          </cell>
          <cell r="Q1044">
            <v>44987</v>
          </cell>
          <cell r="R1044"/>
          <cell r="S1044" t="str">
            <v>HYUNDAI</v>
          </cell>
          <cell r="T1044" t="str">
            <v>26-10-2022</v>
          </cell>
          <cell r="U1044" t="str">
            <v>MF</v>
          </cell>
          <cell r="V1044">
            <v>0</v>
          </cell>
          <cell r="W1044">
            <v>2</v>
          </cell>
          <cell r="X1044"/>
          <cell r="Y1044">
            <v>0</v>
          </cell>
          <cell r="Z1044" t="str">
            <v>22-01-2024</v>
          </cell>
          <cell r="AA1044" t="str">
            <v>CLP</v>
          </cell>
          <cell r="AB1044">
            <v>1</v>
          </cell>
          <cell r="AC1044">
            <v>0</v>
          </cell>
          <cell r="AD1044" t="str">
            <v>KMFZCX7KAPU978422</v>
          </cell>
          <cell r="AE1044" t="str">
            <v>01 PROPIO</v>
          </cell>
          <cell r="AF1044" t="str">
            <v>D4CBN416694</v>
          </cell>
          <cell r="AG1044"/>
          <cell r="AH1044"/>
          <cell r="AI1044"/>
          <cell r="AJ1044"/>
          <cell r="AK1044" t="str">
            <v>CL02</v>
          </cell>
          <cell r="AL1044" t="str">
            <v>KR</v>
          </cell>
          <cell r="AM1044" t="str">
            <v>PMF002</v>
          </cell>
          <cell r="AN1044" t="str">
            <v>MFTALLER</v>
          </cell>
          <cell r="AO1044" t="str">
            <v>CL02</v>
          </cell>
          <cell r="AP1044" t="str">
            <v>PI01</v>
          </cell>
          <cell r="AQ1044" t="str">
            <v>25.141.883</v>
          </cell>
          <cell r="AR1044">
            <v>8321</v>
          </cell>
          <cell r="AS1044">
            <v>10318050</v>
          </cell>
        </row>
        <row r="1045">
          <cell r="C1045" t="str">
            <v>SJBV99</v>
          </cell>
          <cell r="D1045" t="str">
            <v>VEH0013</v>
          </cell>
          <cell r="E1045" t="str">
            <v>DIS</v>
          </cell>
          <cell r="F1045" t="str">
            <v>DISP</v>
          </cell>
          <cell r="G1045">
            <v>2023</v>
          </cell>
          <cell r="H1045"/>
          <cell r="I1045" t="str">
            <v>CL31078</v>
          </cell>
          <cell r="J1045">
            <v>8321</v>
          </cell>
          <cell r="K1045" t="str">
            <v>COMBUSTION</v>
          </cell>
          <cell r="L1045" t="str">
            <v>DIESEL</v>
          </cell>
          <cell r="M1045" t="str">
            <v>25-11-2022</v>
          </cell>
          <cell r="N1045"/>
          <cell r="O1045"/>
          <cell r="P1045" t="str">
            <v>PORTER II HI SUPER D</v>
          </cell>
          <cell r="Q1045">
            <v>44987</v>
          </cell>
          <cell r="R1045"/>
          <cell r="S1045" t="str">
            <v>HYUNDAI</v>
          </cell>
          <cell r="T1045" t="str">
            <v>26-10-2022</v>
          </cell>
          <cell r="U1045" t="str">
            <v>MF</v>
          </cell>
          <cell r="V1045">
            <v>0</v>
          </cell>
          <cell r="W1045">
            <v>2</v>
          </cell>
          <cell r="X1045"/>
          <cell r="Y1045">
            <v>0</v>
          </cell>
          <cell r="Z1045" t="str">
            <v>22-01-2024</v>
          </cell>
          <cell r="AA1045" t="str">
            <v>CLP</v>
          </cell>
          <cell r="AB1045">
            <v>1</v>
          </cell>
          <cell r="AC1045">
            <v>0</v>
          </cell>
          <cell r="AD1045" t="str">
            <v>KMFZCX7KAPU978779</v>
          </cell>
          <cell r="AE1045" t="str">
            <v>01 PROPIO</v>
          </cell>
          <cell r="AF1045" t="str">
            <v>D4CBN417492</v>
          </cell>
          <cell r="AG1045"/>
          <cell r="AH1045"/>
          <cell r="AI1045"/>
          <cell r="AJ1045"/>
          <cell r="AK1045" t="str">
            <v>CL02</v>
          </cell>
          <cell r="AL1045" t="str">
            <v>KR</v>
          </cell>
          <cell r="AM1045" t="str">
            <v>PMF002</v>
          </cell>
          <cell r="AN1045" t="str">
            <v>MFTALLER</v>
          </cell>
          <cell r="AO1045" t="str">
            <v>CL02</v>
          </cell>
          <cell r="AP1045" t="str">
            <v>PI01</v>
          </cell>
          <cell r="AQ1045" t="str">
            <v>25.141.883</v>
          </cell>
          <cell r="AR1045">
            <v>8321</v>
          </cell>
          <cell r="AS1045">
            <v>10318051</v>
          </cell>
        </row>
        <row r="1046">
          <cell r="C1046" t="str">
            <v>SJBV98</v>
          </cell>
          <cell r="D1046" t="str">
            <v>VEH0013</v>
          </cell>
          <cell r="E1046" t="str">
            <v>DIS</v>
          </cell>
          <cell r="F1046" t="str">
            <v>DISP</v>
          </cell>
          <cell r="G1046">
            <v>2023</v>
          </cell>
          <cell r="H1046"/>
          <cell r="I1046" t="str">
            <v>CL31078</v>
          </cell>
          <cell r="J1046">
            <v>8314</v>
          </cell>
          <cell r="K1046" t="str">
            <v>COMBUSTION</v>
          </cell>
          <cell r="L1046" t="str">
            <v>DIESEL</v>
          </cell>
          <cell r="M1046" t="str">
            <v>25-11-2022</v>
          </cell>
          <cell r="N1046"/>
          <cell r="O1046"/>
          <cell r="P1046" t="str">
            <v>PORTER II HI SUPER D</v>
          </cell>
          <cell r="Q1046">
            <v>45180</v>
          </cell>
          <cell r="R1046"/>
          <cell r="S1046" t="str">
            <v>HYUNDAI</v>
          </cell>
          <cell r="T1046" t="str">
            <v>26-10-2022</v>
          </cell>
          <cell r="U1046" t="str">
            <v>MF</v>
          </cell>
          <cell r="V1046">
            <v>0</v>
          </cell>
          <cell r="W1046">
            <v>2</v>
          </cell>
          <cell r="X1046"/>
          <cell r="Y1046">
            <v>0</v>
          </cell>
          <cell r="Z1046" t="str">
            <v>22-01-2024</v>
          </cell>
          <cell r="AA1046" t="str">
            <v>CLP</v>
          </cell>
          <cell r="AB1046">
            <v>1</v>
          </cell>
          <cell r="AC1046">
            <v>0</v>
          </cell>
          <cell r="AD1046" t="str">
            <v>KMFZCX7KAPU978760</v>
          </cell>
          <cell r="AE1046" t="str">
            <v>01 PROPIO</v>
          </cell>
          <cell r="AF1046" t="str">
            <v>D4CBN417498</v>
          </cell>
          <cell r="AG1046"/>
          <cell r="AH1046"/>
          <cell r="AI1046"/>
          <cell r="AJ1046"/>
          <cell r="AK1046" t="str">
            <v>CL02</v>
          </cell>
          <cell r="AL1046" t="str">
            <v>KR</v>
          </cell>
          <cell r="AM1046" t="str">
            <v>PMF002</v>
          </cell>
          <cell r="AN1046" t="str">
            <v>MFTALLER</v>
          </cell>
          <cell r="AO1046" t="str">
            <v>CL02</v>
          </cell>
          <cell r="AP1046" t="str">
            <v>PI01</v>
          </cell>
          <cell r="AQ1046" t="str">
            <v>25.141.883</v>
          </cell>
          <cell r="AR1046">
            <v>8321</v>
          </cell>
          <cell r="AS1046">
            <v>10318052</v>
          </cell>
        </row>
        <row r="1047">
          <cell r="C1047" t="str">
            <v>SJBV97</v>
          </cell>
          <cell r="D1047" t="str">
            <v>VEH0013</v>
          </cell>
          <cell r="E1047" t="str">
            <v>DIS</v>
          </cell>
          <cell r="F1047" t="str">
            <v>DISP</v>
          </cell>
          <cell r="G1047">
            <v>2023</v>
          </cell>
          <cell r="H1047"/>
          <cell r="I1047" t="str">
            <v>CL31030</v>
          </cell>
          <cell r="J1047">
            <v>8306</v>
          </cell>
          <cell r="K1047" t="str">
            <v>COMBUSTION</v>
          </cell>
          <cell r="L1047" t="str">
            <v>DIESEL</v>
          </cell>
          <cell r="M1047" t="str">
            <v>25-11-2022</v>
          </cell>
          <cell r="N1047"/>
          <cell r="O1047"/>
          <cell r="P1047" t="str">
            <v>PORTER II HI SUPER D</v>
          </cell>
          <cell r="Q1047" t="str">
            <v>30-12-2022</v>
          </cell>
          <cell r="R1047"/>
          <cell r="S1047" t="str">
            <v>HYUNDAI</v>
          </cell>
          <cell r="T1047" t="str">
            <v>26-10-2022</v>
          </cell>
          <cell r="U1047" t="str">
            <v>MF</v>
          </cell>
          <cell r="V1047">
            <v>0</v>
          </cell>
          <cell r="W1047">
            <v>2</v>
          </cell>
          <cell r="X1047"/>
          <cell r="Y1047">
            <v>0</v>
          </cell>
          <cell r="Z1047" t="str">
            <v>22-01-2024</v>
          </cell>
          <cell r="AA1047" t="str">
            <v>CLP</v>
          </cell>
          <cell r="AB1047">
            <v>1</v>
          </cell>
          <cell r="AC1047">
            <v>0</v>
          </cell>
          <cell r="AD1047" t="str">
            <v>KMFZCX7KAPU978743</v>
          </cell>
          <cell r="AE1047" t="str">
            <v>01 PROPIO</v>
          </cell>
          <cell r="AF1047" t="str">
            <v>D4CBN417792</v>
          </cell>
          <cell r="AG1047"/>
          <cell r="AH1047"/>
          <cell r="AI1047"/>
          <cell r="AJ1047"/>
          <cell r="AK1047" t="str">
            <v>CL02</v>
          </cell>
          <cell r="AL1047" t="str">
            <v>KR</v>
          </cell>
          <cell r="AM1047" t="str">
            <v>PMF002</v>
          </cell>
          <cell r="AN1047" t="str">
            <v>MFTALLER</v>
          </cell>
          <cell r="AO1047" t="str">
            <v>CL02</v>
          </cell>
          <cell r="AP1047" t="str">
            <v>PI01</v>
          </cell>
          <cell r="AQ1047" t="str">
            <v>25.141.883</v>
          </cell>
          <cell r="AR1047">
            <v>8321</v>
          </cell>
          <cell r="AS1047">
            <v>10318053</v>
          </cell>
        </row>
        <row r="1048">
          <cell r="C1048" t="str">
            <v>SJBV95</v>
          </cell>
          <cell r="D1048" t="str">
            <v>VEH0013</v>
          </cell>
          <cell r="E1048" t="str">
            <v>DIS</v>
          </cell>
          <cell r="F1048" t="str">
            <v>DISP</v>
          </cell>
          <cell r="G1048">
            <v>2023</v>
          </cell>
          <cell r="H1048"/>
          <cell r="I1048" t="str">
            <v>CL31030</v>
          </cell>
          <cell r="J1048">
            <v>8321</v>
          </cell>
          <cell r="K1048" t="str">
            <v>COMBUSTION</v>
          </cell>
          <cell r="L1048" t="str">
            <v>DIESEL</v>
          </cell>
          <cell r="M1048" t="str">
            <v>25-11-2022</v>
          </cell>
          <cell r="N1048"/>
          <cell r="O1048"/>
          <cell r="P1048" t="str">
            <v>PORTER II HI SUPER D</v>
          </cell>
          <cell r="Q1048">
            <v>44987</v>
          </cell>
          <cell r="R1048"/>
          <cell r="S1048" t="str">
            <v>HYUNDAI</v>
          </cell>
          <cell r="T1048" t="str">
            <v>26-10-2022</v>
          </cell>
          <cell r="U1048" t="str">
            <v>MF</v>
          </cell>
          <cell r="V1048">
            <v>0</v>
          </cell>
          <cell r="W1048">
            <v>2</v>
          </cell>
          <cell r="X1048"/>
          <cell r="Y1048">
            <v>0</v>
          </cell>
          <cell r="Z1048" t="str">
            <v>22-01-2024</v>
          </cell>
          <cell r="AA1048" t="str">
            <v>CLP</v>
          </cell>
          <cell r="AB1048">
            <v>1</v>
          </cell>
          <cell r="AC1048">
            <v>0</v>
          </cell>
          <cell r="AD1048" t="str">
            <v>KMFZCX7KAPU978472</v>
          </cell>
          <cell r="AE1048" t="str">
            <v>01 PROPIO</v>
          </cell>
          <cell r="AF1048" t="str">
            <v>D4CBN416693</v>
          </cell>
          <cell r="AG1048"/>
          <cell r="AH1048"/>
          <cell r="AI1048"/>
          <cell r="AJ1048"/>
          <cell r="AK1048" t="str">
            <v>CL02</v>
          </cell>
          <cell r="AL1048" t="str">
            <v>KR</v>
          </cell>
          <cell r="AM1048" t="str">
            <v>PMF002</v>
          </cell>
          <cell r="AN1048" t="str">
            <v>MFTALLER</v>
          </cell>
          <cell r="AO1048" t="str">
            <v>CL02</v>
          </cell>
          <cell r="AP1048" t="str">
            <v>PI01</v>
          </cell>
          <cell r="AQ1048" t="str">
            <v>25.141.883</v>
          </cell>
          <cell r="AR1048">
            <v>8321</v>
          </cell>
          <cell r="AS1048">
            <v>10318054</v>
          </cell>
        </row>
        <row r="1049">
          <cell r="C1049" t="str">
            <v>SJBV93</v>
          </cell>
          <cell r="D1049" t="str">
            <v>VEH0013</v>
          </cell>
          <cell r="E1049" t="str">
            <v>DIS</v>
          </cell>
          <cell r="F1049" t="str">
            <v>MONT</v>
          </cell>
          <cell r="G1049">
            <v>2023</v>
          </cell>
          <cell r="H1049"/>
          <cell r="I1049" t="str">
            <v>CL31140</v>
          </cell>
          <cell r="J1049">
            <v>8323</v>
          </cell>
          <cell r="K1049" t="str">
            <v>COMBUSTION</v>
          </cell>
          <cell r="L1049" t="str">
            <v>DIESEL</v>
          </cell>
          <cell r="M1049" t="str">
            <v>25-11-2022</v>
          </cell>
          <cell r="N1049"/>
          <cell r="O1049" t="str">
            <v>DC TALCA/Flota camiones</v>
          </cell>
          <cell r="P1049" t="str">
            <v>PORTER II HI SUPER D</v>
          </cell>
          <cell r="Q1049" t="str">
            <v>18-05-2023</v>
          </cell>
          <cell r="R1049"/>
          <cell r="S1049" t="str">
            <v>HYUNDAI</v>
          </cell>
          <cell r="T1049" t="str">
            <v>26-10-2022</v>
          </cell>
          <cell r="U1049" t="str">
            <v>MF</v>
          </cell>
          <cell r="V1049">
            <v>0</v>
          </cell>
          <cell r="W1049">
            <v>2</v>
          </cell>
          <cell r="X1049"/>
          <cell r="Y1049">
            <v>0</v>
          </cell>
          <cell r="Z1049" t="str">
            <v>23-01-2024</v>
          </cell>
          <cell r="AA1049" t="str">
            <v>CLP</v>
          </cell>
          <cell r="AB1049">
            <v>1</v>
          </cell>
          <cell r="AC1049">
            <v>0</v>
          </cell>
          <cell r="AD1049" t="str">
            <v>KMFZCX7KAPU978455</v>
          </cell>
          <cell r="AE1049" t="str">
            <v>01 PROPIO</v>
          </cell>
          <cell r="AF1049" t="str">
            <v>D4CBN417490</v>
          </cell>
          <cell r="AG1049"/>
          <cell r="AH1049"/>
          <cell r="AI1049"/>
          <cell r="AJ1049"/>
          <cell r="AK1049" t="str">
            <v>CL02</v>
          </cell>
          <cell r="AL1049" t="str">
            <v>KR</v>
          </cell>
          <cell r="AM1049" t="str">
            <v>PMF002</v>
          </cell>
          <cell r="AN1049" t="str">
            <v>MFTALLER</v>
          </cell>
          <cell r="AO1049" t="str">
            <v>CL02</v>
          </cell>
          <cell r="AP1049" t="str">
            <v>PI01</v>
          </cell>
          <cell r="AQ1049" t="str">
            <v>25.141.883</v>
          </cell>
          <cell r="AR1049">
            <v>8321</v>
          </cell>
          <cell r="AS1049">
            <v>10318055</v>
          </cell>
        </row>
        <row r="1050">
          <cell r="C1050" t="str">
            <v>SJBV92</v>
          </cell>
          <cell r="D1050" t="str">
            <v>VEH0013</v>
          </cell>
          <cell r="E1050" t="str">
            <v>DIS</v>
          </cell>
          <cell r="F1050" t="str">
            <v>DISP</v>
          </cell>
          <cell r="G1050">
            <v>2023</v>
          </cell>
          <cell r="H1050"/>
          <cell r="I1050" t="str">
            <v>CL31030</v>
          </cell>
          <cell r="J1050">
            <v>8307</v>
          </cell>
          <cell r="K1050" t="str">
            <v>COMBUSTION</v>
          </cell>
          <cell r="L1050" t="str">
            <v>DIESEL</v>
          </cell>
          <cell r="M1050" t="str">
            <v>25-11-2022</v>
          </cell>
          <cell r="N1050"/>
          <cell r="O1050"/>
          <cell r="P1050" t="str">
            <v>PORTER II HI SUPER D</v>
          </cell>
          <cell r="Q1050">
            <v>44987</v>
          </cell>
          <cell r="R1050"/>
          <cell r="S1050" t="str">
            <v>HYUNDAI</v>
          </cell>
          <cell r="T1050" t="str">
            <v>26-10-2022</v>
          </cell>
          <cell r="U1050" t="str">
            <v>MF</v>
          </cell>
          <cell r="V1050">
            <v>0</v>
          </cell>
          <cell r="W1050">
            <v>2</v>
          </cell>
          <cell r="X1050"/>
          <cell r="Y1050">
            <v>0</v>
          </cell>
          <cell r="Z1050" t="str">
            <v>22-01-2024</v>
          </cell>
          <cell r="AA1050" t="str">
            <v>CLP</v>
          </cell>
          <cell r="AB1050">
            <v>1</v>
          </cell>
          <cell r="AC1050">
            <v>0</v>
          </cell>
          <cell r="AD1050" t="str">
            <v>KMFZCX7KAPU978439</v>
          </cell>
          <cell r="AE1050" t="str">
            <v>01 PROPIO</v>
          </cell>
          <cell r="AF1050" t="str">
            <v>D4CBN416692</v>
          </cell>
          <cell r="AG1050"/>
          <cell r="AH1050"/>
          <cell r="AI1050"/>
          <cell r="AJ1050"/>
          <cell r="AK1050" t="str">
            <v>CL02</v>
          </cell>
          <cell r="AL1050" t="str">
            <v>KR</v>
          </cell>
          <cell r="AM1050" t="str">
            <v>PMF002</v>
          </cell>
          <cell r="AN1050" t="str">
            <v>MFTALLER</v>
          </cell>
          <cell r="AO1050" t="str">
            <v>CL02</v>
          </cell>
          <cell r="AP1050" t="str">
            <v>PI01</v>
          </cell>
          <cell r="AQ1050" t="str">
            <v>25.141.883</v>
          </cell>
          <cell r="AR1050">
            <v>8321</v>
          </cell>
          <cell r="AS1050">
            <v>10318056</v>
          </cell>
        </row>
        <row r="1051">
          <cell r="C1051" t="str">
            <v>SJBW37</v>
          </cell>
          <cell r="D1051" t="str">
            <v>VEH0013</v>
          </cell>
          <cell r="E1051" t="str">
            <v>DIS</v>
          </cell>
          <cell r="F1051" t="str">
            <v>DISP</v>
          </cell>
          <cell r="G1051">
            <v>2023</v>
          </cell>
          <cell r="H1051"/>
          <cell r="I1051" t="str">
            <v>CL31092</v>
          </cell>
          <cell r="J1051">
            <v>8316</v>
          </cell>
          <cell r="K1051" t="str">
            <v>COMBUSTION</v>
          </cell>
          <cell r="L1051" t="str">
            <v>DIESEL</v>
          </cell>
          <cell r="M1051" t="str">
            <v>25-11-2022</v>
          </cell>
          <cell r="N1051"/>
          <cell r="O1051"/>
          <cell r="P1051" t="str">
            <v>PORTER II HI SUPER D</v>
          </cell>
          <cell r="Q1051">
            <v>45180</v>
          </cell>
          <cell r="R1051"/>
          <cell r="S1051" t="str">
            <v>HYUNDAI</v>
          </cell>
          <cell r="T1051" t="str">
            <v>26-10-2022</v>
          </cell>
          <cell r="U1051" t="str">
            <v>MF</v>
          </cell>
          <cell r="V1051">
            <v>0</v>
          </cell>
          <cell r="W1051">
            <v>2</v>
          </cell>
          <cell r="X1051"/>
          <cell r="Y1051">
            <v>0</v>
          </cell>
          <cell r="Z1051" t="str">
            <v>22-01-2024</v>
          </cell>
          <cell r="AA1051" t="str">
            <v>CLP</v>
          </cell>
          <cell r="AB1051">
            <v>1</v>
          </cell>
          <cell r="AC1051">
            <v>0</v>
          </cell>
          <cell r="AD1051" t="str">
            <v>KMFZCX7KAPU979653</v>
          </cell>
          <cell r="AE1051" t="str">
            <v>01 PROPIO</v>
          </cell>
          <cell r="AF1051" t="str">
            <v>D4CBN418801</v>
          </cell>
          <cell r="AG1051"/>
          <cell r="AH1051"/>
          <cell r="AI1051"/>
          <cell r="AJ1051"/>
          <cell r="AK1051" t="str">
            <v>CL02</v>
          </cell>
          <cell r="AL1051" t="str">
            <v>KR</v>
          </cell>
          <cell r="AM1051" t="str">
            <v>PMF002</v>
          </cell>
          <cell r="AN1051" t="str">
            <v>MFTALLER</v>
          </cell>
          <cell r="AO1051" t="str">
            <v>CL02</v>
          </cell>
          <cell r="AP1051" t="str">
            <v>PI01</v>
          </cell>
          <cell r="AQ1051" t="str">
            <v>25.141.883</v>
          </cell>
          <cell r="AR1051">
            <v>8321</v>
          </cell>
          <cell r="AS1051">
            <v>10318058</v>
          </cell>
        </row>
        <row r="1052">
          <cell r="C1052" t="str">
            <v>SJBW36</v>
          </cell>
          <cell r="D1052" t="str">
            <v>VEH0013</v>
          </cell>
          <cell r="E1052" t="str">
            <v>DIS</v>
          </cell>
          <cell r="F1052" t="str">
            <v>DISP</v>
          </cell>
          <cell r="G1052">
            <v>2023</v>
          </cell>
          <cell r="H1052"/>
          <cell r="I1052" t="str">
            <v>CL31036</v>
          </cell>
          <cell r="J1052">
            <v>8307</v>
          </cell>
          <cell r="K1052" t="str">
            <v>COMBUSTION</v>
          </cell>
          <cell r="L1052" t="str">
            <v>DIESEL</v>
          </cell>
          <cell r="M1052" t="str">
            <v>25-11-2022</v>
          </cell>
          <cell r="N1052"/>
          <cell r="O1052"/>
          <cell r="P1052" t="str">
            <v>PORTER II HI SUPER D</v>
          </cell>
          <cell r="Q1052" t="str">
            <v>30-12-2022</v>
          </cell>
          <cell r="R1052"/>
          <cell r="S1052" t="str">
            <v>HYUNDAI</v>
          </cell>
          <cell r="T1052" t="str">
            <v>26-10-2022</v>
          </cell>
          <cell r="U1052" t="str">
            <v>MF</v>
          </cell>
          <cell r="V1052">
            <v>0</v>
          </cell>
          <cell r="W1052">
            <v>2</v>
          </cell>
          <cell r="X1052"/>
          <cell r="Y1052">
            <v>0</v>
          </cell>
          <cell r="Z1052" t="str">
            <v>22-01-2024</v>
          </cell>
          <cell r="AA1052" t="str">
            <v>CLP</v>
          </cell>
          <cell r="AB1052">
            <v>1</v>
          </cell>
          <cell r="AC1052">
            <v>0</v>
          </cell>
          <cell r="AD1052" t="str">
            <v>KMFZCX7KAPU979637</v>
          </cell>
          <cell r="AE1052" t="str">
            <v>01 PROPIO</v>
          </cell>
          <cell r="AF1052" t="str">
            <v>D4CBN418802</v>
          </cell>
          <cell r="AG1052"/>
          <cell r="AH1052"/>
          <cell r="AI1052"/>
          <cell r="AJ1052"/>
          <cell r="AK1052" t="str">
            <v>CL02</v>
          </cell>
          <cell r="AL1052" t="str">
            <v>KR</v>
          </cell>
          <cell r="AM1052" t="str">
            <v>PMF002</v>
          </cell>
          <cell r="AN1052" t="str">
            <v>MFTALLER</v>
          </cell>
          <cell r="AO1052" t="str">
            <v>CL02</v>
          </cell>
          <cell r="AP1052" t="str">
            <v>PI01</v>
          </cell>
          <cell r="AQ1052" t="str">
            <v>25.141.883</v>
          </cell>
          <cell r="AR1052">
            <v>8321</v>
          </cell>
          <cell r="AS1052">
            <v>10318059</v>
          </cell>
        </row>
        <row r="1053">
          <cell r="C1053" t="str">
            <v>SJBW35</v>
          </cell>
          <cell r="D1053" t="str">
            <v>VEH0013</v>
          </cell>
          <cell r="E1053" t="str">
            <v>DIS</v>
          </cell>
          <cell r="F1053" t="str">
            <v>DISP</v>
          </cell>
          <cell r="G1053">
            <v>2023</v>
          </cell>
          <cell r="H1053"/>
          <cell r="I1053" t="str">
            <v>CL31048</v>
          </cell>
          <cell r="J1053">
            <v>8309</v>
          </cell>
          <cell r="K1053" t="str">
            <v>COMBUSTION</v>
          </cell>
          <cell r="L1053" t="str">
            <v>DIESEL</v>
          </cell>
          <cell r="M1053" t="str">
            <v>25-11-2022</v>
          </cell>
          <cell r="N1053"/>
          <cell r="O1053"/>
          <cell r="P1053" t="str">
            <v>PORTER II HI SUPER D</v>
          </cell>
          <cell r="Q1053">
            <v>45083</v>
          </cell>
          <cell r="R1053"/>
          <cell r="S1053" t="str">
            <v>HYUNDAI</v>
          </cell>
          <cell r="T1053" t="str">
            <v>26-10-2022</v>
          </cell>
          <cell r="U1053" t="str">
            <v>MF</v>
          </cell>
          <cell r="V1053">
            <v>0</v>
          </cell>
          <cell r="W1053">
            <v>2</v>
          </cell>
          <cell r="X1053"/>
          <cell r="Y1053">
            <v>0</v>
          </cell>
          <cell r="Z1053" t="str">
            <v>22-01-2024</v>
          </cell>
          <cell r="AA1053" t="str">
            <v>CLP</v>
          </cell>
          <cell r="AB1053">
            <v>1</v>
          </cell>
          <cell r="AC1053">
            <v>0</v>
          </cell>
          <cell r="AD1053" t="str">
            <v>KMFZCX7KAPU979627</v>
          </cell>
          <cell r="AE1053" t="str">
            <v>01 PROPIO</v>
          </cell>
          <cell r="AF1053" t="str">
            <v>D4CBN418802</v>
          </cell>
          <cell r="AG1053"/>
          <cell r="AH1053"/>
          <cell r="AI1053"/>
          <cell r="AJ1053"/>
          <cell r="AK1053" t="str">
            <v>CL02</v>
          </cell>
          <cell r="AL1053" t="str">
            <v>KR</v>
          </cell>
          <cell r="AM1053" t="str">
            <v>PMF002</v>
          </cell>
          <cell r="AN1053" t="str">
            <v>MFTALLER</v>
          </cell>
          <cell r="AO1053" t="str">
            <v>CL02</v>
          </cell>
          <cell r="AP1053" t="str">
            <v>PI01</v>
          </cell>
          <cell r="AQ1053" t="str">
            <v>25.141.883</v>
          </cell>
          <cell r="AR1053">
            <v>8321</v>
          </cell>
          <cell r="AS1053">
            <v>10318060</v>
          </cell>
        </row>
        <row r="1054">
          <cell r="C1054" t="str">
            <v>SJBW34</v>
          </cell>
          <cell r="D1054" t="str">
            <v>VEH0013</v>
          </cell>
          <cell r="E1054" t="str">
            <v>DIS</v>
          </cell>
          <cell r="F1054" t="str">
            <v>DISP</v>
          </cell>
          <cell r="G1054">
            <v>2023</v>
          </cell>
          <cell r="H1054"/>
          <cell r="I1054" t="str">
            <v>CL31048</v>
          </cell>
          <cell r="J1054">
            <v>8309</v>
          </cell>
          <cell r="K1054" t="str">
            <v>COMBUSTION</v>
          </cell>
          <cell r="L1054" t="str">
            <v>DIESEL</v>
          </cell>
          <cell r="M1054" t="str">
            <v>25-11-2022</v>
          </cell>
          <cell r="N1054"/>
          <cell r="O1054"/>
          <cell r="P1054" t="str">
            <v>PORTER II HI SUPER D</v>
          </cell>
          <cell r="Q1054">
            <v>45083</v>
          </cell>
          <cell r="R1054"/>
          <cell r="S1054" t="str">
            <v>HYUNDAI</v>
          </cell>
          <cell r="T1054" t="str">
            <v>26-10-2022</v>
          </cell>
          <cell r="U1054" t="str">
            <v>MF</v>
          </cell>
          <cell r="V1054">
            <v>0</v>
          </cell>
          <cell r="W1054">
            <v>2</v>
          </cell>
          <cell r="X1054"/>
          <cell r="Y1054">
            <v>0</v>
          </cell>
          <cell r="Z1054" t="str">
            <v>22-01-2024</v>
          </cell>
          <cell r="AA1054" t="str">
            <v>CLP</v>
          </cell>
          <cell r="AB1054">
            <v>1</v>
          </cell>
          <cell r="AC1054">
            <v>0</v>
          </cell>
          <cell r="AD1054" t="str">
            <v>KMFZCX7KAPU979614</v>
          </cell>
          <cell r="AE1054" t="str">
            <v>01 PROPIO</v>
          </cell>
          <cell r="AF1054" t="str">
            <v>D4CBN418798</v>
          </cell>
          <cell r="AG1054"/>
          <cell r="AH1054"/>
          <cell r="AI1054"/>
          <cell r="AJ1054"/>
          <cell r="AK1054" t="str">
            <v>CL02</v>
          </cell>
          <cell r="AL1054" t="str">
            <v>KR</v>
          </cell>
          <cell r="AM1054" t="str">
            <v>PMF002</v>
          </cell>
          <cell r="AN1054" t="str">
            <v>MFTALLER</v>
          </cell>
          <cell r="AO1054" t="str">
            <v>CL02</v>
          </cell>
          <cell r="AP1054" t="str">
            <v>PI01</v>
          </cell>
          <cell r="AQ1054" t="str">
            <v>25.141.883</v>
          </cell>
          <cell r="AR1054">
            <v>8321</v>
          </cell>
          <cell r="AS1054">
            <v>10318061</v>
          </cell>
        </row>
        <row r="1055">
          <cell r="C1055" t="str">
            <v>SJBW33</v>
          </cell>
          <cell r="D1055" t="str">
            <v>VEH0013</v>
          </cell>
          <cell r="E1055" t="str">
            <v>DIS</v>
          </cell>
          <cell r="F1055" t="str">
            <v>DISP</v>
          </cell>
          <cell r="G1055">
            <v>2023</v>
          </cell>
          <cell r="H1055"/>
          <cell r="I1055" t="str">
            <v>CL31048</v>
          </cell>
          <cell r="J1055">
            <v>8309</v>
          </cell>
          <cell r="K1055" t="str">
            <v>COMBUSTION</v>
          </cell>
          <cell r="L1055" t="str">
            <v>DIESEL</v>
          </cell>
          <cell r="M1055" t="str">
            <v>25-11-2022</v>
          </cell>
          <cell r="N1055"/>
          <cell r="O1055"/>
          <cell r="P1055" t="str">
            <v>PORTER II HI SUPER D</v>
          </cell>
          <cell r="Q1055">
            <v>45083</v>
          </cell>
          <cell r="R1055"/>
          <cell r="S1055" t="str">
            <v>HYUNDAI</v>
          </cell>
          <cell r="T1055" t="str">
            <v>26-10-2022</v>
          </cell>
          <cell r="U1055" t="str">
            <v>MF</v>
          </cell>
          <cell r="V1055">
            <v>0</v>
          </cell>
          <cell r="W1055">
            <v>2</v>
          </cell>
          <cell r="X1055"/>
          <cell r="Y1055">
            <v>0</v>
          </cell>
          <cell r="Z1055" t="str">
            <v>22-01-2024</v>
          </cell>
          <cell r="AA1055" t="str">
            <v>CLP</v>
          </cell>
          <cell r="AB1055">
            <v>1</v>
          </cell>
          <cell r="AC1055">
            <v>0</v>
          </cell>
          <cell r="AD1055" t="str">
            <v>KMFZCX7KAPU979598</v>
          </cell>
          <cell r="AE1055" t="str">
            <v>01 PROPIO</v>
          </cell>
          <cell r="AF1055" t="str">
            <v>D4CBN418332</v>
          </cell>
          <cell r="AG1055"/>
          <cell r="AH1055"/>
          <cell r="AI1055"/>
          <cell r="AJ1055"/>
          <cell r="AK1055" t="str">
            <v>CL02</v>
          </cell>
          <cell r="AL1055" t="str">
            <v>KR</v>
          </cell>
          <cell r="AM1055" t="str">
            <v>PMF002</v>
          </cell>
          <cell r="AN1055" t="str">
            <v>MFTALLER</v>
          </cell>
          <cell r="AO1055" t="str">
            <v>CL02</v>
          </cell>
          <cell r="AP1055" t="str">
            <v>PI01</v>
          </cell>
          <cell r="AQ1055" t="str">
            <v>25.141.883</v>
          </cell>
          <cell r="AR1055">
            <v>8321</v>
          </cell>
          <cell r="AS1055">
            <v>10318062</v>
          </cell>
        </row>
        <row r="1056">
          <cell r="C1056" t="str">
            <v>SJBW32</v>
          </cell>
          <cell r="D1056" t="str">
            <v>VEH0013</v>
          </cell>
          <cell r="E1056" t="str">
            <v>DIS</v>
          </cell>
          <cell r="F1056" t="str">
            <v>DISP</v>
          </cell>
          <cell r="G1056">
            <v>2023</v>
          </cell>
          <cell r="H1056"/>
          <cell r="I1056" t="str">
            <v>CL31030</v>
          </cell>
          <cell r="J1056">
            <v>8306</v>
          </cell>
          <cell r="K1056" t="str">
            <v>COMBUSTION</v>
          </cell>
          <cell r="L1056" t="str">
            <v>DIESEL</v>
          </cell>
          <cell r="M1056" t="str">
            <v>25-11-2022</v>
          </cell>
          <cell r="N1056"/>
          <cell r="O1056"/>
          <cell r="P1056" t="str">
            <v>PORTER II HI SUPER D</v>
          </cell>
          <cell r="Q1056" t="str">
            <v>30-12-2022</v>
          </cell>
          <cell r="R1056"/>
          <cell r="S1056" t="str">
            <v>HYUNDAI</v>
          </cell>
          <cell r="T1056" t="str">
            <v>26-10-2022</v>
          </cell>
          <cell r="U1056" t="str">
            <v>MF</v>
          </cell>
          <cell r="V1056">
            <v>0</v>
          </cell>
          <cell r="W1056">
            <v>2</v>
          </cell>
          <cell r="X1056"/>
          <cell r="Y1056">
            <v>0</v>
          </cell>
          <cell r="Z1056" t="str">
            <v>22-01-2024</v>
          </cell>
          <cell r="AA1056" t="str">
            <v>CLP</v>
          </cell>
          <cell r="AB1056">
            <v>1</v>
          </cell>
          <cell r="AC1056">
            <v>0</v>
          </cell>
          <cell r="AD1056" t="str">
            <v>KMFZCX7KAPU979585</v>
          </cell>
          <cell r="AE1056" t="str">
            <v>01 PROPIO</v>
          </cell>
          <cell r="AF1056" t="str">
            <v>D4CBN418813</v>
          </cell>
          <cell r="AG1056"/>
          <cell r="AH1056"/>
          <cell r="AI1056"/>
          <cell r="AJ1056"/>
          <cell r="AK1056" t="str">
            <v>CL02</v>
          </cell>
          <cell r="AL1056" t="str">
            <v>KR</v>
          </cell>
          <cell r="AM1056" t="str">
            <v>PMF002</v>
          </cell>
          <cell r="AN1056" t="str">
            <v>MFTALLER</v>
          </cell>
          <cell r="AO1056" t="str">
            <v>CL02</v>
          </cell>
          <cell r="AP1056" t="str">
            <v>PI01</v>
          </cell>
          <cell r="AQ1056" t="str">
            <v>25.141.883</v>
          </cell>
          <cell r="AR1056">
            <v>8321</v>
          </cell>
          <cell r="AS1056">
            <v>10318063</v>
          </cell>
        </row>
        <row r="1057">
          <cell r="C1057" t="str">
            <v>SJBW31</v>
          </cell>
          <cell r="D1057" t="str">
            <v>VEH0013</v>
          </cell>
          <cell r="E1057" t="str">
            <v>DIS</v>
          </cell>
          <cell r="F1057" t="str">
            <v>DISP</v>
          </cell>
          <cell r="G1057">
            <v>2023</v>
          </cell>
          <cell r="H1057"/>
          <cell r="I1057" t="str">
            <v>CL31048</v>
          </cell>
          <cell r="J1057">
            <v>8309</v>
          </cell>
          <cell r="K1057" t="str">
            <v>COMBUSTION</v>
          </cell>
          <cell r="L1057" t="str">
            <v>DIESEL</v>
          </cell>
          <cell r="M1057" t="str">
            <v>25-11-2022</v>
          </cell>
          <cell r="N1057"/>
          <cell r="O1057"/>
          <cell r="P1057" t="str">
            <v>PORTER II HI SUPER D</v>
          </cell>
          <cell r="Q1057">
            <v>45083</v>
          </cell>
          <cell r="R1057"/>
          <cell r="S1057" t="str">
            <v>HYUNDAI</v>
          </cell>
          <cell r="T1057" t="str">
            <v>26-10-2022</v>
          </cell>
          <cell r="U1057" t="str">
            <v>MF</v>
          </cell>
          <cell r="V1057">
            <v>0</v>
          </cell>
          <cell r="W1057">
            <v>2</v>
          </cell>
          <cell r="X1057"/>
          <cell r="Y1057">
            <v>0</v>
          </cell>
          <cell r="Z1057" t="str">
            <v>22-01-2024</v>
          </cell>
          <cell r="AA1057" t="str">
            <v>CLP</v>
          </cell>
          <cell r="AB1057">
            <v>1</v>
          </cell>
          <cell r="AC1057">
            <v>0</v>
          </cell>
          <cell r="AD1057" t="str">
            <v>KMFZCX7KAPU979571</v>
          </cell>
          <cell r="AE1057" t="str">
            <v>01 PROPIO</v>
          </cell>
          <cell r="AF1057" t="str">
            <v>D4CBN418800</v>
          </cell>
          <cell r="AG1057"/>
          <cell r="AH1057"/>
          <cell r="AI1057"/>
          <cell r="AJ1057"/>
          <cell r="AK1057" t="str">
            <v>CL02</v>
          </cell>
          <cell r="AL1057" t="str">
            <v>KR</v>
          </cell>
          <cell r="AM1057" t="str">
            <v>PMF002</v>
          </cell>
          <cell r="AN1057" t="str">
            <v>MFTALLER</v>
          </cell>
          <cell r="AO1057" t="str">
            <v>CL02</v>
          </cell>
          <cell r="AP1057" t="str">
            <v>PI01</v>
          </cell>
          <cell r="AQ1057" t="str">
            <v>25.141.883</v>
          </cell>
          <cell r="AR1057">
            <v>8321</v>
          </cell>
          <cell r="AS1057">
            <v>10318064</v>
          </cell>
        </row>
        <row r="1058">
          <cell r="C1058" t="str">
            <v>SJBW30</v>
          </cell>
          <cell r="D1058" t="str">
            <v>VEH0013</v>
          </cell>
          <cell r="E1058" t="str">
            <v>DIS</v>
          </cell>
          <cell r="F1058" t="str">
            <v>DISP</v>
          </cell>
          <cell r="G1058">
            <v>2023</v>
          </cell>
          <cell r="H1058"/>
          <cell r="I1058" t="str">
            <v>CL31092</v>
          </cell>
          <cell r="J1058">
            <v>8316</v>
          </cell>
          <cell r="K1058" t="str">
            <v>COMBUSTION</v>
          </cell>
          <cell r="L1058" t="str">
            <v>DIESEL</v>
          </cell>
          <cell r="M1058" t="str">
            <v>25-11-2022</v>
          </cell>
          <cell r="N1058"/>
          <cell r="O1058"/>
          <cell r="P1058" t="str">
            <v>PORTER II HI SUPER D</v>
          </cell>
          <cell r="Q1058">
            <v>45180</v>
          </cell>
          <cell r="R1058"/>
          <cell r="S1058" t="str">
            <v>HYUNDAI</v>
          </cell>
          <cell r="T1058" t="str">
            <v>26-10-2022</v>
          </cell>
          <cell r="U1058" t="str">
            <v>MF</v>
          </cell>
          <cell r="V1058">
            <v>0</v>
          </cell>
          <cell r="W1058">
            <v>2</v>
          </cell>
          <cell r="X1058"/>
          <cell r="Y1058">
            <v>0</v>
          </cell>
          <cell r="Z1058" t="str">
            <v>22-01-2024</v>
          </cell>
          <cell r="AA1058" t="str">
            <v>CLP</v>
          </cell>
          <cell r="AB1058">
            <v>1</v>
          </cell>
          <cell r="AC1058">
            <v>0</v>
          </cell>
          <cell r="AD1058" t="str">
            <v>KMFZCX7KAPU979557</v>
          </cell>
          <cell r="AE1058" t="str">
            <v>01 PROPIO</v>
          </cell>
          <cell r="AF1058" t="str">
            <v>D4CBN418800</v>
          </cell>
          <cell r="AG1058"/>
          <cell r="AH1058"/>
          <cell r="AI1058"/>
          <cell r="AJ1058"/>
          <cell r="AK1058" t="str">
            <v>CL02</v>
          </cell>
          <cell r="AL1058" t="str">
            <v>KR</v>
          </cell>
          <cell r="AM1058" t="str">
            <v>PMF002</v>
          </cell>
          <cell r="AN1058" t="str">
            <v>MFTALLER</v>
          </cell>
          <cell r="AO1058" t="str">
            <v>CL02</v>
          </cell>
          <cell r="AP1058" t="str">
            <v>PI01</v>
          </cell>
          <cell r="AQ1058" t="str">
            <v>25.141.883</v>
          </cell>
          <cell r="AR1058">
            <v>8321</v>
          </cell>
          <cell r="AS1058">
            <v>10318065</v>
          </cell>
        </row>
        <row r="1059">
          <cell r="C1059" t="str">
            <v>SJBW29</v>
          </cell>
          <cell r="D1059" t="str">
            <v>VEH0013</v>
          </cell>
          <cell r="E1059" t="str">
            <v>DIS</v>
          </cell>
          <cell r="F1059" t="str">
            <v>DISP</v>
          </cell>
          <cell r="G1059">
            <v>2023</v>
          </cell>
          <cell r="H1059"/>
          <cell r="I1059" t="str">
            <v>CL31024</v>
          </cell>
          <cell r="J1059">
            <v>8305</v>
          </cell>
          <cell r="K1059" t="str">
            <v>COMBUSTION</v>
          </cell>
          <cell r="L1059" t="str">
            <v>DIESEL</v>
          </cell>
          <cell r="M1059" t="str">
            <v>25-11-2022</v>
          </cell>
          <cell r="N1059"/>
          <cell r="O1059"/>
          <cell r="P1059" t="str">
            <v>PORTER II HI SUPER D</v>
          </cell>
          <cell r="Q1059">
            <v>45180</v>
          </cell>
          <cell r="R1059"/>
          <cell r="S1059" t="str">
            <v>HYUNDAI</v>
          </cell>
          <cell r="T1059" t="str">
            <v>26-10-2022</v>
          </cell>
          <cell r="U1059" t="str">
            <v>MF</v>
          </cell>
          <cell r="V1059">
            <v>0</v>
          </cell>
          <cell r="W1059">
            <v>2</v>
          </cell>
          <cell r="X1059"/>
          <cell r="Y1059">
            <v>0</v>
          </cell>
          <cell r="Z1059" t="str">
            <v>22-01-2024</v>
          </cell>
          <cell r="AA1059" t="str">
            <v>CLP</v>
          </cell>
          <cell r="AB1059">
            <v>1</v>
          </cell>
          <cell r="AC1059">
            <v>0</v>
          </cell>
          <cell r="AD1059" t="str">
            <v>KMFZCX7KAPU979543</v>
          </cell>
          <cell r="AE1059" t="str">
            <v>01 PROPIO</v>
          </cell>
          <cell r="AF1059" t="str">
            <v>D4CBN418805</v>
          </cell>
          <cell r="AG1059"/>
          <cell r="AH1059"/>
          <cell r="AI1059"/>
          <cell r="AJ1059"/>
          <cell r="AK1059" t="str">
            <v>CL02</v>
          </cell>
          <cell r="AL1059" t="str">
            <v>KR</v>
          </cell>
          <cell r="AM1059" t="str">
            <v>PMF002</v>
          </cell>
          <cell r="AN1059" t="str">
            <v>MFTALLER</v>
          </cell>
          <cell r="AO1059" t="str">
            <v>CL02</v>
          </cell>
          <cell r="AP1059" t="str">
            <v>PI01</v>
          </cell>
          <cell r="AQ1059" t="str">
            <v>25.141.883</v>
          </cell>
          <cell r="AR1059">
            <v>8321</v>
          </cell>
          <cell r="AS1059">
            <v>10318066</v>
          </cell>
        </row>
        <row r="1060">
          <cell r="C1060" t="str">
            <v>SJBW27</v>
          </cell>
          <cell r="D1060" t="str">
            <v>VEH0013</v>
          </cell>
          <cell r="E1060" t="str">
            <v>DIS</v>
          </cell>
          <cell r="F1060" t="str">
            <v>DISP</v>
          </cell>
          <cell r="G1060">
            <v>2023</v>
          </cell>
          <cell r="H1060"/>
          <cell r="I1060" t="str">
            <v>CL31078</v>
          </cell>
          <cell r="J1060">
            <v>8321</v>
          </cell>
          <cell r="K1060" t="str">
            <v>COMBUSTION</v>
          </cell>
          <cell r="L1060" t="str">
            <v>DIESEL</v>
          </cell>
          <cell r="M1060" t="str">
            <v>25-11-2022</v>
          </cell>
          <cell r="N1060"/>
          <cell r="O1060"/>
          <cell r="P1060" t="str">
            <v>PORTER II HI SUPER D</v>
          </cell>
          <cell r="Q1060">
            <v>44987</v>
          </cell>
          <cell r="R1060"/>
          <cell r="S1060" t="str">
            <v>HYUNDAI</v>
          </cell>
          <cell r="T1060" t="str">
            <v>26-10-2022</v>
          </cell>
          <cell r="U1060" t="str">
            <v>MF</v>
          </cell>
          <cell r="V1060">
            <v>0</v>
          </cell>
          <cell r="W1060">
            <v>2</v>
          </cell>
          <cell r="X1060"/>
          <cell r="Y1060">
            <v>0</v>
          </cell>
          <cell r="Z1060" t="str">
            <v>22-01-2024</v>
          </cell>
          <cell r="AA1060" t="str">
            <v>CLP</v>
          </cell>
          <cell r="AB1060">
            <v>1</v>
          </cell>
          <cell r="AC1060">
            <v>0</v>
          </cell>
          <cell r="AD1060" t="str">
            <v>KMFZCX7KAPU977914</v>
          </cell>
          <cell r="AE1060" t="str">
            <v>01 PROPIO</v>
          </cell>
          <cell r="AF1060" t="str">
            <v>D4CBN416319</v>
          </cell>
          <cell r="AG1060"/>
          <cell r="AH1060"/>
          <cell r="AI1060"/>
          <cell r="AJ1060"/>
          <cell r="AK1060" t="str">
            <v>CL02</v>
          </cell>
          <cell r="AL1060" t="str">
            <v>KR</v>
          </cell>
          <cell r="AM1060" t="str">
            <v>PMF002</v>
          </cell>
          <cell r="AN1060" t="str">
            <v>MFTALLER</v>
          </cell>
          <cell r="AO1060" t="str">
            <v>CL02</v>
          </cell>
          <cell r="AP1060" t="str">
            <v>PI01</v>
          </cell>
          <cell r="AQ1060" t="str">
            <v>25.141.883</v>
          </cell>
          <cell r="AR1060">
            <v>8321</v>
          </cell>
          <cell r="AS1060">
            <v>10318067</v>
          </cell>
        </row>
        <row r="1061">
          <cell r="C1061" t="str">
            <v>SJBW26</v>
          </cell>
          <cell r="D1061" t="str">
            <v>VEH0013</v>
          </cell>
          <cell r="E1061" t="str">
            <v>DIS</v>
          </cell>
          <cell r="F1061" t="str">
            <v>DISP</v>
          </cell>
          <cell r="G1061">
            <v>2023</v>
          </cell>
          <cell r="H1061"/>
          <cell r="I1061" t="str">
            <v>CL31066</v>
          </cell>
          <cell r="J1061">
            <v>8312</v>
          </cell>
          <cell r="K1061" t="str">
            <v>COMBUSTION</v>
          </cell>
          <cell r="L1061" t="str">
            <v>DIESEL</v>
          </cell>
          <cell r="M1061" t="str">
            <v>25-11-2022</v>
          </cell>
          <cell r="N1061"/>
          <cell r="O1061"/>
          <cell r="P1061" t="str">
            <v>PORTER II HI SUPER D</v>
          </cell>
          <cell r="Q1061">
            <v>45149</v>
          </cell>
          <cell r="R1061"/>
          <cell r="S1061" t="str">
            <v>HYUNDAI</v>
          </cell>
          <cell r="T1061" t="str">
            <v>26-10-2022</v>
          </cell>
          <cell r="U1061" t="str">
            <v>MF</v>
          </cell>
          <cell r="V1061">
            <v>0</v>
          </cell>
          <cell r="W1061">
            <v>2</v>
          </cell>
          <cell r="X1061"/>
          <cell r="Y1061">
            <v>0</v>
          </cell>
          <cell r="Z1061" t="str">
            <v>22-01-2024</v>
          </cell>
          <cell r="AA1061" t="str">
            <v>CLP</v>
          </cell>
          <cell r="AB1061">
            <v>1</v>
          </cell>
          <cell r="AC1061">
            <v>0</v>
          </cell>
          <cell r="AD1061" t="str">
            <v>KMFZCX7KAPU978109</v>
          </cell>
          <cell r="AE1061" t="str">
            <v>01 PROPIO</v>
          </cell>
          <cell r="AF1061" t="str">
            <v>D4CBN416321</v>
          </cell>
          <cell r="AG1061"/>
          <cell r="AH1061"/>
          <cell r="AI1061"/>
          <cell r="AJ1061"/>
          <cell r="AK1061" t="str">
            <v>CL02</v>
          </cell>
          <cell r="AL1061" t="str">
            <v>KR</v>
          </cell>
          <cell r="AM1061" t="str">
            <v>PMF002</v>
          </cell>
          <cell r="AN1061" t="str">
            <v>MFTALLER</v>
          </cell>
          <cell r="AO1061" t="str">
            <v>CL02</v>
          </cell>
          <cell r="AP1061" t="str">
            <v>PI01</v>
          </cell>
          <cell r="AQ1061" t="str">
            <v>25.141.883</v>
          </cell>
          <cell r="AR1061">
            <v>8321</v>
          </cell>
          <cell r="AS1061">
            <v>10318068</v>
          </cell>
        </row>
        <row r="1062">
          <cell r="C1062" t="str">
            <v>SJBW24</v>
          </cell>
          <cell r="D1062" t="str">
            <v>VEH0013</v>
          </cell>
          <cell r="E1062" t="str">
            <v>DIS</v>
          </cell>
          <cell r="F1062" t="str">
            <v>DISP</v>
          </cell>
          <cell r="G1062">
            <v>2023</v>
          </cell>
          <cell r="H1062"/>
          <cell r="I1062" t="str">
            <v>CL31030</v>
          </cell>
          <cell r="J1062">
            <v>8306</v>
          </cell>
          <cell r="K1062" t="str">
            <v>COMBUSTION</v>
          </cell>
          <cell r="L1062" t="str">
            <v>DIESEL</v>
          </cell>
          <cell r="M1062" t="str">
            <v>25-11-2022</v>
          </cell>
          <cell r="N1062"/>
          <cell r="O1062"/>
          <cell r="P1062" t="str">
            <v>PORTER II HI SUPER D</v>
          </cell>
          <cell r="Q1062">
            <v>45237</v>
          </cell>
          <cell r="R1062"/>
          <cell r="S1062" t="str">
            <v>HYUNDAI</v>
          </cell>
          <cell r="T1062" t="str">
            <v>26-10-2022</v>
          </cell>
          <cell r="U1062" t="str">
            <v>MF</v>
          </cell>
          <cell r="V1062">
            <v>0</v>
          </cell>
          <cell r="W1062">
            <v>2</v>
          </cell>
          <cell r="X1062"/>
          <cell r="Y1062">
            <v>0</v>
          </cell>
          <cell r="Z1062" t="str">
            <v>22-01-2024</v>
          </cell>
          <cell r="AA1062" t="str">
            <v>CLP</v>
          </cell>
          <cell r="AB1062">
            <v>1</v>
          </cell>
          <cell r="AC1062">
            <v>0</v>
          </cell>
          <cell r="AD1062" t="str">
            <v>KMFZCX7KAPU977966</v>
          </cell>
          <cell r="AE1062" t="str">
            <v>01 PROPIO</v>
          </cell>
          <cell r="AF1062" t="str">
            <v>D4CBN415761</v>
          </cell>
          <cell r="AG1062"/>
          <cell r="AH1062"/>
          <cell r="AI1062"/>
          <cell r="AJ1062"/>
          <cell r="AK1062" t="str">
            <v>CL02</v>
          </cell>
          <cell r="AL1062" t="str">
            <v>KR</v>
          </cell>
          <cell r="AM1062" t="str">
            <v>PMF002</v>
          </cell>
          <cell r="AN1062" t="str">
            <v>MFTALLER</v>
          </cell>
          <cell r="AO1062" t="str">
            <v>CL02</v>
          </cell>
          <cell r="AP1062" t="str">
            <v>PI01</v>
          </cell>
          <cell r="AQ1062" t="str">
            <v>25.141.883</v>
          </cell>
          <cell r="AR1062">
            <v>8321</v>
          </cell>
          <cell r="AS1062">
            <v>10318069</v>
          </cell>
        </row>
        <row r="1063">
          <cell r="C1063" t="str">
            <v>SJBW28</v>
          </cell>
          <cell r="D1063" t="str">
            <v>VEH0013</v>
          </cell>
          <cell r="E1063" t="str">
            <v>DIS</v>
          </cell>
          <cell r="F1063" t="str">
            <v>DISP</v>
          </cell>
          <cell r="G1063">
            <v>2023</v>
          </cell>
          <cell r="H1063"/>
          <cell r="I1063" t="str">
            <v>CL31146</v>
          </cell>
          <cell r="J1063">
            <v>8324</v>
          </cell>
          <cell r="K1063" t="str">
            <v>COMBUSTION</v>
          </cell>
          <cell r="L1063" t="str">
            <v>DIESEL</v>
          </cell>
          <cell r="M1063" t="str">
            <v>25-11-2022</v>
          </cell>
          <cell r="N1063"/>
          <cell r="O1063"/>
          <cell r="P1063" t="str">
            <v>PORTER II HI SUPER D</v>
          </cell>
          <cell r="Q1063">
            <v>45267</v>
          </cell>
          <cell r="R1063"/>
          <cell r="S1063" t="str">
            <v>HYUNDAI</v>
          </cell>
          <cell r="T1063" t="str">
            <v>26-10-2022</v>
          </cell>
          <cell r="U1063" t="str">
            <v>MF</v>
          </cell>
          <cell r="V1063">
            <v>0</v>
          </cell>
          <cell r="W1063">
            <v>2</v>
          </cell>
          <cell r="X1063"/>
          <cell r="Y1063">
            <v>0</v>
          </cell>
          <cell r="Z1063" t="str">
            <v>23-01-2024</v>
          </cell>
          <cell r="AA1063" t="str">
            <v>CLP</v>
          </cell>
          <cell r="AB1063">
            <v>1</v>
          </cell>
          <cell r="AC1063">
            <v>0</v>
          </cell>
          <cell r="AD1063" t="str">
            <v>KMFZCX7KAPU979532</v>
          </cell>
          <cell r="AE1063" t="str">
            <v>01 PROPIO</v>
          </cell>
          <cell r="AF1063" t="str">
            <v>D4CBN418811</v>
          </cell>
          <cell r="AG1063"/>
          <cell r="AH1063"/>
          <cell r="AI1063"/>
          <cell r="AJ1063"/>
          <cell r="AK1063" t="str">
            <v>CL02</v>
          </cell>
          <cell r="AL1063" t="str">
            <v>KR</v>
          </cell>
          <cell r="AM1063" t="str">
            <v>PMF002</v>
          </cell>
          <cell r="AN1063" t="str">
            <v>MFTALLER</v>
          </cell>
          <cell r="AO1063" t="str">
            <v>CL02</v>
          </cell>
          <cell r="AP1063" t="str">
            <v>PI01</v>
          </cell>
          <cell r="AQ1063" t="str">
            <v>25.141.883</v>
          </cell>
          <cell r="AR1063">
            <v>8321</v>
          </cell>
          <cell r="AS1063">
            <v>10318070</v>
          </cell>
        </row>
        <row r="1064">
          <cell r="C1064" t="str">
            <v>SJBW25</v>
          </cell>
          <cell r="D1064" t="str">
            <v>VEH0013</v>
          </cell>
          <cell r="E1064" t="str">
            <v>DIS</v>
          </cell>
          <cell r="F1064" t="str">
            <v>DISP</v>
          </cell>
          <cell r="G1064">
            <v>2023</v>
          </cell>
          <cell r="H1064"/>
          <cell r="I1064" t="str">
            <v>CL31182</v>
          </cell>
          <cell r="J1064">
            <v>8330</v>
          </cell>
          <cell r="K1064" t="str">
            <v>COMBUSTION</v>
          </cell>
          <cell r="L1064" t="str">
            <v>DIESEL</v>
          </cell>
          <cell r="M1064" t="str">
            <v>25-11-2022</v>
          </cell>
          <cell r="N1064"/>
          <cell r="O1064"/>
          <cell r="P1064" t="str">
            <v>PORTER II HI SUPER D</v>
          </cell>
          <cell r="Q1064">
            <v>44986</v>
          </cell>
          <cell r="R1064"/>
          <cell r="S1064" t="str">
            <v>HYUNDAI</v>
          </cell>
          <cell r="T1064" t="str">
            <v>26-10-2022</v>
          </cell>
          <cell r="U1064" t="str">
            <v>MF</v>
          </cell>
          <cell r="V1064">
            <v>0</v>
          </cell>
          <cell r="W1064">
            <v>2</v>
          </cell>
          <cell r="X1064"/>
          <cell r="Y1064">
            <v>0</v>
          </cell>
          <cell r="Z1064" t="str">
            <v>22-01-2024</v>
          </cell>
          <cell r="AA1064" t="str">
            <v>CLP</v>
          </cell>
          <cell r="AB1064">
            <v>1</v>
          </cell>
          <cell r="AC1064">
            <v>0</v>
          </cell>
          <cell r="AD1064" t="str">
            <v>KMFZCX7KAPU978089</v>
          </cell>
          <cell r="AE1064" t="str">
            <v>01 PROPIO</v>
          </cell>
          <cell r="AF1064" t="str">
            <v>D4CBN416325</v>
          </cell>
          <cell r="AG1064"/>
          <cell r="AH1064"/>
          <cell r="AI1064"/>
          <cell r="AJ1064"/>
          <cell r="AK1064" t="str">
            <v>CL02</v>
          </cell>
          <cell r="AL1064" t="str">
            <v>KR</v>
          </cell>
          <cell r="AM1064" t="str">
            <v>PMF002</v>
          </cell>
          <cell r="AN1064" t="str">
            <v>MFNORTE</v>
          </cell>
          <cell r="AO1064" t="str">
            <v>CL02</v>
          </cell>
          <cell r="AP1064" t="str">
            <v>PI01</v>
          </cell>
          <cell r="AQ1064" t="str">
            <v>25.141.883</v>
          </cell>
          <cell r="AR1064">
            <v>8321</v>
          </cell>
          <cell r="AS1064">
            <v>10318071</v>
          </cell>
        </row>
        <row r="1065">
          <cell r="C1065" t="str">
            <v>SJBW23</v>
          </cell>
          <cell r="D1065" t="str">
            <v>VEH0013</v>
          </cell>
          <cell r="E1065" t="str">
            <v>DIS</v>
          </cell>
          <cell r="F1065" t="str">
            <v>DISP</v>
          </cell>
          <cell r="G1065">
            <v>2023</v>
          </cell>
          <cell r="H1065"/>
          <cell r="I1065" t="str">
            <v>CL31098</v>
          </cell>
          <cell r="J1065">
            <v>8317</v>
          </cell>
          <cell r="K1065" t="str">
            <v>COMBUSTION</v>
          </cell>
          <cell r="L1065" t="str">
            <v>DIESEL</v>
          </cell>
          <cell r="M1065" t="str">
            <v>27-12-2022</v>
          </cell>
          <cell r="N1065"/>
          <cell r="O1065"/>
          <cell r="P1065" t="str">
            <v>PORTER II HI SUPER D</v>
          </cell>
          <cell r="Q1065">
            <v>45149</v>
          </cell>
          <cell r="R1065"/>
          <cell r="S1065" t="str">
            <v>HYUNDAI</v>
          </cell>
          <cell r="T1065" t="str">
            <v>26-10-2022</v>
          </cell>
          <cell r="U1065" t="str">
            <v>MF</v>
          </cell>
          <cell r="V1065">
            <v>0</v>
          </cell>
          <cell r="W1065">
            <v>2</v>
          </cell>
          <cell r="X1065"/>
          <cell r="Y1065">
            <v>0</v>
          </cell>
          <cell r="Z1065" t="str">
            <v>22-01-2024</v>
          </cell>
          <cell r="AA1065" t="str">
            <v>CLP</v>
          </cell>
          <cell r="AB1065">
            <v>1</v>
          </cell>
          <cell r="AC1065">
            <v>0</v>
          </cell>
          <cell r="AD1065" t="str">
            <v>KMFZCX7KAPU977940</v>
          </cell>
          <cell r="AE1065" t="str">
            <v>01 PROPIO</v>
          </cell>
          <cell r="AF1065" t="str">
            <v>D4CBN415762</v>
          </cell>
          <cell r="AG1065"/>
          <cell r="AH1065"/>
          <cell r="AI1065"/>
          <cell r="AJ1065"/>
          <cell r="AK1065" t="str">
            <v>CL02</v>
          </cell>
          <cell r="AL1065" t="str">
            <v>KR</v>
          </cell>
          <cell r="AM1065" t="str">
            <v>PMF002</v>
          </cell>
          <cell r="AN1065" t="str">
            <v>MFTALLER</v>
          </cell>
          <cell r="AO1065" t="str">
            <v>CL02</v>
          </cell>
          <cell r="AP1065" t="str">
            <v>PI01</v>
          </cell>
          <cell r="AQ1065" t="str">
            <v>25.141.883</v>
          </cell>
          <cell r="AR1065">
            <v>8321</v>
          </cell>
          <cell r="AS1065">
            <v>10319625</v>
          </cell>
        </row>
        <row r="1066">
          <cell r="C1066" t="str">
            <v>SJBW22</v>
          </cell>
          <cell r="D1066" t="str">
            <v>VEH0013</v>
          </cell>
          <cell r="E1066" t="str">
            <v>DIS</v>
          </cell>
          <cell r="F1066" t="str">
            <v>DISP</v>
          </cell>
          <cell r="G1066">
            <v>2023</v>
          </cell>
          <cell r="H1066"/>
          <cell r="I1066" t="str">
            <v>CL31036</v>
          </cell>
          <cell r="J1066">
            <v>8307</v>
          </cell>
          <cell r="K1066" t="str">
            <v>COMBUSTION</v>
          </cell>
          <cell r="L1066" t="str">
            <v>DIESEL</v>
          </cell>
          <cell r="M1066" t="str">
            <v>27-12-2022</v>
          </cell>
          <cell r="N1066"/>
          <cell r="O1066"/>
          <cell r="P1066" t="str">
            <v>PORTER II HI SUPER D</v>
          </cell>
          <cell r="Q1066" t="str">
            <v>30-12-2022</v>
          </cell>
          <cell r="R1066"/>
          <cell r="S1066" t="str">
            <v>HYUNDAI</v>
          </cell>
          <cell r="T1066" t="str">
            <v>26-10-2022</v>
          </cell>
          <cell r="U1066" t="str">
            <v>MF</v>
          </cell>
          <cell r="V1066">
            <v>0</v>
          </cell>
          <cell r="W1066">
            <v>2</v>
          </cell>
          <cell r="X1066"/>
          <cell r="Y1066">
            <v>0</v>
          </cell>
          <cell r="Z1066" t="str">
            <v>22-01-2024</v>
          </cell>
          <cell r="AA1066" t="str">
            <v>CLP</v>
          </cell>
          <cell r="AB1066">
            <v>1</v>
          </cell>
          <cell r="AC1066">
            <v>0</v>
          </cell>
          <cell r="AD1066" t="str">
            <v>KMFZCX7KAPU986367</v>
          </cell>
          <cell r="AE1066" t="str">
            <v>01 PROPIO</v>
          </cell>
          <cell r="AF1066" t="str">
            <v>D4CBN430543</v>
          </cell>
          <cell r="AG1066"/>
          <cell r="AH1066"/>
          <cell r="AI1066"/>
          <cell r="AJ1066"/>
          <cell r="AK1066" t="str">
            <v>CL02</v>
          </cell>
          <cell r="AL1066" t="str">
            <v>KR</v>
          </cell>
          <cell r="AM1066" t="str">
            <v>PMF002</v>
          </cell>
          <cell r="AN1066" t="str">
            <v>MFTALLER</v>
          </cell>
          <cell r="AO1066" t="str">
            <v>CL02</v>
          </cell>
          <cell r="AP1066" t="str">
            <v>PI01</v>
          </cell>
          <cell r="AQ1066" t="str">
            <v>25.141.883</v>
          </cell>
          <cell r="AR1066">
            <v>8321</v>
          </cell>
          <cell r="AS1066">
            <v>10319626</v>
          </cell>
        </row>
        <row r="1067">
          <cell r="C1067" t="str">
            <v>SJBW19</v>
          </cell>
          <cell r="D1067" t="str">
            <v>VEH0013</v>
          </cell>
          <cell r="E1067" t="str">
            <v>DIS</v>
          </cell>
          <cell r="F1067" t="str">
            <v>DISP</v>
          </cell>
          <cell r="G1067">
            <v>2023</v>
          </cell>
          <cell r="H1067"/>
          <cell r="I1067" t="str">
            <v>CL31036</v>
          </cell>
          <cell r="J1067">
            <v>8307</v>
          </cell>
          <cell r="K1067" t="str">
            <v>COMBUSTION</v>
          </cell>
          <cell r="L1067" t="str">
            <v>DIESEL</v>
          </cell>
          <cell r="M1067" t="str">
            <v>27-12-2022</v>
          </cell>
          <cell r="N1067"/>
          <cell r="O1067"/>
          <cell r="P1067" t="str">
            <v>PORTER II HI SUPER D</v>
          </cell>
          <cell r="Q1067" t="str">
            <v>30-12-2022</v>
          </cell>
          <cell r="R1067"/>
          <cell r="S1067" t="str">
            <v>HYUNDAI</v>
          </cell>
          <cell r="T1067" t="str">
            <v>26-10-2022</v>
          </cell>
          <cell r="U1067" t="str">
            <v>MF</v>
          </cell>
          <cell r="V1067">
            <v>0</v>
          </cell>
          <cell r="W1067">
            <v>2</v>
          </cell>
          <cell r="X1067"/>
          <cell r="Y1067">
            <v>0</v>
          </cell>
          <cell r="Z1067" t="str">
            <v>22-01-2024</v>
          </cell>
          <cell r="AA1067" t="str">
            <v>CLP</v>
          </cell>
          <cell r="AB1067">
            <v>1</v>
          </cell>
          <cell r="AC1067">
            <v>0</v>
          </cell>
          <cell r="AD1067" t="str">
            <v>KMFZCX7KAPU979145</v>
          </cell>
          <cell r="AE1067" t="str">
            <v>01 PROPIO</v>
          </cell>
          <cell r="AF1067" t="str">
            <v>D4CBN417493</v>
          </cell>
          <cell r="AG1067"/>
          <cell r="AH1067"/>
          <cell r="AI1067"/>
          <cell r="AJ1067"/>
          <cell r="AK1067" t="str">
            <v>CL02</v>
          </cell>
          <cell r="AL1067" t="str">
            <v>KR</v>
          </cell>
          <cell r="AM1067" t="str">
            <v>PMF002</v>
          </cell>
          <cell r="AN1067" t="str">
            <v>MFTALLER</v>
          </cell>
          <cell r="AO1067" t="str">
            <v>CL02</v>
          </cell>
          <cell r="AP1067" t="str">
            <v>PI01</v>
          </cell>
          <cell r="AQ1067" t="str">
            <v>25.141.883</v>
          </cell>
          <cell r="AR1067">
            <v>8321</v>
          </cell>
          <cell r="AS1067">
            <v>10319627</v>
          </cell>
        </row>
        <row r="1068">
          <cell r="C1068" t="str">
            <v>SJBW18</v>
          </cell>
          <cell r="D1068" t="str">
            <v>VEH0013</v>
          </cell>
          <cell r="E1068" t="str">
            <v>DIS</v>
          </cell>
          <cell r="F1068" t="str">
            <v>DISP</v>
          </cell>
          <cell r="G1068">
            <v>2023</v>
          </cell>
          <cell r="H1068"/>
          <cell r="I1068" t="str">
            <v>CL31036</v>
          </cell>
          <cell r="J1068">
            <v>8307</v>
          </cell>
          <cell r="K1068" t="str">
            <v>COMBUSTION</v>
          </cell>
          <cell r="L1068" t="str">
            <v>DIESEL</v>
          </cell>
          <cell r="M1068" t="str">
            <v>27-12-2022</v>
          </cell>
          <cell r="N1068"/>
          <cell r="O1068"/>
          <cell r="P1068" t="str">
            <v>PORTER II HI SUPER D</v>
          </cell>
          <cell r="Q1068" t="str">
            <v>30-12-2022</v>
          </cell>
          <cell r="R1068"/>
          <cell r="S1068" t="str">
            <v>HYUNDAI</v>
          </cell>
          <cell r="T1068" t="str">
            <v>26-10-2022</v>
          </cell>
          <cell r="U1068" t="str">
            <v>MF</v>
          </cell>
          <cell r="V1068">
            <v>0</v>
          </cell>
          <cell r="W1068">
            <v>2</v>
          </cell>
          <cell r="X1068"/>
          <cell r="Y1068">
            <v>0</v>
          </cell>
          <cell r="Z1068" t="str">
            <v>22-01-2024</v>
          </cell>
          <cell r="AA1068" t="str">
            <v>CLP</v>
          </cell>
          <cell r="AB1068">
            <v>1</v>
          </cell>
          <cell r="AC1068">
            <v>0</v>
          </cell>
          <cell r="AD1068" t="str">
            <v>KMFZCX7KAPU979128</v>
          </cell>
          <cell r="AE1068" t="str">
            <v>01 PROPIO</v>
          </cell>
          <cell r="AF1068" t="str">
            <v>D4CBN417495</v>
          </cell>
          <cell r="AG1068"/>
          <cell r="AH1068"/>
          <cell r="AI1068"/>
          <cell r="AJ1068"/>
          <cell r="AK1068" t="str">
            <v>CL02</v>
          </cell>
          <cell r="AL1068" t="str">
            <v>KR</v>
          </cell>
          <cell r="AM1068" t="str">
            <v>PMF002</v>
          </cell>
          <cell r="AN1068" t="str">
            <v>MFTALLER</v>
          </cell>
          <cell r="AO1068" t="str">
            <v>CL02</v>
          </cell>
          <cell r="AP1068" t="str">
            <v>PI01</v>
          </cell>
          <cell r="AQ1068" t="str">
            <v>25.141.883</v>
          </cell>
          <cell r="AR1068">
            <v>8321</v>
          </cell>
          <cell r="AS1068">
            <v>10319628</v>
          </cell>
        </row>
        <row r="1069">
          <cell r="C1069" t="str">
            <v>SJBW16</v>
          </cell>
          <cell r="D1069" t="str">
            <v>VEH0013</v>
          </cell>
          <cell r="E1069" t="str">
            <v>DIS</v>
          </cell>
          <cell r="F1069" t="str">
            <v>DISP</v>
          </cell>
          <cell r="G1069">
            <v>2023</v>
          </cell>
          <cell r="H1069"/>
          <cell r="I1069" t="str">
            <v>CL31036</v>
          </cell>
          <cell r="J1069">
            <v>8307</v>
          </cell>
          <cell r="K1069" t="str">
            <v>COMBUSTION</v>
          </cell>
          <cell r="L1069" t="str">
            <v>DIESEL</v>
          </cell>
          <cell r="M1069" t="str">
            <v>27-12-2022</v>
          </cell>
          <cell r="N1069"/>
          <cell r="O1069"/>
          <cell r="P1069" t="str">
            <v>PORTER II HI SUPER D</v>
          </cell>
          <cell r="Q1069" t="str">
            <v>30-12-2022</v>
          </cell>
          <cell r="R1069"/>
          <cell r="S1069" t="str">
            <v>HYUNDAI</v>
          </cell>
          <cell r="T1069" t="str">
            <v>26-10-2022</v>
          </cell>
          <cell r="U1069" t="str">
            <v>MF</v>
          </cell>
          <cell r="V1069">
            <v>0</v>
          </cell>
          <cell r="W1069">
            <v>2</v>
          </cell>
          <cell r="X1069"/>
          <cell r="Y1069">
            <v>0</v>
          </cell>
          <cell r="Z1069" t="str">
            <v>22-01-2024</v>
          </cell>
          <cell r="AA1069" t="str">
            <v>CLP</v>
          </cell>
          <cell r="AB1069">
            <v>1</v>
          </cell>
          <cell r="AC1069">
            <v>0</v>
          </cell>
          <cell r="AD1069" t="str">
            <v>KMFZCX7KAPU979113</v>
          </cell>
          <cell r="AE1069" t="str">
            <v>01 PROPIO</v>
          </cell>
          <cell r="AF1069" t="str">
            <v>D4CBN418326</v>
          </cell>
          <cell r="AG1069"/>
          <cell r="AH1069"/>
          <cell r="AI1069"/>
          <cell r="AJ1069"/>
          <cell r="AK1069" t="str">
            <v>CL02</v>
          </cell>
          <cell r="AL1069" t="str">
            <v>KR</v>
          </cell>
          <cell r="AM1069" t="str">
            <v>PMF002</v>
          </cell>
          <cell r="AN1069" t="str">
            <v>MFTALLER</v>
          </cell>
          <cell r="AO1069" t="str">
            <v>CL02</v>
          </cell>
          <cell r="AP1069" t="str">
            <v>PI01</v>
          </cell>
          <cell r="AQ1069" t="str">
            <v>25.141.883</v>
          </cell>
          <cell r="AR1069">
            <v>8321</v>
          </cell>
          <cell r="AS1069">
            <v>10319629</v>
          </cell>
        </row>
        <row r="1070">
          <cell r="C1070" t="str">
            <v>SJBW14</v>
          </cell>
          <cell r="D1070" t="str">
            <v>VEH0013</v>
          </cell>
          <cell r="E1070" t="str">
            <v>DIS</v>
          </cell>
          <cell r="F1070" t="str">
            <v>MONT</v>
          </cell>
          <cell r="G1070">
            <v>2023</v>
          </cell>
          <cell r="H1070"/>
          <cell r="I1070" t="str">
            <v>CL31140</v>
          </cell>
          <cell r="J1070">
            <v>8323</v>
          </cell>
          <cell r="K1070" t="str">
            <v>COMBUSTION</v>
          </cell>
          <cell r="L1070" t="str">
            <v>DIESEL</v>
          </cell>
          <cell r="M1070" t="str">
            <v>27-12-2022</v>
          </cell>
          <cell r="N1070"/>
          <cell r="O1070" t="str">
            <v>DC TALCA/Flota camiones</v>
          </cell>
          <cell r="P1070" t="str">
            <v>PORTER II HI SUPER D</v>
          </cell>
          <cell r="Q1070" t="str">
            <v>18-05-2023</v>
          </cell>
          <cell r="R1070"/>
          <cell r="S1070" t="str">
            <v>HYUNDAI</v>
          </cell>
          <cell r="T1070" t="str">
            <v>26-10-2022</v>
          </cell>
          <cell r="U1070" t="str">
            <v>MF</v>
          </cell>
          <cell r="V1070">
            <v>0</v>
          </cell>
          <cell r="W1070">
            <v>2</v>
          </cell>
          <cell r="X1070"/>
          <cell r="Y1070">
            <v>0</v>
          </cell>
          <cell r="Z1070" t="str">
            <v>23-01-2024</v>
          </cell>
          <cell r="AA1070" t="str">
            <v>CLP</v>
          </cell>
          <cell r="AB1070">
            <v>1</v>
          </cell>
          <cell r="AC1070">
            <v>0</v>
          </cell>
          <cell r="AD1070" t="str">
            <v>KMFZCX7KAPU979079</v>
          </cell>
          <cell r="AE1070" t="str">
            <v>01 PROPIO</v>
          </cell>
          <cell r="AF1070" t="str">
            <v>D4CBN416690</v>
          </cell>
          <cell r="AG1070"/>
          <cell r="AH1070"/>
          <cell r="AI1070"/>
          <cell r="AJ1070"/>
          <cell r="AK1070" t="str">
            <v>CL02</v>
          </cell>
          <cell r="AL1070" t="str">
            <v>KR</v>
          </cell>
          <cell r="AM1070" t="str">
            <v>PMF002</v>
          </cell>
          <cell r="AN1070" t="str">
            <v>MFTALLER</v>
          </cell>
          <cell r="AO1070" t="str">
            <v>CL02</v>
          </cell>
          <cell r="AP1070" t="str">
            <v>PI01</v>
          </cell>
          <cell r="AQ1070" t="str">
            <v>25.141.883</v>
          </cell>
          <cell r="AR1070">
            <v>8321</v>
          </cell>
          <cell r="AS1070">
            <v>10319630</v>
          </cell>
        </row>
        <row r="1071">
          <cell r="C1071" t="str">
            <v>SJBW15</v>
          </cell>
          <cell r="D1071" t="str">
            <v>VEH0013</v>
          </cell>
          <cell r="E1071" t="str">
            <v>DIS</v>
          </cell>
          <cell r="F1071" t="str">
            <v>DISP</v>
          </cell>
          <cell r="G1071">
            <v>2023</v>
          </cell>
          <cell r="H1071"/>
          <cell r="I1071" t="str">
            <v>CL31024</v>
          </cell>
          <cell r="J1071">
            <v>8305</v>
          </cell>
          <cell r="K1071" t="str">
            <v>COMBUSTION</v>
          </cell>
          <cell r="L1071" t="str">
            <v>DIESEL</v>
          </cell>
          <cell r="M1071" t="str">
            <v>27-12-2022</v>
          </cell>
          <cell r="N1071"/>
          <cell r="O1071"/>
          <cell r="P1071" t="str">
            <v>PORTER II HI SUPER D</v>
          </cell>
          <cell r="Q1071">
            <v>45180</v>
          </cell>
          <cell r="R1071"/>
          <cell r="S1071" t="str">
            <v>HYUNDAI</v>
          </cell>
          <cell r="T1071" t="str">
            <v>26-10-2022</v>
          </cell>
          <cell r="U1071" t="str">
            <v>MF</v>
          </cell>
          <cell r="V1071">
            <v>0</v>
          </cell>
          <cell r="W1071">
            <v>2</v>
          </cell>
          <cell r="X1071"/>
          <cell r="Y1071">
            <v>0</v>
          </cell>
          <cell r="Z1071" t="str">
            <v>22-01-2024</v>
          </cell>
          <cell r="AA1071" t="str">
            <v>CLP</v>
          </cell>
          <cell r="AB1071">
            <v>1</v>
          </cell>
          <cell r="AC1071">
            <v>0</v>
          </cell>
          <cell r="AD1071" t="str">
            <v>KMFZCX7KAPU979098</v>
          </cell>
          <cell r="AE1071" t="str">
            <v>01 PROPIO</v>
          </cell>
          <cell r="AF1071" t="str">
            <v>D4CBN417790</v>
          </cell>
          <cell r="AG1071"/>
          <cell r="AH1071"/>
          <cell r="AI1071"/>
          <cell r="AJ1071"/>
          <cell r="AK1071" t="str">
            <v>CL02</v>
          </cell>
          <cell r="AL1071" t="str">
            <v>KR</v>
          </cell>
          <cell r="AM1071" t="str">
            <v>PMF002</v>
          </cell>
          <cell r="AN1071" t="str">
            <v>MFTALLER</v>
          </cell>
          <cell r="AO1071" t="str">
            <v>CL02</v>
          </cell>
          <cell r="AP1071" t="str">
            <v>PI01</v>
          </cell>
          <cell r="AQ1071" t="str">
            <v>25.141.883</v>
          </cell>
          <cell r="AR1071">
            <v>8321</v>
          </cell>
          <cell r="AS1071">
            <v>10319631</v>
          </cell>
        </row>
        <row r="1072">
          <cell r="C1072" t="str">
            <v>SJBW13</v>
          </cell>
          <cell r="D1072" t="str">
            <v>VEH0013</v>
          </cell>
          <cell r="E1072" t="str">
            <v>DIS</v>
          </cell>
          <cell r="F1072" t="str">
            <v>DISP</v>
          </cell>
          <cell r="G1072">
            <v>2023</v>
          </cell>
          <cell r="H1072"/>
          <cell r="I1072" t="str">
            <v>CL31030</v>
          </cell>
          <cell r="J1072">
            <v>8306</v>
          </cell>
          <cell r="K1072" t="str">
            <v>COMBUSTION</v>
          </cell>
          <cell r="L1072" t="str">
            <v>DIESEL</v>
          </cell>
          <cell r="M1072" t="str">
            <v>27-12-2022</v>
          </cell>
          <cell r="N1072"/>
          <cell r="O1072"/>
          <cell r="P1072" t="str">
            <v>PORTER II HI SUPER D</v>
          </cell>
          <cell r="Q1072" t="str">
            <v>30-12-2022</v>
          </cell>
          <cell r="R1072"/>
          <cell r="S1072" t="str">
            <v>HYUNDAI</v>
          </cell>
          <cell r="T1072" t="str">
            <v>26-10-2022</v>
          </cell>
          <cell r="U1072" t="str">
            <v>MF</v>
          </cell>
          <cell r="V1072">
            <v>0</v>
          </cell>
          <cell r="W1072">
            <v>2</v>
          </cell>
          <cell r="X1072"/>
          <cell r="Y1072">
            <v>0</v>
          </cell>
          <cell r="Z1072" t="str">
            <v>22-01-2024</v>
          </cell>
          <cell r="AA1072" t="str">
            <v>CLP</v>
          </cell>
          <cell r="AB1072">
            <v>1</v>
          </cell>
          <cell r="AC1072">
            <v>0</v>
          </cell>
          <cell r="AD1072" t="str">
            <v>KMFZCX7KAPU978793</v>
          </cell>
          <cell r="AE1072" t="str">
            <v>01 PROPIO</v>
          </cell>
          <cell r="AF1072" t="str">
            <v>D4CBN417786</v>
          </cell>
          <cell r="AG1072"/>
          <cell r="AH1072"/>
          <cell r="AI1072"/>
          <cell r="AJ1072"/>
          <cell r="AK1072" t="str">
            <v>CL02</v>
          </cell>
          <cell r="AL1072" t="str">
            <v>KR</v>
          </cell>
          <cell r="AM1072" t="str">
            <v>PMF002</v>
          </cell>
          <cell r="AN1072" t="str">
            <v>MFTALLER</v>
          </cell>
          <cell r="AO1072" t="str">
            <v>CL02</v>
          </cell>
          <cell r="AP1072" t="str">
            <v>PI01</v>
          </cell>
          <cell r="AQ1072" t="str">
            <v>25.141.883</v>
          </cell>
          <cell r="AR1072">
            <v>8321</v>
          </cell>
          <cell r="AS1072">
            <v>10319632</v>
          </cell>
        </row>
        <row r="1073">
          <cell r="C1073" t="str">
            <v>SJBW12</v>
          </cell>
          <cell r="D1073" t="str">
            <v>VEH0013</v>
          </cell>
          <cell r="E1073" t="str">
            <v>DIS</v>
          </cell>
          <cell r="F1073" t="str">
            <v>DISP</v>
          </cell>
          <cell r="G1073">
            <v>2023</v>
          </cell>
          <cell r="H1073"/>
          <cell r="I1073" t="str">
            <v>CL31092</v>
          </cell>
          <cell r="J1073">
            <v>8316</v>
          </cell>
          <cell r="K1073" t="str">
            <v>COMBUSTION</v>
          </cell>
          <cell r="L1073" t="str">
            <v>DIESEL</v>
          </cell>
          <cell r="M1073" t="str">
            <v>27-12-2022</v>
          </cell>
          <cell r="N1073"/>
          <cell r="O1073"/>
          <cell r="P1073" t="str">
            <v>PORTER II HI SUPER D</v>
          </cell>
          <cell r="Q1073">
            <v>45180</v>
          </cell>
          <cell r="R1073"/>
          <cell r="S1073" t="str">
            <v>HYUNDAI</v>
          </cell>
          <cell r="T1073" t="str">
            <v>26-10-2022</v>
          </cell>
          <cell r="U1073" t="str">
            <v>MF</v>
          </cell>
          <cell r="V1073">
            <v>0</v>
          </cell>
          <cell r="W1073">
            <v>2</v>
          </cell>
          <cell r="X1073"/>
          <cell r="Y1073">
            <v>0</v>
          </cell>
          <cell r="Z1073" t="str">
            <v>22-01-2024</v>
          </cell>
          <cell r="AA1073" t="str">
            <v>CLP</v>
          </cell>
          <cell r="AB1073">
            <v>1</v>
          </cell>
          <cell r="AC1073">
            <v>0</v>
          </cell>
          <cell r="AD1073" t="str">
            <v>KMFZCX7KAPU978812</v>
          </cell>
          <cell r="AE1073" t="str">
            <v>01 PROPIO</v>
          </cell>
          <cell r="AF1073" t="str">
            <v>D4CBN417491</v>
          </cell>
          <cell r="AG1073"/>
          <cell r="AH1073"/>
          <cell r="AI1073"/>
          <cell r="AJ1073"/>
          <cell r="AK1073" t="str">
            <v>CL02</v>
          </cell>
          <cell r="AL1073" t="str">
            <v>KR</v>
          </cell>
          <cell r="AM1073" t="str">
            <v>PMF002</v>
          </cell>
          <cell r="AN1073" t="str">
            <v>MFTALLER</v>
          </cell>
          <cell r="AO1073" t="str">
            <v>CL02</v>
          </cell>
          <cell r="AP1073" t="str">
            <v>PI01</v>
          </cell>
          <cell r="AQ1073" t="str">
            <v>25.141.883</v>
          </cell>
          <cell r="AR1073">
            <v>8321</v>
          </cell>
          <cell r="AS1073">
            <v>10319633</v>
          </cell>
        </row>
        <row r="1074">
          <cell r="C1074" t="str">
            <v>SKFS25</v>
          </cell>
          <cell r="D1074" t="str">
            <v>VEH0013</v>
          </cell>
          <cell r="E1074" t="str">
            <v>DIS</v>
          </cell>
          <cell r="F1074" t="str">
            <v>DISP</v>
          </cell>
          <cell r="G1074">
            <v>2023</v>
          </cell>
          <cell r="H1074"/>
          <cell r="I1074" t="str">
            <v>CL31048</v>
          </cell>
          <cell r="J1074">
            <v>8309</v>
          </cell>
          <cell r="K1074" t="str">
            <v>COMBUSTION</v>
          </cell>
          <cell r="L1074" t="str">
            <v>DIESEL</v>
          </cell>
          <cell r="M1074">
            <v>45170</v>
          </cell>
          <cell r="N1074"/>
          <cell r="O1074"/>
          <cell r="P1074" t="str">
            <v>VAN 700 CITY 5P 1.2</v>
          </cell>
          <cell r="Q1074">
            <v>45386</v>
          </cell>
          <cell r="R1074"/>
          <cell r="S1074" t="str">
            <v>RAM</v>
          </cell>
          <cell r="T1074" t="str">
            <v>17-11-2022</v>
          </cell>
          <cell r="U1074" t="str">
            <v>MF</v>
          </cell>
          <cell r="V1074">
            <v>0</v>
          </cell>
          <cell r="W1074">
            <v>4</v>
          </cell>
          <cell r="X1074"/>
          <cell r="Y1074">
            <v>0</v>
          </cell>
          <cell r="Z1074">
            <v>45386</v>
          </cell>
          <cell r="AA1074" t="str">
            <v>CLP</v>
          </cell>
          <cell r="AB1074">
            <v>1</v>
          </cell>
          <cell r="AC1074">
            <v>0</v>
          </cell>
          <cell r="AD1074" t="str">
            <v>ZFA225000N6W85283</v>
          </cell>
          <cell r="AE1074" t="str">
            <v>01 PROPIO</v>
          </cell>
          <cell r="AF1074">
            <v>7151234</v>
          </cell>
          <cell r="AG1074"/>
          <cell r="AH1074"/>
          <cell r="AI1074"/>
          <cell r="AJ1074"/>
          <cell r="AK1074" t="str">
            <v>CL02</v>
          </cell>
          <cell r="AL1074" t="str">
            <v>IT</v>
          </cell>
          <cell r="AM1074" t="str">
            <v>PMF001</v>
          </cell>
          <cell r="AN1074" t="str">
            <v>MFTALLER</v>
          </cell>
          <cell r="AO1074" t="str">
            <v>CL02</v>
          </cell>
          <cell r="AP1074" t="str">
            <v>PI01</v>
          </cell>
          <cell r="AQ1074" t="str">
            <v>13.605.700</v>
          </cell>
          <cell r="AR1074">
            <v>8321</v>
          </cell>
          <cell r="AS1074">
            <v>10319949</v>
          </cell>
        </row>
        <row r="1075">
          <cell r="C1075" t="str">
            <v>SKFS21</v>
          </cell>
          <cell r="D1075" t="str">
            <v>VEH0013</v>
          </cell>
          <cell r="E1075" t="str">
            <v>DIS</v>
          </cell>
          <cell r="F1075" t="str">
            <v>DISP</v>
          </cell>
          <cell r="G1075">
            <v>2023</v>
          </cell>
          <cell r="H1075"/>
          <cell r="I1075"/>
          <cell r="J1075">
            <v>8321</v>
          </cell>
          <cell r="K1075" t="str">
            <v>COMBUSTION</v>
          </cell>
          <cell r="L1075" t="str">
            <v>DIESEL</v>
          </cell>
          <cell r="M1075">
            <v>45170</v>
          </cell>
          <cell r="N1075"/>
          <cell r="O1075"/>
          <cell r="P1075" t="str">
            <v>VAN 700 CITY 5P 1.2</v>
          </cell>
          <cell r="Q1075">
            <v>45170</v>
          </cell>
          <cell r="R1075"/>
          <cell r="S1075" t="str">
            <v>RAM</v>
          </cell>
          <cell r="T1075" t="str">
            <v>17-11-2022</v>
          </cell>
          <cell r="U1075" t="str">
            <v>MF</v>
          </cell>
          <cell r="V1075">
            <v>0</v>
          </cell>
          <cell r="W1075">
            <v>4</v>
          </cell>
          <cell r="X1075"/>
          <cell r="Y1075">
            <v>0</v>
          </cell>
          <cell r="Z1075" t="str">
            <v>22-01-2024</v>
          </cell>
          <cell r="AA1075" t="str">
            <v>CLP</v>
          </cell>
          <cell r="AB1075">
            <v>1</v>
          </cell>
          <cell r="AC1075">
            <v>0</v>
          </cell>
          <cell r="AD1075" t="str">
            <v>ZFA225000N6W85450</v>
          </cell>
          <cell r="AE1075" t="str">
            <v>01 PROPIO</v>
          </cell>
          <cell r="AF1075">
            <v>7151206</v>
          </cell>
          <cell r="AG1075"/>
          <cell r="AH1075"/>
          <cell r="AI1075"/>
          <cell r="AJ1075"/>
          <cell r="AK1075" t="str">
            <v>CL02</v>
          </cell>
          <cell r="AL1075" t="str">
            <v>IT</v>
          </cell>
          <cell r="AM1075" t="str">
            <v>PMF001</v>
          </cell>
          <cell r="AN1075" t="str">
            <v>MFTALLER</v>
          </cell>
          <cell r="AO1075" t="str">
            <v>CL02</v>
          </cell>
          <cell r="AP1075" t="str">
            <v>PI01</v>
          </cell>
          <cell r="AQ1075" t="str">
            <v>13.605.700</v>
          </cell>
          <cell r="AR1075">
            <v>8321</v>
          </cell>
          <cell r="AS1075">
            <v>10319950</v>
          </cell>
        </row>
        <row r="1076">
          <cell r="C1076" t="str">
            <v>SKFS23</v>
          </cell>
          <cell r="D1076" t="str">
            <v>VEH0013</v>
          </cell>
          <cell r="E1076" t="str">
            <v>DIS</v>
          </cell>
          <cell r="F1076" t="str">
            <v>DISP</v>
          </cell>
          <cell r="G1076">
            <v>2023</v>
          </cell>
          <cell r="H1076"/>
          <cell r="I1076" t="str">
            <v>CL31078</v>
          </cell>
          <cell r="J1076">
            <v>8314</v>
          </cell>
          <cell r="K1076" t="str">
            <v>COMBUSTION</v>
          </cell>
          <cell r="L1076" t="str">
            <v>DIESEL</v>
          </cell>
          <cell r="M1076">
            <v>45170</v>
          </cell>
          <cell r="N1076"/>
          <cell r="O1076"/>
          <cell r="P1076" t="str">
            <v>VAN 700 CITY 5P 1.2</v>
          </cell>
          <cell r="Q1076" t="str">
            <v>29-08-2023</v>
          </cell>
          <cell r="R1076"/>
          <cell r="S1076" t="str">
            <v>RAM</v>
          </cell>
          <cell r="T1076" t="str">
            <v>17-11-2022</v>
          </cell>
          <cell r="U1076" t="str">
            <v>MF</v>
          </cell>
          <cell r="V1076">
            <v>0</v>
          </cell>
          <cell r="W1076">
            <v>4</v>
          </cell>
          <cell r="X1076"/>
          <cell r="Y1076">
            <v>0</v>
          </cell>
          <cell r="Z1076" t="str">
            <v>22-01-2024</v>
          </cell>
          <cell r="AA1076" t="str">
            <v>CLP</v>
          </cell>
          <cell r="AB1076">
            <v>1</v>
          </cell>
          <cell r="AC1076">
            <v>0</v>
          </cell>
          <cell r="AD1076" t="str">
            <v>ZFA225000N6W85411</v>
          </cell>
          <cell r="AE1076" t="str">
            <v>01 PROPIO</v>
          </cell>
          <cell r="AF1076">
            <v>7151246</v>
          </cell>
          <cell r="AG1076"/>
          <cell r="AH1076"/>
          <cell r="AI1076"/>
          <cell r="AJ1076"/>
          <cell r="AK1076" t="str">
            <v>CL02</v>
          </cell>
          <cell r="AL1076" t="str">
            <v>IT</v>
          </cell>
          <cell r="AM1076" t="str">
            <v>PMF001</v>
          </cell>
          <cell r="AN1076" t="str">
            <v>MFTALLER</v>
          </cell>
          <cell r="AO1076" t="str">
            <v>CL02</v>
          </cell>
          <cell r="AP1076" t="str">
            <v>PI01</v>
          </cell>
          <cell r="AQ1076" t="str">
            <v>13.605.700</v>
          </cell>
          <cell r="AR1076">
            <v>8321</v>
          </cell>
          <cell r="AS1076">
            <v>10319951</v>
          </cell>
        </row>
        <row r="1077">
          <cell r="C1077" t="str">
            <v>SKFS20</v>
          </cell>
          <cell r="D1077" t="str">
            <v>VEH0013</v>
          </cell>
          <cell r="E1077" t="str">
            <v>DIS</v>
          </cell>
          <cell r="F1077" t="str">
            <v>DISP</v>
          </cell>
          <cell r="G1077">
            <v>2023</v>
          </cell>
          <cell r="H1077"/>
          <cell r="I1077" t="str">
            <v>CL31078</v>
          </cell>
          <cell r="J1077">
            <v>8321</v>
          </cell>
          <cell r="K1077" t="str">
            <v>COMBUSTION</v>
          </cell>
          <cell r="L1077" t="str">
            <v>DIESEL</v>
          </cell>
          <cell r="M1077">
            <v>45170</v>
          </cell>
          <cell r="N1077"/>
          <cell r="O1077"/>
          <cell r="P1077" t="str">
            <v>VAN 700 CITY 5P 1.2</v>
          </cell>
          <cell r="Q1077" t="str">
            <v>28-06-2023</v>
          </cell>
          <cell r="R1077"/>
          <cell r="S1077" t="str">
            <v>RAM</v>
          </cell>
          <cell r="T1077" t="str">
            <v>17-11-2022</v>
          </cell>
          <cell r="U1077" t="str">
            <v>MF</v>
          </cell>
          <cell r="V1077">
            <v>0</v>
          </cell>
          <cell r="W1077">
            <v>4</v>
          </cell>
          <cell r="X1077"/>
          <cell r="Y1077">
            <v>0</v>
          </cell>
          <cell r="Z1077" t="str">
            <v>22-01-2024</v>
          </cell>
          <cell r="AA1077" t="str">
            <v>CLP</v>
          </cell>
          <cell r="AB1077">
            <v>1</v>
          </cell>
          <cell r="AC1077">
            <v>0</v>
          </cell>
          <cell r="AD1077" t="str">
            <v>ZFA225000N6W85674</v>
          </cell>
          <cell r="AE1077" t="str">
            <v>01 PROPIO</v>
          </cell>
          <cell r="AF1077">
            <v>7151219</v>
          </cell>
          <cell r="AG1077"/>
          <cell r="AH1077"/>
          <cell r="AI1077"/>
          <cell r="AJ1077"/>
          <cell r="AK1077" t="str">
            <v>CL02</v>
          </cell>
          <cell r="AL1077" t="str">
            <v>IT</v>
          </cell>
          <cell r="AM1077" t="str">
            <v>PMF001</v>
          </cell>
          <cell r="AN1077" t="str">
            <v>MFTALLER</v>
          </cell>
          <cell r="AO1077" t="str">
            <v>CL02</v>
          </cell>
          <cell r="AP1077" t="str">
            <v>PI01</v>
          </cell>
          <cell r="AQ1077" t="str">
            <v>13.605.700</v>
          </cell>
          <cell r="AR1077">
            <v>8321</v>
          </cell>
          <cell r="AS1077">
            <v>10319952</v>
          </cell>
        </row>
        <row r="1078">
          <cell r="C1078" t="str">
            <v>SKFS34</v>
          </cell>
          <cell r="D1078" t="str">
            <v>VEH0013</v>
          </cell>
          <cell r="E1078" t="str">
            <v>DIS</v>
          </cell>
          <cell r="F1078" t="str">
            <v>DISP</v>
          </cell>
          <cell r="G1078">
            <v>2023</v>
          </cell>
          <cell r="H1078"/>
          <cell r="I1078" t="str">
            <v>CL31164</v>
          </cell>
          <cell r="J1078">
            <v>8327</v>
          </cell>
          <cell r="K1078" t="str">
            <v>COMBUSTION</v>
          </cell>
          <cell r="L1078"/>
          <cell r="M1078">
            <v>45170</v>
          </cell>
          <cell r="N1078"/>
          <cell r="O1078"/>
          <cell r="P1078" t="str">
            <v>VAN 700 CITY 5P 1.2</v>
          </cell>
          <cell r="Q1078">
            <v>45149</v>
          </cell>
          <cell r="R1078"/>
          <cell r="S1078" t="str">
            <v>RAM</v>
          </cell>
          <cell r="T1078" t="str">
            <v>17-11-2022</v>
          </cell>
          <cell r="U1078" t="str">
            <v>MF</v>
          </cell>
          <cell r="V1078">
            <v>0</v>
          </cell>
          <cell r="W1078">
            <v>4</v>
          </cell>
          <cell r="X1078"/>
          <cell r="Y1078">
            <v>0</v>
          </cell>
          <cell r="Z1078" t="str">
            <v>23-01-2024</v>
          </cell>
          <cell r="AA1078" t="str">
            <v>CLP</v>
          </cell>
          <cell r="AB1078">
            <v>1</v>
          </cell>
          <cell r="AC1078">
            <v>0</v>
          </cell>
          <cell r="AD1078" t="str">
            <v>ZFA225000N6W85674</v>
          </cell>
          <cell r="AE1078" t="str">
            <v>01 PROPIO</v>
          </cell>
          <cell r="AF1078">
            <v>1</v>
          </cell>
          <cell r="AG1078"/>
          <cell r="AH1078"/>
          <cell r="AI1078"/>
          <cell r="AJ1078"/>
          <cell r="AK1078" t="str">
            <v>CL02</v>
          </cell>
          <cell r="AL1078" t="str">
            <v>IT</v>
          </cell>
          <cell r="AM1078" t="str">
            <v>PMF001</v>
          </cell>
          <cell r="AN1078" t="str">
            <v>MFTALLER</v>
          </cell>
          <cell r="AO1078" t="str">
            <v>CL02</v>
          </cell>
          <cell r="AP1078" t="str">
            <v>PI01</v>
          </cell>
          <cell r="AQ1078" t="str">
            <v>13.605.700</v>
          </cell>
          <cell r="AR1078">
            <v>8321</v>
          </cell>
          <cell r="AS1078">
            <v>10319953</v>
          </cell>
        </row>
        <row r="1079">
          <cell r="C1079" t="str">
            <v>SKFS19</v>
          </cell>
          <cell r="D1079" t="str">
            <v>VEH0013</v>
          </cell>
          <cell r="E1079" t="str">
            <v>DIS</v>
          </cell>
          <cell r="F1079" t="str">
            <v>DISP</v>
          </cell>
          <cell r="G1079">
            <v>2023</v>
          </cell>
          <cell r="H1079"/>
          <cell r="I1079" t="str">
            <v>CL31164</v>
          </cell>
          <cell r="J1079">
            <v>8327</v>
          </cell>
          <cell r="K1079" t="str">
            <v>COMBUSTION</v>
          </cell>
          <cell r="L1079" t="str">
            <v>DIESEL</v>
          </cell>
          <cell r="M1079">
            <v>45170</v>
          </cell>
          <cell r="N1079"/>
          <cell r="O1079"/>
          <cell r="P1079" t="str">
            <v>VAN 700 CITY 5P 1.2</v>
          </cell>
          <cell r="Q1079">
            <v>45149</v>
          </cell>
          <cell r="R1079"/>
          <cell r="S1079" t="str">
            <v>RAM</v>
          </cell>
          <cell r="T1079" t="str">
            <v>17-11-2022</v>
          </cell>
          <cell r="U1079" t="str">
            <v>MF</v>
          </cell>
          <cell r="V1079">
            <v>0</v>
          </cell>
          <cell r="W1079">
            <v>4</v>
          </cell>
          <cell r="X1079"/>
          <cell r="Y1079">
            <v>0</v>
          </cell>
          <cell r="Z1079" t="str">
            <v>23-01-2024</v>
          </cell>
          <cell r="AA1079" t="str">
            <v>CLP</v>
          </cell>
          <cell r="AB1079">
            <v>1</v>
          </cell>
          <cell r="AC1079">
            <v>0</v>
          </cell>
          <cell r="AD1079" t="str">
            <v>ZFA225000N6W85349</v>
          </cell>
          <cell r="AE1079" t="str">
            <v>01 PROPIO</v>
          </cell>
          <cell r="AF1079">
            <v>7151229</v>
          </cell>
          <cell r="AG1079"/>
          <cell r="AH1079"/>
          <cell r="AI1079"/>
          <cell r="AJ1079"/>
          <cell r="AK1079" t="str">
            <v>CL02</v>
          </cell>
          <cell r="AL1079" t="str">
            <v>IT</v>
          </cell>
          <cell r="AM1079" t="str">
            <v>PMF001</v>
          </cell>
          <cell r="AN1079" t="str">
            <v>MFTALLER</v>
          </cell>
          <cell r="AO1079" t="str">
            <v>CL02</v>
          </cell>
          <cell r="AP1079" t="str">
            <v>PI01</v>
          </cell>
          <cell r="AQ1079" t="str">
            <v>13.605.700</v>
          </cell>
          <cell r="AR1079">
            <v>8321</v>
          </cell>
          <cell r="AS1079">
            <v>10319954</v>
          </cell>
        </row>
        <row r="1080">
          <cell r="C1080" t="str">
            <v>SKFS24</v>
          </cell>
          <cell r="D1080" t="str">
            <v>VEH0013</v>
          </cell>
          <cell r="E1080" t="str">
            <v>DIS</v>
          </cell>
          <cell r="F1080" t="str">
            <v>DISP</v>
          </cell>
          <cell r="G1080">
            <v>2023</v>
          </cell>
          <cell r="H1080"/>
          <cell r="I1080" t="str">
            <v>CL31036</v>
          </cell>
          <cell r="J1080">
            <v>8307</v>
          </cell>
          <cell r="K1080" t="str">
            <v>COMBUSTION</v>
          </cell>
          <cell r="L1080" t="str">
            <v>DIESEL</v>
          </cell>
          <cell r="M1080">
            <v>45170</v>
          </cell>
          <cell r="N1080"/>
          <cell r="O1080"/>
          <cell r="P1080" t="str">
            <v>VAN 700 CITY 5P 1.2</v>
          </cell>
          <cell r="Q1080" t="str">
            <v>18-05-2023</v>
          </cell>
          <cell r="R1080"/>
          <cell r="S1080" t="str">
            <v>RAM</v>
          </cell>
          <cell r="T1080" t="str">
            <v>17-11-2022</v>
          </cell>
          <cell r="U1080" t="str">
            <v>MF</v>
          </cell>
          <cell r="V1080">
            <v>0</v>
          </cell>
          <cell r="W1080">
            <v>4</v>
          </cell>
          <cell r="X1080"/>
          <cell r="Y1080">
            <v>0</v>
          </cell>
          <cell r="Z1080" t="str">
            <v>22-01-2024</v>
          </cell>
          <cell r="AA1080" t="str">
            <v>CLP</v>
          </cell>
          <cell r="AB1080">
            <v>1</v>
          </cell>
          <cell r="AC1080">
            <v>0</v>
          </cell>
          <cell r="AD1080" t="str">
            <v>ZFA225000N6W85167</v>
          </cell>
          <cell r="AE1080" t="str">
            <v>01 PROPIO</v>
          </cell>
          <cell r="AF1080">
            <v>7151223</v>
          </cell>
          <cell r="AG1080"/>
          <cell r="AH1080"/>
          <cell r="AI1080"/>
          <cell r="AJ1080"/>
          <cell r="AK1080" t="str">
            <v>CL02</v>
          </cell>
          <cell r="AL1080" t="str">
            <v>IT</v>
          </cell>
          <cell r="AM1080" t="str">
            <v>PMF001</v>
          </cell>
          <cell r="AN1080" t="str">
            <v>MFTALLER</v>
          </cell>
          <cell r="AO1080" t="str">
            <v>CL02</v>
          </cell>
          <cell r="AP1080" t="str">
            <v>PI01</v>
          </cell>
          <cell r="AQ1080" t="str">
            <v>13.605.700</v>
          </cell>
          <cell r="AR1080">
            <v>8321</v>
          </cell>
          <cell r="AS1080">
            <v>10319955</v>
          </cell>
        </row>
        <row r="1081">
          <cell r="C1081" t="str">
            <v>SKFS26</v>
          </cell>
          <cell r="D1081" t="str">
            <v>VEH0013</v>
          </cell>
          <cell r="E1081" t="str">
            <v>DIS</v>
          </cell>
          <cell r="F1081" t="str">
            <v>DISP</v>
          </cell>
          <cell r="G1081">
            <v>2023</v>
          </cell>
          <cell r="H1081"/>
          <cell r="I1081" t="str">
            <v>CL31092</v>
          </cell>
          <cell r="J1081">
            <v>8316</v>
          </cell>
          <cell r="K1081" t="str">
            <v>COMBUSTION</v>
          </cell>
          <cell r="L1081" t="str">
            <v>DIESEL</v>
          </cell>
          <cell r="M1081">
            <v>45170</v>
          </cell>
          <cell r="N1081"/>
          <cell r="O1081"/>
          <cell r="P1081" t="str">
            <v>VAN 700 CITY 5P 1.2</v>
          </cell>
          <cell r="Q1081">
            <v>45416</v>
          </cell>
          <cell r="R1081"/>
          <cell r="S1081" t="str">
            <v>RAM</v>
          </cell>
          <cell r="T1081" t="str">
            <v>17-11-2022</v>
          </cell>
          <cell r="U1081" t="str">
            <v>MF</v>
          </cell>
          <cell r="V1081">
            <v>0</v>
          </cell>
          <cell r="W1081">
            <v>4</v>
          </cell>
          <cell r="X1081"/>
          <cell r="Y1081">
            <v>0</v>
          </cell>
          <cell r="Z1081">
            <v>45416</v>
          </cell>
          <cell r="AA1081" t="str">
            <v>CLP</v>
          </cell>
          <cell r="AB1081">
            <v>1</v>
          </cell>
          <cell r="AC1081">
            <v>0</v>
          </cell>
          <cell r="AD1081" t="str">
            <v>ZFA225000N6W85147</v>
          </cell>
          <cell r="AE1081" t="str">
            <v>01 PROPIO</v>
          </cell>
          <cell r="AF1081">
            <v>7151253</v>
          </cell>
          <cell r="AG1081"/>
          <cell r="AH1081"/>
          <cell r="AI1081"/>
          <cell r="AJ1081"/>
          <cell r="AK1081" t="str">
            <v>CL02</v>
          </cell>
          <cell r="AL1081" t="str">
            <v>IT</v>
          </cell>
          <cell r="AM1081" t="str">
            <v>PMF001</v>
          </cell>
          <cell r="AN1081" t="str">
            <v>MFTALLER</v>
          </cell>
          <cell r="AO1081" t="str">
            <v>CL02</v>
          </cell>
          <cell r="AP1081" t="str">
            <v>PI01</v>
          </cell>
          <cell r="AQ1081" t="str">
            <v>13.605.700</v>
          </cell>
          <cell r="AR1081">
            <v>8321</v>
          </cell>
          <cell r="AS1081">
            <v>10319956</v>
          </cell>
        </row>
        <row r="1082">
          <cell r="C1082" t="str">
            <v>SLCJ37</v>
          </cell>
          <cell r="D1082" t="str">
            <v>VEH0009</v>
          </cell>
          <cell r="E1082" t="str">
            <v>DIS</v>
          </cell>
          <cell r="F1082" t="str">
            <v>DISP</v>
          </cell>
          <cell r="G1082">
            <v>2023</v>
          </cell>
          <cell r="H1082"/>
          <cell r="I1082"/>
          <cell r="J1082">
            <v>8321</v>
          </cell>
          <cell r="K1082" t="str">
            <v>COMBUSTION</v>
          </cell>
          <cell r="L1082" t="str">
            <v>UNLPREM</v>
          </cell>
          <cell r="M1082" t="str">
            <v>18-01-2023</v>
          </cell>
          <cell r="N1082"/>
          <cell r="O1082"/>
          <cell r="P1082" t="str">
            <v>COMPASS LIMITED 1.3</v>
          </cell>
          <cell r="Q1082" t="str">
            <v>18-01-2023</v>
          </cell>
          <cell r="R1082"/>
          <cell r="S1082" t="str">
            <v>JEEP</v>
          </cell>
          <cell r="T1082">
            <v>44693</v>
          </cell>
          <cell r="U1082" t="str">
            <v>MF</v>
          </cell>
          <cell r="V1082">
            <v>0</v>
          </cell>
          <cell r="W1082">
            <v>6</v>
          </cell>
          <cell r="X1082" t="str">
            <v>Gonzalo Chigo</v>
          </cell>
          <cell r="Y1082">
            <v>0</v>
          </cell>
          <cell r="Z1082"/>
          <cell r="AA1082" t="str">
            <v>CLP</v>
          </cell>
          <cell r="AB1082">
            <v>1</v>
          </cell>
          <cell r="AC1082">
            <v>0</v>
          </cell>
          <cell r="AD1082" t="str">
            <v>98867543SPKL72160</v>
          </cell>
          <cell r="AE1082" t="str">
            <v>01 PROPIO</v>
          </cell>
          <cell r="AF1082">
            <v>463487330199409</v>
          </cell>
          <cell r="AG1082"/>
          <cell r="AH1082"/>
          <cell r="AI1082"/>
          <cell r="AJ1082"/>
          <cell r="AK1082"/>
          <cell r="AL1082" t="str">
            <v>DE</v>
          </cell>
          <cell r="AM1082" t="str">
            <v>PMF001</v>
          </cell>
          <cell r="AN1082" t="str">
            <v>MFTALLER</v>
          </cell>
          <cell r="AO1082" t="str">
            <v>CL02</v>
          </cell>
          <cell r="AP1082" t="str">
            <v>PI01</v>
          </cell>
          <cell r="AQ1082" t="str">
            <v>25.621.849</v>
          </cell>
          <cell r="AR1082">
            <v>8321</v>
          </cell>
          <cell r="AS1082">
            <v>10320186</v>
          </cell>
        </row>
        <row r="1083">
          <cell r="C1083" t="str">
            <v>SRYV26</v>
          </cell>
          <cell r="D1083" t="str">
            <v>VEH0009</v>
          </cell>
          <cell r="E1083" t="str">
            <v>DIS</v>
          </cell>
          <cell r="F1083" t="str">
            <v>DISP</v>
          </cell>
          <cell r="G1083">
            <v>2023</v>
          </cell>
          <cell r="H1083"/>
          <cell r="I1083" t="str">
            <v>CL51092</v>
          </cell>
          <cell r="J1083">
            <v>8321</v>
          </cell>
          <cell r="K1083" t="str">
            <v>COMBUSTION</v>
          </cell>
          <cell r="L1083" t="str">
            <v>UNLPREM</v>
          </cell>
          <cell r="M1083" t="str">
            <v>25-04-2023</v>
          </cell>
          <cell r="N1083"/>
          <cell r="O1083"/>
          <cell r="P1083" t="str">
            <v>ECLIPSE CROSS RS 1.5</v>
          </cell>
          <cell r="Q1083" t="str">
            <v>30-01-2024</v>
          </cell>
          <cell r="R1083"/>
          <cell r="S1083" t="str">
            <v>MITSUBISHI</v>
          </cell>
          <cell r="T1083" t="str">
            <v>16-02-2023</v>
          </cell>
          <cell r="U1083" t="str">
            <v>MF</v>
          </cell>
          <cell r="V1083">
            <v>0</v>
          </cell>
          <cell r="W1083">
            <v>6</v>
          </cell>
          <cell r="X1083" t="str">
            <v>CONSTANZA BALLESTEROS</v>
          </cell>
          <cell r="Y1083">
            <v>2</v>
          </cell>
          <cell r="Z1083" t="str">
            <v>30-01-2024</v>
          </cell>
          <cell r="AA1083" t="str">
            <v>CLP</v>
          </cell>
          <cell r="AB1083">
            <v>1</v>
          </cell>
          <cell r="AC1083">
            <v>0</v>
          </cell>
          <cell r="AD1083" t="str">
            <v>JMYXTGK1WNZ002089</v>
          </cell>
          <cell r="AE1083" t="str">
            <v>01 PROPIO</v>
          </cell>
          <cell r="AF1083" t="str">
            <v>4B40JQ3506</v>
          </cell>
          <cell r="AG1083"/>
          <cell r="AH1083"/>
          <cell r="AI1083"/>
          <cell r="AJ1083"/>
          <cell r="AK1083"/>
          <cell r="AL1083" t="str">
            <v>JP</v>
          </cell>
          <cell r="AM1083" t="str">
            <v>PMF001</v>
          </cell>
          <cell r="AN1083" t="str">
            <v>MFTALLER</v>
          </cell>
          <cell r="AO1083" t="str">
            <v>CL02</v>
          </cell>
          <cell r="AP1083" t="str">
            <v>PI01</v>
          </cell>
          <cell r="AQ1083" t="str">
            <v>21.336.134</v>
          </cell>
          <cell r="AR1083">
            <v>8321</v>
          </cell>
          <cell r="AS1083">
            <v>10324123</v>
          </cell>
        </row>
        <row r="1084">
          <cell r="C1084" t="str">
            <v>SRYR74</v>
          </cell>
          <cell r="D1084" t="str">
            <v>VEH0009</v>
          </cell>
          <cell r="E1084" t="str">
            <v>DIS</v>
          </cell>
          <cell r="F1084" t="str">
            <v>DISP</v>
          </cell>
          <cell r="G1084">
            <v>2023</v>
          </cell>
          <cell r="H1084"/>
          <cell r="I1084"/>
          <cell r="J1084">
            <v>8321</v>
          </cell>
          <cell r="K1084" t="str">
            <v>COMBUSTION</v>
          </cell>
          <cell r="L1084" t="str">
            <v>UNLPREM</v>
          </cell>
          <cell r="M1084">
            <v>44962</v>
          </cell>
          <cell r="N1084"/>
          <cell r="O1084"/>
          <cell r="P1084" t="str">
            <v>OUTLANDER GL.2.5 AUT</v>
          </cell>
          <cell r="Q1084">
            <v>44962</v>
          </cell>
          <cell r="R1084"/>
          <cell r="S1084" t="str">
            <v>MITSUBISHI</v>
          </cell>
          <cell r="T1084" t="str">
            <v>22-02-2023</v>
          </cell>
          <cell r="U1084" t="str">
            <v>MF</v>
          </cell>
          <cell r="V1084">
            <v>0</v>
          </cell>
          <cell r="W1084">
            <v>6</v>
          </cell>
          <cell r="X1084" t="str">
            <v>FRANCISCO TORTI (PFI)</v>
          </cell>
          <cell r="Y1084">
            <v>2</v>
          </cell>
          <cell r="Z1084"/>
          <cell r="AA1084" t="str">
            <v>CLP</v>
          </cell>
          <cell r="AB1084">
            <v>1</v>
          </cell>
          <cell r="AC1084">
            <v>0</v>
          </cell>
          <cell r="AD1084" t="str">
            <v>JMYXTGM4WNZ001192</v>
          </cell>
          <cell r="AE1084" t="str">
            <v>01 PROPIO</v>
          </cell>
          <cell r="AF1084" t="str">
            <v>PR25252770</v>
          </cell>
          <cell r="AG1084"/>
          <cell r="AH1084"/>
          <cell r="AI1084"/>
          <cell r="AJ1084"/>
          <cell r="AK1084"/>
          <cell r="AL1084" t="str">
            <v>JP</v>
          </cell>
          <cell r="AM1084" t="str">
            <v>PMF001</v>
          </cell>
          <cell r="AN1084" t="str">
            <v>MFTALLER</v>
          </cell>
          <cell r="AO1084" t="str">
            <v>CL02</v>
          </cell>
          <cell r="AP1084" t="str">
            <v>PI01</v>
          </cell>
          <cell r="AQ1084" t="str">
            <v>22.512.605</v>
          </cell>
          <cell r="AR1084">
            <v>8321</v>
          </cell>
          <cell r="AS1084">
            <v>10324213</v>
          </cell>
        </row>
        <row r="1085">
          <cell r="C1085" t="str">
            <v>SSDK83</v>
          </cell>
          <cell r="D1085" t="str">
            <v>VEH0009</v>
          </cell>
          <cell r="E1085" t="str">
            <v>DIS</v>
          </cell>
          <cell r="F1085" t="str">
            <v>DISP</v>
          </cell>
          <cell r="G1085">
            <v>2023</v>
          </cell>
          <cell r="H1085"/>
          <cell r="I1085"/>
          <cell r="J1085">
            <v>8321</v>
          </cell>
          <cell r="K1085" t="str">
            <v>COMBUSTION</v>
          </cell>
          <cell r="L1085" t="str">
            <v>DIESEL</v>
          </cell>
          <cell r="M1085">
            <v>44962</v>
          </cell>
          <cell r="N1085"/>
          <cell r="O1085"/>
          <cell r="P1085" t="str">
            <v>SANTA FE TM CRDI 2.2</v>
          </cell>
          <cell r="Q1085">
            <v>44962</v>
          </cell>
          <cell r="R1085"/>
          <cell r="S1085" t="str">
            <v>HYUNDA</v>
          </cell>
          <cell r="T1085" t="str">
            <v>28-02-2023</v>
          </cell>
          <cell r="U1085" t="str">
            <v>MF</v>
          </cell>
          <cell r="V1085">
            <v>0</v>
          </cell>
          <cell r="W1085">
            <v>6</v>
          </cell>
          <cell r="X1085" t="str">
            <v>FEDERICO MEYRELLES (PFI)</v>
          </cell>
          <cell r="Y1085">
            <v>2</v>
          </cell>
          <cell r="Z1085" t="str">
            <v>30-01-2024</v>
          </cell>
          <cell r="AA1085" t="str">
            <v>CLP</v>
          </cell>
          <cell r="AB1085">
            <v>1</v>
          </cell>
          <cell r="AC1085">
            <v>0</v>
          </cell>
          <cell r="AD1085" t="str">
            <v>KMHS281HGPU452696</v>
          </cell>
          <cell r="AE1085" t="str">
            <v>01 PROPIO</v>
          </cell>
          <cell r="AF1085" t="str">
            <v>D4HENH788347</v>
          </cell>
          <cell r="AG1085"/>
          <cell r="AH1085"/>
          <cell r="AI1085"/>
          <cell r="AJ1085"/>
          <cell r="AK1085"/>
          <cell r="AL1085" t="str">
            <v>KR</v>
          </cell>
          <cell r="AM1085" t="str">
            <v>PMF001</v>
          </cell>
          <cell r="AN1085" t="str">
            <v>MFTALLER</v>
          </cell>
          <cell r="AO1085" t="str">
            <v>CL02</v>
          </cell>
          <cell r="AP1085" t="str">
            <v>PI01</v>
          </cell>
          <cell r="AQ1085" t="str">
            <v>27.302.521</v>
          </cell>
          <cell r="AR1085">
            <v>8321</v>
          </cell>
          <cell r="AS1085">
            <v>10324215</v>
          </cell>
        </row>
        <row r="1086">
          <cell r="C1086" t="str">
            <v>SRLJ75</v>
          </cell>
          <cell r="D1086" t="str">
            <v>VEH0009</v>
          </cell>
          <cell r="E1086" t="str">
            <v>DIS</v>
          </cell>
          <cell r="F1086" t="str">
            <v>DISP</v>
          </cell>
          <cell r="G1086">
            <v>2023</v>
          </cell>
          <cell r="H1086"/>
          <cell r="I1086" t="str">
            <v>CL51041</v>
          </cell>
          <cell r="J1086">
            <v>8321</v>
          </cell>
          <cell r="K1086" t="str">
            <v>COMBUSTION</v>
          </cell>
          <cell r="L1086" t="str">
            <v>UNLPLUS</v>
          </cell>
          <cell r="M1086">
            <v>44962</v>
          </cell>
          <cell r="N1086"/>
          <cell r="O1086"/>
          <cell r="P1086" t="str">
            <v>FORESTER 4X4 2.0 AUT</v>
          </cell>
          <cell r="Q1086">
            <v>44962</v>
          </cell>
          <cell r="R1086"/>
          <cell r="S1086" t="str">
            <v>SUBARU</v>
          </cell>
          <cell r="T1086" t="str">
            <v>22-02-2023</v>
          </cell>
          <cell r="U1086" t="str">
            <v>MF</v>
          </cell>
          <cell r="V1086">
            <v>0</v>
          </cell>
          <cell r="W1086">
            <v>6</v>
          </cell>
          <cell r="X1086" t="str">
            <v>SANDRA GONZALEZ</v>
          </cell>
          <cell r="Y1086">
            <v>2</v>
          </cell>
          <cell r="Z1086"/>
          <cell r="AA1086" t="str">
            <v>CLP</v>
          </cell>
          <cell r="AB1086">
            <v>1</v>
          </cell>
          <cell r="AC1086">
            <v>0</v>
          </cell>
          <cell r="AD1086" t="str">
            <v>JF1SK7LL5PG181828</v>
          </cell>
          <cell r="AE1086" t="str">
            <v>01 PROPIO</v>
          </cell>
          <cell r="AF1086" t="str">
            <v>YT98945</v>
          </cell>
          <cell r="AG1086"/>
          <cell r="AH1086"/>
          <cell r="AI1086"/>
          <cell r="AJ1086"/>
          <cell r="AK1086"/>
          <cell r="AL1086" t="str">
            <v>JP</v>
          </cell>
          <cell r="AM1086" t="str">
            <v>PMF001</v>
          </cell>
          <cell r="AN1086" t="str">
            <v>MFTALLER</v>
          </cell>
          <cell r="AO1086" t="str">
            <v>CL02</v>
          </cell>
          <cell r="AP1086" t="str">
            <v>PI01</v>
          </cell>
          <cell r="AQ1086" t="str">
            <v>25.668.319</v>
          </cell>
          <cell r="AR1086">
            <v>8321</v>
          </cell>
          <cell r="AS1086">
            <v>10324216</v>
          </cell>
        </row>
        <row r="1087">
          <cell r="C1087" t="str">
            <v>SLBW12</v>
          </cell>
          <cell r="D1087" t="str">
            <v>VEH0009</v>
          </cell>
          <cell r="E1087" t="str">
            <v>DIS</v>
          </cell>
          <cell r="F1087" t="str">
            <v>DISP</v>
          </cell>
          <cell r="G1087">
            <v>2023</v>
          </cell>
          <cell r="H1087"/>
          <cell r="I1087" t="str">
            <v>CL51016</v>
          </cell>
          <cell r="J1087">
            <v>8321</v>
          </cell>
          <cell r="K1087" t="str">
            <v>COMBUSTION</v>
          </cell>
          <cell r="L1087" t="str">
            <v>UNLPREM</v>
          </cell>
          <cell r="M1087">
            <v>44962</v>
          </cell>
          <cell r="N1087"/>
          <cell r="O1087"/>
          <cell r="P1087" t="str">
            <v>COMPASS SPORT 1.3 AU</v>
          </cell>
          <cell r="Q1087" t="str">
            <v>30-01-2024</v>
          </cell>
          <cell r="R1087"/>
          <cell r="S1087" t="str">
            <v>JEEP</v>
          </cell>
          <cell r="T1087" t="str">
            <v>31-12-2023</v>
          </cell>
          <cell r="U1087" t="str">
            <v>MF</v>
          </cell>
          <cell r="V1087">
            <v>0</v>
          </cell>
          <cell r="W1087">
            <v>6</v>
          </cell>
          <cell r="X1087" t="str">
            <v>INES RODRIGUEZ</v>
          </cell>
          <cell r="Y1087">
            <v>0</v>
          </cell>
          <cell r="Z1087" t="str">
            <v>30-01-2024</v>
          </cell>
          <cell r="AA1087" t="str">
            <v>CLP</v>
          </cell>
          <cell r="AB1087">
            <v>1</v>
          </cell>
          <cell r="AC1087">
            <v>0</v>
          </cell>
          <cell r="AD1087" t="str">
            <v>98867545SPKL57502</v>
          </cell>
          <cell r="AE1087" t="str">
            <v>01 PROPIO</v>
          </cell>
          <cell r="AF1087">
            <v>463487330066303</v>
          </cell>
          <cell r="AG1087"/>
          <cell r="AH1087"/>
          <cell r="AI1087"/>
          <cell r="AJ1087"/>
          <cell r="AK1087"/>
          <cell r="AL1087" t="str">
            <v>DE</v>
          </cell>
          <cell r="AM1087" t="str">
            <v>PMF001</v>
          </cell>
          <cell r="AN1087" t="str">
            <v>MFTALLER</v>
          </cell>
          <cell r="AO1087" t="str">
            <v>CL02</v>
          </cell>
          <cell r="AP1087" t="str">
            <v>PI01</v>
          </cell>
          <cell r="AQ1087" t="str">
            <v>22.580.168</v>
          </cell>
          <cell r="AR1087">
            <v>8321</v>
          </cell>
          <cell r="AS1087">
            <v>10324217</v>
          </cell>
        </row>
        <row r="1088">
          <cell r="C1088" t="str">
            <v>SPFP24</v>
          </cell>
          <cell r="D1088" t="str">
            <v>VEH0009</v>
          </cell>
          <cell r="E1088" t="str">
            <v>DIS</v>
          </cell>
          <cell r="F1088" t="str">
            <v>DISP</v>
          </cell>
          <cell r="G1088">
            <v>2023</v>
          </cell>
          <cell r="H1088"/>
          <cell r="I1088" t="str">
            <v>CL51092</v>
          </cell>
          <cell r="J1088">
            <v>8321</v>
          </cell>
          <cell r="K1088" t="str">
            <v>COMBUSTION</v>
          </cell>
          <cell r="L1088" t="str">
            <v>UNLPREM</v>
          </cell>
          <cell r="M1088">
            <v>45143</v>
          </cell>
          <cell r="N1088"/>
          <cell r="O1088"/>
          <cell r="P1088" t="str">
            <v>TAOS TSI 1.4 AT</v>
          </cell>
          <cell r="Q1088" t="str">
            <v>30-01-2024</v>
          </cell>
          <cell r="R1088"/>
          <cell r="S1088" t="str">
            <v>VOLKSWAGEN</v>
          </cell>
          <cell r="T1088">
            <v>45170</v>
          </cell>
          <cell r="U1088" t="str">
            <v>MF</v>
          </cell>
          <cell r="V1088">
            <v>0</v>
          </cell>
          <cell r="W1088">
            <v>6</v>
          </cell>
          <cell r="X1088" t="str">
            <v>ERICK GONZALEZ</v>
          </cell>
          <cell r="Y1088">
            <v>1</v>
          </cell>
          <cell r="Z1088" t="str">
            <v>30-01-2024</v>
          </cell>
          <cell r="AA1088" t="str">
            <v>CLP</v>
          </cell>
          <cell r="AB1088">
            <v>1</v>
          </cell>
          <cell r="AC1088">
            <v>0</v>
          </cell>
          <cell r="AD1088" t="str">
            <v>8AWBJ6B20NA828633</v>
          </cell>
          <cell r="AE1088" t="str">
            <v>01 PROPIO</v>
          </cell>
          <cell r="AF1088" t="str">
            <v>DSJ036997</v>
          </cell>
          <cell r="AG1088"/>
          <cell r="AH1088"/>
          <cell r="AI1088"/>
          <cell r="AJ1088"/>
          <cell r="AK1088"/>
          <cell r="AL1088" t="str">
            <v>DE</v>
          </cell>
          <cell r="AM1088" t="str">
            <v>PMF001</v>
          </cell>
          <cell r="AN1088" t="str">
            <v>MFTALLER</v>
          </cell>
          <cell r="AO1088" t="str">
            <v>CL02</v>
          </cell>
          <cell r="AP1088" t="str">
            <v>PI01</v>
          </cell>
          <cell r="AQ1088" t="str">
            <v>20.224.202</v>
          </cell>
          <cell r="AR1088">
            <v>8321</v>
          </cell>
          <cell r="AS1088">
            <v>10324467</v>
          </cell>
        </row>
        <row r="1089">
          <cell r="C1089" t="str">
            <v>SVBS56</v>
          </cell>
          <cell r="D1089" t="str">
            <v>VEH0009</v>
          </cell>
          <cell r="E1089" t="str">
            <v>DIS</v>
          </cell>
          <cell r="F1089" t="str">
            <v>DISP</v>
          </cell>
          <cell r="G1089">
            <v>2023</v>
          </cell>
          <cell r="H1089"/>
          <cell r="I1089" t="str">
            <v>CL11063</v>
          </cell>
          <cell r="J1089">
            <v>8321</v>
          </cell>
          <cell r="K1089" t="str">
            <v>COMBUSTION</v>
          </cell>
          <cell r="L1089" t="str">
            <v>UNLPREM</v>
          </cell>
          <cell r="M1089">
            <v>45174</v>
          </cell>
          <cell r="N1089"/>
          <cell r="O1089"/>
          <cell r="P1089" t="str">
            <v>FORESTER CVT 4X4 2.5</v>
          </cell>
          <cell r="Q1089">
            <v>45174</v>
          </cell>
          <cell r="R1089"/>
          <cell r="S1089" t="str">
            <v>SUBARU</v>
          </cell>
          <cell r="T1089" t="str">
            <v>30-03-2023</v>
          </cell>
          <cell r="U1089" t="str">
            <v>MF</v>
          </cell>
          <cell r="V1089">
            <v>0</v>
          </cell>
          <cell r="W1089">
            <v>6</v>
          </cell>
          <cell r="X1089" t="str">
            <v>NELSON CAMPOS</v>
          </cell>
          <cell r="Y1089">
            <v>3</v>
          </cell>
          <cell r="Z1089"/>
          <cell r="AA1089" t="str">
            <v>CLP</v>
          </cell>
          <cell r="AB1089">
            <v>1</v>
          </cell>
          <cell r="AC1089">
            <v>0</v>
          </cell>
          <cell r="AD1089" t="str">
            <v>JF1SK9LL5PG181224</v>
          </cell>
          <cell r="AE1089" t="str">
            <v>01 PROPIO</v>
          </cell>
          <cell r="AF1089" t="str">
            <v>YT92519</v>
          </cell>
          <cell r="AG1089"/>
          <cell r="AH1089"/>
          <cell r="AI1089"/>
          <cell r="AJ1089"/>
          <cell r="AK1089"/>
          <cell r="AL1089" t="str">
            <v>JP</v>
          </cell>
          <cell r="AM1089" t="str">
            <v>PMF001</v>
          </cell>
          <cell r="AN1089" t="str">
            <v>MFTALLER</v>
          </cell>
          <cell r="AO1089" t="str">
            <v>CL02</v>
          </cell>
          <cell r="AP1089" t="str">
            <v>PI01</v>
          </cell>
          <cell r="AQ1089" t="str">
            <v>26.076.050</v>
          </cell>
          <cell r="AR1089">
            <v>8321</v>
          </cell>
          <cell r="AS1089">
            <v>10324519</v>
          </cell>
        </row>
        <row r="1090">
          <cell r="C1090" t="str">
            <v>SVLF37</v>
          </cell>
          <cell r="D1090" t="str">
            <v>VEH0009</v>
          </cell>
          <cell r="E1090" t="str">
            <v>DIS</v>
          </cell>
          <cell r="F1090" t="str">
            <v>DISP</v>
          </cell>
          <cell r="G1090">
            <v>2023</v>
          </cell>
          <cell r="H1090"/>
          <cell r="I1090" t="str">
            <v>CL51089</v>
          </cell>
          <cell r="J1090">
            <v>8321</v>
          </cell>
          <cell r="K1090" t="str">
            <v>COMBUSTION</v>
          </cell>
          <cell r="L1090" t="str">
            <v>UNLPREM</v>
          </cell>
          <cell r="M1090">
            <v>45174</v>
          </cell>
          <cell r="N1090"/>
          <cell r="O1090"/>
          <cell r="P1090" t="str">
            <v>FORESTER CVT 4X4 2.5</v>
          </cell>
          <cell r="Q1090">
            <v>45174</v>
          </cell>
          <cell r="R1090"/>
          <cell r="S1090" t="str">
            <v>SUBARU</v>
          </cell>
          <cell r="T1090" t="str">
            <v>19-04-2023</v>
          </cell>
          <cell r="U1090" t="str">
            <v>MF</v>
          </cell>
          <cell r="V1090">
            <v>0</v>
          </cell>
          <cell r="W1090">
            <v>6</v>
          </cell>
          <cell r="X1090" t="str">
            <v>ALFONSO MENDOZA</v>
          </cell>
          <cell r="Y1090">
            <v>4</v>
          </cell>
          <cell r="Z1090"/>
          <cell r="AA1090" t="str">
            <v>CLP</v>
          </cell>
          <cell r="AB1090">
            <v>1</v>
          </cell>
          <cell r="AC1090">
            <v>0</v>
          </cell>
          <cell r="AD1090" t="str">
            <v>JF1SK9LL5PG185917</v>
          </cell>
          <cell r="AE1090" t="str">
            <v>01 PROPIO</v>
          </cell>
          <cell r="AF1090" t="str">
            <v>YU44966</v>
          </cell>
          <cell r="AG1090"/>
          <cell r="AH1090"/>
          <cell r="AI1090"/>
          <cell r="AJ1090"/>
          <cell r="AK1090"/>
          <cell r="AL1090" t="str">
            <v>JP</v>
          </cell>
          <cell r="AM1090" t="str">
            <v>PMF001</v>
          </cell>
          <cell r="AN1090" t="str">
            <v>MFTALLER</v>
          </cell>
          <cell r="AO1090" t="str">
            <v>CL02</v>
          </cell>
          <cell r="AP1090" t="str">
            <v>PI01</v>
          </cell>
          <cell r="AQ1090" t="str">
            <v>26.076.050</v>
          </cell>
          <cell r="AR1090">
            <v>8321</v>
          </cell>
          <cell r="AS1090">
            <v>10324524</v>
          </cell>
        </row>
        <row r="1091">
          <cell r="C1091" t="str">
            <v>SVBS57</v>
          </cell>
          <cell r="D1091" t="str">
            <v>VEH0009</v>
          </cell>
          <cell r="E1091" t="str">
            <v>DIS</v>
          </cell>
          <cell r="F1091" t="str">
            <v>DISP</v>
          </cell>
          <cell r="G1091">
            <v>2023</v>
          </cell>
          <cell r="H1091"/>
          <cell r="I1091" t="str">
            <v>CL11066</v>
          </cell>
          <cell r="J1091">
            <v>8321</v>
          </cell>
          <cell r="K1091" t="str">
            <v>COMBUSTION</v>
          </cell>
          <cell r="L1091" t="str">
            <v>UNLPREM</v>
          </cell>
          <cell r="M1091">
            <v>45174</v>
          </cell>
          <cell r="N1091"/>
          <cell r="O1091"/>
          <cell r="P1091" t="str">
            <v>FORESTER 4X4 2.0 AUT</v>
          </cell>
          <cell r="Q1091" t="str">
            <v>30-01-2024</v>
          </cell>
          <cell r="R1091"/>
          <cell r="S1091" t="str">
            <v>SUBARU</v>
          </cell>
          <cell r="T1091" t="str">
            <v>30-03-2023</v>
          </cell>
          <cell r="U1091" t="str">
            <v>MF</v>
          </cell>
          <cell r="V1091">
            <v>0</v>
          </cell>
          <cell r="W1091">
            <v>6</v>
          </cell>
          <cell r="X1091" t="str">
            <v>DORIS JIMENEZ</v>
          </cell>
          <cell r="Y1091">
            <v>3</v>
          </cell>
          <cell r="Z1091" t="str">
            <v>30-01-2024</v>
          </cell>
          <cell r="AA1091" t="str">
            <v>CLP</v>
          </cell>
          <cell r="AB1091">
            <v>1</v>
          </cell>
          <cell r="AC1091">
            <v>0</v>
          </cell>
          <cell r="AD1091" t="str">
            <v>JF1SK9LL5PG183949</v>
          </cell>
          <cell r="AE1091" t="str">
            <v>01 PROPIO</v>
          </cell>
          <cell r="AF1091" t="str">
            <v>YU25448</v>
          </cell>
          <cell r="AG1091"/>
          <cell r="AH1091"/>
          <cell r="AI1091"/>
          <cell r="AJ1091"/>
          <cell r="AK1091"/>
          <cell r="AL1091" t="str">
            <v>JP</v>
          </cell>
          <cell r="AM1091" t="str">
            <v>PMF001</v>
          </cell>
          <cell r="AN1091" t="str">
            <v>MFTALLER</v>
          </cell>
          <cell r="AO1091" t="str">
            <v>CL02</v>
          </cell>
          <cell r="AP1091" t="str">
            <v>PI01</v>
          </cell>
          <cell r="AQ1091" t="str">
            <v>23.634.241</v>
          </cell>
          <cell r="AR1091">
            <v>8321</v>
          </cell>
          <cell r="AS1091">
            <v>10324533</v>
          </cell>
        </row>
        <row r="1092">
          <cell r="C1092" t="str">
            <v>SWHL15</v>
          </cell>
          <cell r="D1092" t="str">
            <v>VEH0009</v>
          </cell>
          <cell r="E1092" t="str">
            <v>DIS</v>
          </cell>
          <cell r="F1092" t="str">
            <v>DISP</v>
          </cell>
          <cell r="G1092">
            <v>2023</v>
          </cell>
          <cell r="H1092"/>
          <cell r="I1092" t="str">
            <v>CL31234</v>
          </cell>
          <cell r="J1092">
            <v>8321</v>
          </cell>
          <cell r="K1092" t="str">
            <v>COMBUSTION</v>
          </cell>
          <cell r="L1092" t="str">
            <v>UNLPREM</v>
          </cell>
          <cell r="M1092">
            <v>45023</v>
          </cell>
          <cell r="N1092"/>
          <cell r="O1092"/>
          <cell r="P1092" t="str">
            <v>RAV4 4X2 2.0 AUT</v>
          </cell>
          <cell r="Q1092" t="str">
            <v>30-01-2024</v>
          </cell>
          <cell r="R1092"/>
          <cell r="S1092" t="str">
            <v>TOYOTA</v>
          </cell>
          <cell r="T1092" t="str">
            <v>23-05-2023</v>
          </cell>
          <cell r="U1092" t="str">
            <v>MF</v>
          </cell>
          <cell r="V1092">
            <v>0</v>
          </cell>
          <cell r="W1092">
            <v>6</v>
          </cell>
          <cell r="X1092" t="str">
            <v>LAURA GOMEZ</v>
          </cell>
          <cell r="Y1092">
            <v>5</v>
          </cell>
          <cell r="Z1092" t="str">
            <v>30-01-2024</v>
          </cell>
          <cell r="AA1092" t="str">
            <v>CLP</v>
          </cell>
          <cell r="AB1092">
            <v>1</v>
          </cell>
          <cell r="AC1092">
            <v>0</v>
          </cell>
          <cell r="AD1092" t="str">
            <v>JTMZ43FV4PD155668</v>
          </cell>
          <cell r="AE1092" t="str">
            <v>01 PROPIO</v>
          </cell>
          <cell r="AF1092" t="str">
            <v>M20AV558639</v>
          </cell>
          <cell r="AG1092"/>
          <cell r="AH1092"/>
          <cell r="AI1092"/>
          <cell r="AJ1092"/>
          <cell r="AK1092"/>
          <cell r="AL1092" t="str">
            <v>JP</v>
          </cell>
          <cell r="AM1092" t="str">
            <v>PMF001</v>
          </cell>
          <cell r="AN1092" t="str">
            <v>MFTALLER</v>
          </cell>
          <cell r="AO1092" t="str">
            <v>CL02</v>
          </cell>
          <cell r="AP1092" t="str">
            <v>PI01</v>
          </cell>
          <cell r="AQ1092" t="str">
            <v>20.159.664</v>
          </cell>
          <cell r="AR1092">
            <v>8321</v>
          </cell>
          <cell r="AS1092">
            <v>10326489</v>
          </cell>
        </row>
        <row r="1093">
          <cell r="C1093" t="str">
            <v>SWHB64</v>
          </cell>
          <cell r="D1093" t="str">
            <v>VEH0009</v>
          </cell>
          <cell r="E1093" t="str">
            <v>DIS</v>
          </cell>
          <cell r="F1093" t="str">
            <v>DISP</v>
          </cell>
          <cell r="G1093">
            <v>2023</v>
          </cell>
          <cell r="H1093"/>
          <cell r="I1093" t="str">
            <v>CL41015</v>
          </cell>
          <cell r="J1093">
            <v>8321</v>
          </cell>
          <cell r="K1093" t="str">
            <v>COMBUSTION</v>
          </cell>
          <cell r="L1093" t="str">
            <v>UNLPREM</v>
          </cell>
          <cell r="M1093">
            <v>45023</v>
          </cell>
          <cell r="N1093"/>
          <cell r="O1093"/>
          <cell r="P1093" t="str">
            <v>XV CVT 2.0 AUT</v>
          </cell>
          <cell r="Q1093" t="str">
            <v>30-01-2024</v>
          </cell>
          <cell r="R1093"/>
          <cell r="S1093" t="str">
            <v>SUBARU</v>
          </cell>
          <cell r="T1093" t="str">
            <v>19-05-2023</v>
          </cell>
          <cell r="U1093" t="str">
            <v>MF</v>
          </cell>
          <cell r="V1093">
            <v>0</v>
          </cell>
          <cell r="W1093">
            <v>6</v>
          </cell>
          <cell r="X1093" t="str">
            <v>DIEGO FUENTES</v>
          </cell>
          <cell r="Y1093">
            <v>5</v>
          </cell>
          <cell r="Z1093" t="str">
            <v>30-01-2024</v>
          </cell>
          <cell r="AA1093" t="str">
            <v>CLP</v>
          </cell>
          <cell r="AB1093">
            <v>1</v>
          </cell>
          <cell r="AC1093">
            <v>0</v>
          </cell>
          <cell r="AD1093" t="str">
            <v>JF1GT7LL5NG175246</v>
          </cell>
          <cell r="AE1093" t="str">
            <v>01 PROPIO</v>
          </cell>
          <cell r="AF1093" t="str">
            <v>YU69592</v>
          </cell>
          <cell r="AG1093"/>
          <cell r="AH1093"/>
          <cell r="AI1093"/>
          <cell r="AJ1093"/>
          <cell r="AK1093"/>
          <cell r="AL1093" t="str">
            <v>JP</v>
          </cell>
          <cell r="AM1093" t="str">
            <v>PMF001</v>
          </cell>
          <cell r="AN1093" t="str">
            <v>MFTALLER</v>
          </cell>
          <cell r="AO1093" t="str">
            <v>CL02</v>
          </cell>
          <cell r="AP1093" t="str">
            <v>PI01</v>
          </cell>
          <cell r="AQ1093" t="str">
            <v>22.424.790</v>
          </cell>
          <cell r="AR1093">
            <v>8321</v>
          </cell>
          <cell r="AS1093">
            <v>10326490</v>
          </cell>
        </row>
        <row r="1094">
          <cell r="C1094" t="str">
            <v>SSXZ32</v>
          </cell>
          <cell r="D1094" t="str">
            <v>VEH0009</v>
          </cell>
          <cell r="E1094" t="str">
            <v>DIS</v>
          </cell>
          <cell r="F1094" t="str">
            <v>DISP</v>
          </cell>
          <cell r="G1094">
            <v>2023</v>
          </cell>
          <cell r="H1094"/>
          <cell r="I1094"/>
          <cell r="J1094">
            <v>8321</v>
          </cell>
          <cell r="K1094" t="str">
            <v>COMBUSTION</v>
          </cell>
          <cell r="L1094" t="str">
            <v>UNLPREM</v>
          </cell>
          <cell r="M1094">
            <v>45053</v>
          </cell>
          <cell r="N1094"/>
          <cell r="O1094"/>
          <cell r="P1094" t="str">
            <v>TIGGO 8 PRO GLX DCT</v>
          </cell>
          <cell r="Q1094">
            <v>45053</v>
          </cell>
          <cell r="R1094"/>
          <cell r="S1094" t="str">
            <v>CHERY</v>
          </cell>
          <cell r="T1094" t="str">
            <v>20-06-2023</v>
          </cell>
          <cell r="U1094" t="str">
            <v>MF</v>
          </cell>
          <cell r="V1094">
            <v>0</v>
          </cell>
          <cell r="W1094">
            <v>6</v>
          </cell>
          <cell r="X1094" t="str">
            <v>NICOLAS BILBAO (PFI)</v>
          </cell>
          <cell r="Y1094">
            <v>6</v>
          </cell>
          <cell r="Z1094"/>
          <cell r="AA1094" t="str">
            <v>CLP</v>
          </cell>
          <cell r="AB1094">
            <v>1</v>
          </cell>
          <cell r="AC1094">
            <v>0</v>
          </cell>
          <cell r="AD1094" t="str">
            <v>LVTDB21B6PD038082</v>
          </cell>
          <cell r="AE1094" t="str">
            <v>01 PROPIO</v>
          </cell>
          <cell r="AF1094" t="str">
            <v>SQRF4J16AHND00213</v>
          </cell>
          <cell r="AG1094"/>
          <cell r="AH1094"/>
          <cell r="AI1094"/>
          <cell r="AJ1094"/>
          <cell r="AK1094"/>
          <cell r="AL1094" t="str">
            <v>CN</v>
          </cell>
          <cell r="AM1094" t="str">
            <v>PMF001</v>
          </cell>
          <cell r="AN1094" t="str">
            <v>MFTALLER</v>
          </cell>
          <cell r="AO1094" t="str">
            <v>CL02</v>
          </cell>
          <cell r="AP1094" t="str">
            <v>PI01</v>
          </cell>
          <cell r="AQ1094" t="str">
            <v>17.470.588</v>
          </cell>
          <cell r="AR1094">
            <v>8321</v>
          </cell>
          <cell r="AS1094">
            <v>10326681</v>
          </cell>
        </row>
        <row r="1095">
          <cell r="C1095" t="str">
            <v>SXWH44</v>
          </cell>
          <cell r="D1095" t="str">
            <v>VEH0013</v>
          </cell>
          <cell r="E1095" t="str">
            <v>DIS</v>
          </cell>
          <cell r="F1095" t="str">
            <v>DISP</v>
          </cell>
          <cell r="G1095">
            <v>2023</v>
          </cell>
          <cell r="H1095"/>
          <cell r="I1095" t="str">
            <v>CL31072</v>
          </cell>
          <cell r="J1095">
            <v>8313</v>
          </cell>
          <cell r="K1095" t="str">
            <v>COMBUSTION</v>
          </cell>
          <cell r="L1095" t="str">
            <v>DIESEL</v>
          </cell>
          <cell r="M1095" t="str">
            <v>31-07-2023</v>
          </cell>
          <cell r="N1095"/>
          <cell r="O1095"/>
          <cell r="P1095" t="str">
            <v>PORTER HR CRDI 4X2 2</v>
          </cell>
          <cell r="Q1095" t="str">
            <v>28-08-2024</v>
          </cell>
          <cell r="R1095"/>
          <cell r="S1095" t="str">
            <v>HYUNDAI</v>
          </cell>
          <cell r="T1095" t="str">
            <v>19-07-2023</v>
          </cell>
          <cell r="U1095" t="str">
            <v>MF</v>
          </cell>
          <cell r="V1095">
            <v>0</v>
          </cell>
          <cell r="W1095">
            <v>2</v>
          </cell>
          <cell r="X1095"/>
          <cell r="Y1095">
            <v>7</v>
          </cell>
          <cell r="Z1095" t="str">
            <v>28-08-2024</v>
          </cell>
          <cell r="AA1095" t="str">
            <v>CLP</v>
          </cell>
          <cell r="AB1095">
            <v>1</v>
          </cell>
          <cell r="AC1095">
            <v>0</v>
          </cell>
          <cell r="AD1095" t="str">
            <v>KMFZCX7KAPU052336</v>
          </cell>
          <cell r="AE1095" t="str">
            <v>01 PROPIO</v>
          </cell>
          <cell r="AF1095" t="str">
            <v>D4CBP536118</v>
          </cell>
          <cell r="AG1095"/>
          <cell r="AH1095"/>
          <cell r="AI1095"/>
          <cell r="AJ1095"/>
          <cell r="AK1095" t="str">
            <v>CL02</v>
          </cell>
          <cell r="AL1095" t="str">
            <v>KR</v>
          </cell>
          <cell r="AM1095" t="str">
            <v>PMF002</v>
          </cell>
          <cell r="AN1095" t="str">
            <v>MFNORTE</v>
          </cell>
          <cell r="AO1095" t="str">
            <v>CL02</v>
          </cell>
          <cell r="AP1095" t="str">
            <v>PI01</v>
          </cell>
          <cell r="AQ1095" t="str">
            <v>21.159.052</v>
          </cell>
          <cell r="AR1095">
            <v>8321</v>
          </cell>
          <cell r="AS1095">
            <v>10327780</v>
          </cell>
        </row>
        <row r="1096">
          <cell r="C1096" t="str">
            <v>SXWH45</v>
          </cell>
          <cell r="D1096" t="str">
            <v>VEH0013</v>
          </cell>
          <cell r="E1096" t="str">
            <v>DIS</v>
          </cell>
          <cell r="F1096" t="str">
            <v>DISP</v>
          </cell>
          <cell r="G1096">
            <v>2023</v>
          </cell>
          <cell r="H1096"/>
          <cell r="I1096" t="str">
            <v>CL31127</v>
          </cell>
          <cell r="J1096">
            <v>8321</v>
          </cell>
          <cell r="K1096" t="str">
            <v>COMBUSTION</v>
          </cell>
          <cell r="L1096" t="str">
            <v>DIESEL</v>
          </cell>
          <cell r="M1096" t="str">
            <v>31-07-2023</v>
          </cell>
          <cell r="N1096"/>
          <cell r="O1096"/>
          <cell r="P1096" t="str">
            <v>PORTER HR CRDI 4X2 2</v>
          </cell>
          <cell r="Q1096" t="str">
            <v>29-11-2023</v>
          </cell>
          <cell r="R1096"/>
          <cell r="S1096" t="str">
            <v>HYUNDAI</v>
          </cell>
          <cell r="T1096" t="str">
            <v>19-07-2023</v>
          </cell>
          <cell r="U1096" t="str">
            <v>MF</v>
          </cell>
          <cell r="V1096">
            <v>0</v>
          </cell>
          <cell r="W1096">
            <v>2</v>
          </cell>
          <cell r="X1096"/>
          <cell r="Y1096">
            <v>7</v>
          </cell>
          <cell r="Z1096" t="str">
            <v>22-01-2024</v>
          </cell>
          <cell r="AA1096" t="str">
            <v>CLP</v>
          </cell>
          <cell r="AB1096">
            <v>1</v>
          </cell>
          <cell r="AC1096">
            <v>0</v>
          </cell>
          <cell r="AD1096" t="str">
            <v>KMFZCX7KAPU052342</v>
          </cell>
          <cell r="AE1096" t="str">
            <v>01 PROPIO</v>
          </cell>
          <cell r="AF1096" t="str">
            <v>D4CBP536462</v>
          </cell>
          <cell r="AG1096"/>
          <cell r="AH1096"/>
          <cell r="AI1096"/>
          <cell r="AJ1096"/>
          <cell r="AK1096" t="str">
            <v>CL02</v>
          </cell>
          <cell r="AL1096" t="str">
            <v>KR</v>
          </cell>
          <cell r="AM1096" t="str">
            <v>PMF002</v>
          </cell>
          <cell r="AN1096" t="str">
            <v>MFTALLER</v>
          </cell>
          <cell r="AO1096" t="str">
            <v>CL02</v>
          </cell>
          <cell r="AP1096" t="str">
            <v>PI01</v>
          </cell>
          <cell r="AQ1096" t="str">
            <v>21.159.052</v>
          </cell>
          <cell r="AR1096">
            <v>8321</v>
          </cell>
          <cell r="AS1096">
            <v>10327781</v>
          </cell>
        </row>
        <row r="1097">
          <cell r="C1097" t="str">
            <v>SXWH46</v>
          </cell>
          <cell r="D1097" t="str">
            <v>VEH0013</v>
          </cell>
          <cell r="E1097" t="str">
            <v>DIS</v>
          </cell>
          <cell r="F1097" t="str">
            <v>DISP</v>
          </cell>
          <cell r="G1097">
            <v>2023</v>
          </cell>
          <cell r="H1097"/>
          <cell r="I1097" t="str">
            <v>CL31092</v>
          </cell>
          <cell r="J1097">
            <v>8316</v>
          </cell>
          <cell r="K1097" t="str">
            <v>COMBUSTION</v>
          </cell>
          <cell r="L1097" t="str">
            <v>DIESEL</v>
          </cell>
          <cell r="M1097" t="str">
            <v>31-07-2023</v>
          </cell>
          <cell r="N1097"/>
          <cell r="O1097"/>
          <cell r="P1097" t="str">
            <v>PORTER HR CRDI 4X2 2</v>
          </cell>
          <cell r="Q1097" t="str">
            <v>21-11-2023</v>
          </cell>
          <cell r="R1097"/>
          <cell r="S1097" t="str">
            <v>HYUNDAI</v>
          </cell>
          <cell r="T1097" t="str">
            <v>19-07-2023</v>
          </cell>
          <cell r="U1097" t="str">
            <v>MF</v>
          </cell>
          <cell r="V1097">
            <v>0</v>
          </cell>
          <cell r="W1097">
            <v>2</v>
          </cell>
          <cell r="X1097"/>
          <cell r="Y1097">
            <v>7</v>
          </cell>
          <cell r="Z1097" t="str">
            <v>22-01-2024</v>
          </cell>
          <cell r="AA1097" t="str">
            <v>CLP</v>
          </cell>
          <cell r="AB1097">
            <v>1</v>
          </cell>
          <cell r="AC1097">
            <v>0</v>
          </cell>
          <cell r="AD1097" t="str">
            <v>KMFZCX7KAPU052347</v>
          </cell>
          <cell r="AE1097" t="str">
            <v>01 PROPIO</v>
          </cell>
          <cell r="AF1097" t="str">
            <v>D4CBP536458</v>
          </cell>
          <cell r="AG1097"/>
          <cell r="AH1097"/>
          <cell r="AI1097"/>
          <cell r="AJ1097"/>
          <cell r="AK1097" t="str">
            <v>CL02</v>
          </cell>
          <cell r="AL1097" t="str">
            <v>KR</v>
          </cell>
          <cell r="AM1097" t="str">
            <v>PMF002</v>
          </cell>
          <cell r="AN1097" t="str">
            <v>MFTALLER</v>
          </cell>
          <cell r="AO1097" t="str">
            <v>CL02</v>
          </cell>
          <cell r="AP1097" t="str">
            <v>PI01</v>
          </cell>
          <cell r="AQ1097" t="str">
            <v>21.159.052</v>
          </cell>
          <cell r="AR1097">
            <v>8321</v>
          </cell>
          <cell r="AS1097">
            <v>10327782</v>
          </cell>
        </row>
        <row r="1098">
          <cell r="C1098" t="str">
            <v>SXWH47</v>
          </cell>
          <cell r="D1098" t="str">
            <v>VEH0013</v>
          </cell>
          <cell r="E1098" t="str">
            <v>DIS</v>
          </cell>
          <cell r="F1098" t="str">
            <v>DISP</v>
          </cell>
          <cell r="G1098">
            <v>2023</v>
          </cell>
          <cell r="H1098"/>
          <cell r="I1098" t="str">
            <v>CL31054</v>
          </cell>
          <cell r="J1098">
            <v>8310</v>
          </cell>
          <cell r="K1098" t="str">
            <v>COMBUSTION</v>
          </cell>
          <cell r="L1098" t="str">
            <v>DIESEL</v>
          </cell>
          <cell r="M1098" t="str">
            <v>31-07-2023</v>
          </cell>
          <cell r="N1098"/>
          <cell r="O1098"/>
          <cell r="P1098" t="str">
            <v>PORTER HR CRDI 4X2 2</v>
          </cell>
          <cell r="Q1098" t="str">
            <v>17-11-2023</v>
          </cell>
          <cell r="R1098"/>
          <cell r="S1098" t="str">
            <v>HYUNDAI</v>
          </cell>
          <cell r="T1098" t="str">
            <v>19-07-2023</v>
          </cell>
          <cell r="U1098" t="str">
            <v>MF</v>
          </cell>
          <cell r="V1098">
            <v>0</v>
          </cell>
          <cell r="W1098">
            <v>2</v>
          </cell>
          <cell r="X1098"/>
          <cell r="Y1098">
            <v>7</v>
          </cell>
          <cell r="Z1098" t="str">
            <v>22-01-2024</v>
          </cell>
          <cell r="AA1098" t="str">
            <v>CLP</v>
          </cell>
          <cell r="AB1098">
            <v>1</v>
          </cell>
          <cell r="AC1098">
            <v>0</v>
          </cell>
          <cell r="AD1098" t="str">
            <v>KMFZCX7KAPU052358</v>
          </cell>
          <cell r="AE1098" t="str">
            <v>01 PROPIO</v>
          </cell>
          <cell r="AF1098" t="str">
            <v>D4CBP536463</v>
          </cell>
          <cell r="AG1098"/>
          <cell r="AH1098"/>
          <cell r="AI1098"/>
          <cell r="AJ1098"/>
          <cell r="AK1098" t="str">
            <v>CL02</v>
          </cell>
          <cell r="AL1098" t="str">
            <v>KR</v>
          </cell>
          <cell r="AM1098" t="str">
            <v>PMF002</v>
          </cell>
          <cell r="AN1098" t="str">
            <v>MFTALLER</v>
          </cell>
          <cell r="AO1098" t="str">
            <v>CL02</v>
          </cell>
          <cell r="AP1098" t="str">
            <v>PI01</v>
          </cell>
          <cell r="AQ1098" t="str">
            <v>21.159.052</v>
          </cell>
          <cell r="AR1098">
            <v>8321</v>
          </cell>
          <cell r="AS1098">
            <v>10327788</v>
          </cell>
        </row>
        <row r="1099">
          <cell r="C1099" t="str">
            <v>SXWH48</v>
          </cell>
          <cell r="D1099" t="str">
            <v>VEH0013</v>
          </cell>
          <cell r="E1099" t="str">
            <v>DIS</v>
          </cell>
          <cell r="F1099" t="str">
            <v>DISP</v>
          </cell>
          <cell r="G1099">
            <v>2023</v>
          </cell>
          <cell r="H1099"/>
          <cell r="I1099" t="str">
            <v>CL31127</v>
          </cell>
          <cell r="J1099">
            <v>8321</v>
          </cell>
          <cell r="K1099" t="str">
            <v>COMBUSTION</v>
          </cell>
          <cell r="L1099" t="str">
            <v>DIESEL</v>
          </cell>
          <cell r="M1099" t="str">
            <v>31-07-2023</v>
          </cell>
          <cell r="N1099"/>
          <cell r="O1099"/>
          <cell r="P1099" t="str">
            <v>PORTER HR CRDI 4X2 2</v>
          </cell>
          <cell r="Q1099" t="str">
            <v>29-11-2023</v>
          </cell>
          <cell r="R1099"/>
          <cell r="S1099" t="str">
            <v>HYUNDAI</v>
          </cell>
          <cell r="T1099" t="str">
            <v>19-07-2023</v>
          </cell>
          <cell r="U1099" t="str">
            <v>MF</v>
          </cell>
          <cell r="V1099">
            <v>0</v>
          </cell>
          <cell r="W1099">
            <v>2</v>
          </cell>
          <cell r="X1099"/>
          <cell r="Y1099">
            <v>7</v>
          </cell>
          <cell r="Z1099" t="str">
            <v>23-01-2024</v>
          </cell>
          <cell r="AA1099" t="str">
            <v>CLP</v>
          </cell>
          <cell r="AB1099">
            <v>1</v>
          </cell>
          <cell r="AC1099">
            <v>0</v>
          </cell>
          <cell r="AD1099" t="str">
            <v>KMFZCX7KAPU052361</v>
          </cell>
          <cell r="AE1099" t="str">
            <v>01 PROPIO</v>
          </cell>
          <cell r="AF1099" t="str">
            <v>D4CBP536451</v>
          </cell>
          <cell r="AG1099"/>
          <cell r="AH1099"/>
          <cell r="AI1099"/>
          <cell r="AJ1099"/>
          <cell r="AK1099" t="str">
            <v>CL02</v>
          </cell>
          <cell r="AL1099" t="str">
            <v>KR</v>
          </cell>
          <cell r="AM1099" t="str">
            <v>PMF002</v>
          </cell>
          <cell r="AN1099" t="str">
            <v>MFTALLER</v>
          </cell>
          <cell r="AO1099" t="str">
            <v>CL02</v>
          </cell>
          <cell r="AP1099" t="str">
            <v>PI01</v>
          </cell>
          <cell r="AQ1099" t="str">
            <v>21.159.052</v>
          </cell>
          <cell r="AR1099">
            <v>8321</v>
          </cell>
          <cell r="AS1099">
            <v>10327791</v>
          </cell>
        </row>
        <row r="1100">
          <cell r="C1100" t="str">
            <v>SXWH49</v>
          </cell>
          <cell r="D1100" t="str">
            <v>VEH0013</v>
          </cell>
          <cell r="E1100" t="str">
            <v>DIS</v>
          </cell>
          <cell r="F1100" t="str">
            <v>DISP</v>
          </cell>
          <cell r="G1100">
            <v>2023</v>
          </cell>
          <cell r="H1100"/>
          <cell r="I1100" t="str">
            <v>CL31127</v>
          </cell>
          <cell r="J1100">
            <v>8321</v>
          </cell>
          <cell r="K1100" t="str">
            <v>COMBUSTION</v>
          </cell>
          <cell r="L1100" t="str">
            <v>DIESEL</v>
          </cell>
          <cell r="M1100" t="str">
            <v>31-07-2023</v>
          </cell>
          <cell r="N1100"/>
          <cell r="O1100"/>
          <cell r="P1100" t="str">
            <v>PORTER HR CRDI 4X2 2</v>
          </cell>
          <cell r="Q1100" t="str">
            <v>22-12-2023</v>
          </cell>
          <cell r="R1100"/>
          <cell r="S1100" t="str">
            <v>HYUNDAI</v>
          </cell>
          <cell r="T1100" t="str">
            <v>19-07-2023</v>
          </cell>
          <cell r="U1100" t="str">
            <v>MF</v>
          </cell>
          <cell r="V1100">
            <v>0</v>
          </cell>
          <cell r="W1100">
            <v>2</v>
          </cell>
          <cell r="X1100"/>
          <cell r="Y1100">
            <v>7</v>
          </cell>
          <cell r="Z1100" t="str">
            <v>22-01-2024</v>
          </cell>
          <cell r="AA1100" t="str">
            <v>CLP</v>
          </cell>
          <cell r="AB1100">
            <v>1</v>
          </cell>
          <cell r="AC1100">
            <v>0</v>
          </cell>
          <cell r="AD1100" t="str">
            <v>KMFZCX7KAPU052371</v>
          </cell>
          <cell r="AE1100" t="str">
            <v>01 PROPIO</v>
          </cell>
          <cell r="AF1100" t="str">
            <v>D4CBP536106</v>
          </cell>
          <cell r="AG1100"/>
          <cell r="AH1100"/>
          <cell r="AI1100"/>
          <cell r="AJ1100"/>
          <cell r="AK1100" t="str">
            <v>CL02</v>
          </cell>
          <cell r="AL1100" t="str">
            <v>KR</v>
          </cell>
          <cell r="AM1100" t="str">
            <v>PMF002</v>
          </cell>
          <cell r="AN1100" t="str">
            <v>MFTALLER</v>
          </cell>
          <cell r="AO1100" t="str">
            <v>CL02</v>
          </cell>
          <cell r="AP1100" t="str">
            <v>PI01</v>
          </cell>
          <cell r="AQ1100" t="str">
            <v>21.159.052</v>
          </cell>
          <cell r="AR1100">
            <v>8321</v>
          </cell>
          <cell r="AS1100">
            <v>10327794</v>
          </cell>
        </row>
        <row r="1101">
          <cell r="C1101" t="str">
            <v>SXWH50</v>
          </cell>
          <cell r="D1101" t="str">
            <v>VEH0013</v>
          </cell>
          <cell r="E1101" t="str">
            <v>DIS</v>
          </cell>
          <cell r="F1101" t="str">
            <v>DISP</v>
          </cell>
          <cell r="G1101">
            <v>2023</v>
          </cell>
          <cell r="H1101"/>
          <cell r="I1101" t="str">
            <v>CL31054</v>
          </cell>
          <cell r="J1101">
            <v>8310</v>
          </cell>
          <cell r="K1101" t="str">
            <v>COMBUSTION</v>
          </cell>
          <cell r="L1101" t="str">
            <v>DIESEL</v>
          </cell>
          <cell r="M1101" t="str">
            <v>31-07-2023</v>
          </cell>
          <cell r="N1101"/>
          <cell r="O1101"/>
          <cell r="P1101" t="str">
            <v>PORTER HR CRDI 4X2 2</v>
          </cell>
          <cell r="Q1101">
            <v>45566</v>
          </cell>
          <cell r="R1101"/>
          <cell r="S1101" t="str">
            <v>HYUNDAI</v>
          </cell>
          <cell r="T1101" t="str">
            <v>19-07-2023</v>
          </cell>
          <cell r="U1101" t="str">
            <v>MF</v>
          </cell>
          <cell r="V1101">
            <v>0</v>
          </cell>
          <cell r="W1101">
            <v>2</v>
          </cell>
          <cell r="X1101"/>
          <cell r="Y1101">
            <v>7</v>
          </cell>
          <cell r="Z1101" t="str">
            <v>22-01-2024</v>
          </cell>
          <cell r="AA1101" t="str">
            <v>CLP</v>
          </cell>
          <cell r="AB1101">
            <v>1</v>
          </cell>
          <cell r="AC1101">
            <v>0</v>
          </cell>
          <cell r="AD1101" t="str">
            <v>KMFZCX7KAPU052376</v>
          </cell>
          <cell r="AE1101" t="str">
            <v>01 PROPIO</v>
          </cell>
          <cell r="AF1101" t="str">
            <v>D4CBP536474</v>
          </cell>
          <cell r="AG1101"/>
          <cell r="AH1101"/>
          <cell r="AI1101"/>
          <cell r="AJ1101"/>
          <cell r="AK1101" t="str">
            <v>CL02</v>
          </cell>
          <cell r="AL1101" t="str">
            <v>KR</v>
          </cell>
          <cell r="AM1101" t="str">
            <v>PMF002</v>
          </cell>
          <cell r="AN1101" t="str">
            <v>MFTALLER</v>
          </cell>
          <cell r="AO1101" t="str">
            <v>CL02</v>
          </cell>
          <cell r="AP1101" t="str">
            <v>PI01</v>
          </cell>
          <cell r="AQ1101" t="str">
            <v>21.159.052</v>
          </cell>
          <cell r="AR1101">
            <v>8321</v>
          </cell>
          <cell r="AS1101">
            <v>10327796</v>
          </cell>
        </row>
        <row r="1102">
          <cell r="C1102" t="str">
            <v>SXWH52</v>
          </cell>
          <cell r="D1102" t="str">
            <v>VEH0013</v>
          </cell>
          <cell r="E1102" t="str">
            <v>DIS</v>
          </cell>
          <cell r="F1102" t="str">
            <v>DISP</v>
          </cell>
          <cell r="G1102">
            <v>2023</v>
          </cell>
          <cell r="H1102"/>
          <cell r="I1102" t="str">
            <v>CL31054</v>
          </cell>
          <cell r="J1102">
            <v>8310</v>
          </cell>
          <cell r="K1102" t="str">
            <v>COMBUSTION</v>
          </cell>
          <cell r="L1102" t="str">
            <v>DIESEL</v>
          </cell>
          <cell r="M1102" t="str">
            <v>31-07-2023</v>
          </cell>
          <cell r="N1102"/>
          <cell r="O1102"/>
          <cell r="P1102" t="str">
            <v>PORTER HR CRDI 4X2 2</v>
          </cell>
          <cell r="Q1102">
            <v>45447</v>
          </cell>
          <cell r="R1102"/>
          <cell r="S1102" t="str">
            <v>HYUNDAI</v>
          </cell>
          <cell r="T1102" t="str">
            <v>19-07-2023</v>
          </cell>
          <cell r="U1102" t="str">
            <v>MF</v>
          </cell>
          <cell r="V1102">
            <v>0</v>
          </cell>
          <cell r="W1102">
            <v>2</v>
          </cell>
          <cell r="X1102"/>
          <cell r="Y1102">
            <v>7</v>
          </cell>
          <cell r="Z1102">
            <v>45447</v>
          </cell>
          <cell r="AA1102" t="str">
            <v>CLP</v>
          </cell>
          <cell r="AB1102">
            <v>1</v>
          </cell>
          <cell r="AC1102">
            <v>0</v>
          </cell>
          <cell r="AD1102" t="str">
            <v>KMFZCX7KAPU052430</v>
          </cell>
          <cell r="AE1102" t="str">
            <v>01 PROPIO</v>
          </cell>
          <cell r="AF1102" t="str">
            <v>D4CBP536475</v>
          </cell>
          <cell r="AG1102"/>
          <cell r="AH1102"/>
          <cell r="AI1102"/>
          <cell r="AJ1102"/>
          <cell r="AK1102" t="str">
            <v>CL02</v>
          </cell>
          <cell r="AL1102" t="str">
            <v>KR</v>
          </cell>
          <cell r="AM1102" t="str">
            <v>PMF002</v>
          </cell>
          <cell r="AN1102" t="str">
            <v>MFTALLER</v>
          </cell>
          <cell r="AO1102" t="str">
            <v>CL02</v>
          </cell>
          <cell r="AP1102" t="str">
            <v>PI01</v>
          </cell>
          <cell r="AQ1102" t="str">
            <v>21.159.052</v>
          </cell>
          <cell r="AR1102">
            <v>8321</v>
          </cell>
          <cell r="AS1102">
            <v>10327799</v>
          </cell>
        </row>
        <row r="1103">
          <cell r="C1103" t="str">
            <v>SXWH53</v>
          </cell>
          <cell r="D1103" t="str">
            <v>VEH0013</v>
          </cell>
          <cell r="E1103" t="str">
            <v>DIS</v>
          </cell>
          <cell r="F1103" t="str">
            <v>DISP</v>
          </cell>
          <cell r="G1103">
            <v>2023</v>
          </cell>
          <cell r="H1103"/>
          <cell r="I1103" t="str">
            <v>CL31127</v>
          </cell>
          <cell r="J1103">
            <v>8321</v>
          </cell>
          <cell r="K1103" t="str">
            <v>COMBUSTION</v>
          </cell>
          <cell r="L1103" t="str">
            <v>DIESEL</v>
          </cell>
          <cell r="M1103" t="str">
            <v>31-07-2023</v>
          </cell>
          <cell r="N1103"/>
          <cell r="O1103"/>
          <cell r="P1103" t="str">
            <v>PORTER HR CRDI 4X2 2</v>
          </cell>
          <cell r="Q1103" t="str">
            <v>29-11-2023</v>
          </cell>
          <cell r="R1103"/>
          <cell r="S1103" t="str">
            <v>HYUNDAI</v>
          </cell>
          <cell r="T1103" t="str">
            <v>19-07-2023</v>
          </cell>
          <cell r="U1103" t="str">
            <v>MF</v>
          </cell>
          <cell r="V1103">
            <v>0</v>
          </cell>
          <cell r="W1103">
            <v>2</v>
          </cell>
          <cell r="X1103"/>
          <cell r="Y1103">
            <v>7</v>
          </cell>
          <cell r="Z1103" t="str">
            <v>22-01-2024</v>
          </cell>
          <cell r="AA1103" t="str">
            <v>CLP</v>
          </cell>
          <cell r="AB1103">
            <v>1</v>
          </cell>
          <cell r="AC1103">
            <v>0</v>
          </cell>
          <cell r="AD1103" t="str">
            <v>KMFZCX7KAPU052446</v>
          </cell>
          <cell r="AE1103" t="str">
            <v>01 PROPIO</v>
          </cell>
          <cell r="AF1103" t="str">
            <v>D4CBP536100</v>
          </cell>
          <cell r="AG1103"/>
          <cell r="AH1103"/>
          <cell r="AI1103"/>
          <cell r="AJ1103"/>
          <cell r="AK1103" t="str">
            <v>CL02</v>
          </cell>
          <cell r="AL1103" t="str">
            <v>KR</v>
          </cell>
          <cell r="AM1103" t="str">
            <v>PMF002</v>
          </cell>
          <cell r="AN1103" t="str">
            <v>MFTALLER</v>
          </cell>
          <cell r="AO1103" t="str">
            <v>CL02</v>
          </cell>
          <cell r="AP1103" t="str">
            <v>PI01</v>
          </cell>
          <cell r="AQ1103" t="str">
            <v>21.159.052</v>
          </cell>
          <cell r="AR1103">
            <v>8321</v>
          </cell>
          <cell r="AS1103">
            <v>10327803</v>
          </cell>
        </row>
        <row r="1104">
          <cell r="C1104" t="str">
            <v>SXWH54</v>
          </cell>
          <cell r="D1104" t="str">
            <v>VEH0013</v>
          </cell>
          <cell r="E1104" t="str">
            <v>DIS</v>
          </cell>
          <cell r="F1104" t="str">
            <v>DISP</v>
          </cell>
          <cell r="G1104">
            <v>2023</v>
          </cell>
          <cell r="H1104"/>
          <cell r="I1104" t="str">
            <v>CL31072</v>
          </cell>
          <cell r="J1104">
            <v>8313</v>
          </cell>
          <cell r="K1104" t="str">
            <v>COMBUSTION</v>
          </cell>
          <cell r="L1104" t="str">
            <v>DIESEL</v>
          </cell>
          <cell r="M1104" t="str">
            <v>31-07-2023</v>
          </cell>
          <cell r="N1104"/>
          <cell r="O1104"/>
          <cell r="P1104" t="str">
            <v>PORTER HR CRDI 4X2 2</v>
          </cell>
          <cell r="Q1104" t="str">
            <v>28-08-2024</v>
          </cell>
          <cell r="R1104"/>
          <cell r="S1104" t="str">
            <v>HYUNDAI</v>
          </cell>
          <cell r="T1104" t="str">
            <v>19-07-2023</v>
          </cell>
          <cell r="U1104" t="str">
            <v>MF</v>
          </cell>
          <cell r="V1104">
            <v>0</v>
          </cell>
          <cell r="W1104">
            <v>2</v>
          </cell>
          <cell r="X1104"/>
          <cell r="Y1104">
            <v>7</v>
          </cell>
          <cell r="Z1104" t="str">
            <v>28-08-2024</v>
          </cell>
          <cell r="AA1104" t="str">
            <v>CLP</v>
          </cell>
          <cell r="AB1104">
            <v>1</v>
          </cell>
          <cell r="AC1104">
            <v>0</v>
          </cell>
          <cell r="AD1104" t="str">
            <v>KMFZCX7KAPU052496</v>
          </cell>
          <cell r="AE1104" t="str">
            <v>01 PROPIO</v>
          </cell>
          <cell r="AF1104" t="str">
            <v>D4CBP536471</v>
          </cell>
          <cell r="AG1104"/>
          <cell r="AH1104"/>
          <cell r="AI1104"/>
          <cell r="AJ1104"/>
          <cell r="AK1104" t="str">
            <v>CL02</v>
          </cell>
          <cell r="AL1104" t="str">
            <v>KR</v>
          </cell>
          <cell r="AM1104" t="str">
            <v>PMF002</v>
          </cell>
          <cell r="AN1104" t="str">
            <v>MFNORTE</v>
          </cell>
          <cell r="AO1104" t="str">
            <v>CL02</v>
          </cell>
          <cell r="AP1104" t="str">
            <v>PI01</v>
          </cell>
          <cell r="AQ1104" t="str">
            <v>21.159.052</v>
          </cell>
          <cell r="AR1104">
            <v>8321</v>
          </cell>
          <cell r="AS1104">
            <v>10327805</v>
          </cell>
        </row>
        <row r="1105">
          <cell r="C1105" t="str">
            <v>SXWH55</v>
          </cell>
          <cell r="D1105" t="str">
            <v>VEH0013</v>
          </cell>
          <cell r="E1105" t="str">
            <v>DIS</v>
          </cell>
          <cell r="F1105" t="str">
            <v>DISP</v>
          </cell>
          <cell r="G1105">
            <v>2023</v>
          </cell>
          <cell r="H1105"/>
          <cell r="I1105" t="str">
            <v>CL31127</v>
          </cell>
          <cell r="J1105">
            <v>8321</v>
          </cell>
          <cell r="K1105" t="str">
            <v>COMBUSTION</v>
          </cell>
          <cell r="L1105" t="str">
            <v>DIESEL</v>
          </cell>
          <cell r="M1105" t="str">
            <v>31-07-2023</v>
          </cell>
          <cell r="N1105"/>
          <cell r="O1105"/>
          <cell r="P1105" t="str">
            <v>PORTER HR CRDI 4X2 2</v>
          </cell>
          <cell r="Q1105" t="str">
            <v>29-11-2023</v>
          </cell>
          <cell r="R1105"/>
          <cell r="S1105" t="str">
            <v>HYUNDAI</v>
          </cell>
          <cell r="T1105" t="str">
            <v>19-07-2023</v>
          </cell>
          <cell r="U1105" t="str">
            <v>MF</v>
          </cell>
          <cell r="V1105">
            <v>0</v>
          </cell>
          <cell r="W1105">
            <v>2</v>
          </cell>
          <cell r="X1105"/>
          <cell r="Y1105">
            <v>7</v>
          </cell>
          <cell r="Z1105" t="str">
            <v>22-01-2024</v>
          </cell>
          <cell r="AA1105" t="str">
            <v>CLP</v>
          </cell>
          <cell r="AB1105">
            <v>1</v>
          </cell>
          <cell r="AC1105">
            <v>0</v>
          </cell>
          <cell r="AD1105" t="str">
            <v>KMFZCX7KAPU052509</v>
          </cell>
          <cell r="AE1105" t="str">
            <v>01 PROPIO</v>
          </cell>
          <cell r="AF1105" t="str">
            <v>D4CBP536099</v>
          </cell>
          <cell r="AG1105"/>
          <cell r="AH1105"/>
          <cell r="AI1105"/>
          <cell r="AJ1105"/>
          <cell r="AK1105" t="str">
            <v>CL02</v>
          </cell>
          <cell r="AL1105" t="str">
            <v>KR</v>
          </cell>
          <cell r="AM1105" t="str">
            <v>PMF002</v>
          </cell>
          <cell r="AN1105" t="str">
            <v>MFTALLER</v>
          </cell>
          <cell r="AO1105" t="str">
            <v>CL02</v>
          </cell>
          <cell r="AP1105" t="str">
            <v>PI01</v>
          </cell>
          <cell r="AQ1105" t="str">
            <v>21.159.052</v>
          </cell>
          <cell r="AR1105">
            <v>8321</v>
          </cell>
          <cell r="AS1105">
            <v>10327807</v>
          </cell>
        </row>
        <row r="1106">
          <cell r="C1106" t="str">
            <v>SXWH56</v>
          </cell>
          <cell r="D1106" t="str">
            <v>VEH0013</v>
          </cell>
          <cell r="E1106" t="str">
            <v>DIS</v>
          </cell>
          <cell r="F1106" t="str">
            <v>DISP</v>
          </cell>
          <cell r="G1106">
            <v>2023</v>
          </cell>
          <cell r="H1106"/>
          <cell r="I1106" t="str">
            <v>CL31024</v>
          </cell>
          <cell r="J1106">
            <v>8305</v>
          </cell>
          <cell r="K1106" t="str">
            <v>COMBUSTION</v>
          </cell>
          <cell r="L1106" t="str">
            <v>DIESEL</v>
          </cell>
          <cell r="M1106" t="str">
            <v>31-07-2023</v>
          </cell>
          <cell r="N1106"/>
          <cell r="O1106"/>
          <cell r="P1106" t="str">
            <v>PORTER HR CRDI 4X2 2</v>
          </cell>
          <cell r="Q1106" t="str">
            <v>21-11-2023</v>
          </cell>
          <cell r="R1106"/>
          <cell r="S1106" t="str">
            <v>HYUNDAI</v>
          </cell>
          <cell r="T1106" t="str">
            <v>19-07-2023</v>
          </cell>
          <cell r="U1106" t="str">
            <v>MF</v>
          </cell>
          <cell r="V1106">
            <v>0</v>
          </cell>
          <cell r="W1106">
            <v>2</v>
          </cell>
          <cell r="X1106"/>
          <cell r="Y1106">
            <v>7</v>
          </cell>
          <cell r="Z1106" t="str">
            <v>22-01-2024</v>
          </cell>
          <cell r="AA1106" t="str">
            <v>CLP</v>
          </cell>
          <cell r="AB1106">
            <v>1</v>
          </cell>
          <cell r="AC1106">
            <v>0</v>
          </cell>
          <cell r="AD1106" t="str">
            <v>KMFZCX7KAPU052263</v>
          </cell>
          <cell r="AE1106" t="str">
            <v>01 PROPIO</v>
          </cell>
          <cell r="AF1106" t="str">
            <v>D4CBP536104</v>
          </cell>
          <cell r="AG1106"/>
          <cell r="AH1106"/>
          <cell r="AI1106"/>
          <cell r="AJ1106"/>
          <cell r="AK1106" t="str">
            <v>CL02</v>
          </cell>
          <cell r="AL1106" t="str">
            <v>KR</v>
          </cell>
          <cell r="AM1106" t="str">
            <v>PMF002</v>
          </cell>
          <cell r="AN1106" t="str">
            <v>MFTALLER</v>
          </cell>
          <cell r="AO1106" t="str">
            <v>CL02</v>
          </cell>
          <cell r="AP1106" t="str">
            <v>PI01</v>
          </cell>
          <cell r="AQ1106" t="str">
            <v>21.159.052</v>
          </cell>
          <cell r="AR1106">
            <v>8321</v>
          </cell>
          <cell r="AS1106">
            <v>10327808</v>
          </cell>
        </row>
        <row r="1107">
          <cell r="C1107" t="str">
            <v>SXWH57</v>
          </cell>
          <cell r="D1107" t="str">
            <v>VEH0013</v>
          </cell>
          <cell r="E1107" t="str">
            <v>DIS</v>
          </cell>
          <cell r="F1107" t="str">
            <v>DISP</v>
          </cell>
          <cell r="G1107">
            <v>2023</v>
          </cell>
          <cell r="H1107"/>
          <cell r="I1107" t="str">
            <v>CL31127</v>
          </cell>
          <cell r="J1107">
            <v>8321</v>
          </cell>
          <cell r="K1107" t="str">
            <v>COMBUSTION</v>
          </cell>
          <cell r="L1107" t="str">
            <v>DIESEL</v>
          </cell>
          <cell r="M1107" t="str">
            <v>31-07-2023</v>
          </cell>
          <cell r="N1107"/>
          <cell r="O1107"/>
          <cell r="P1107" t="str">
            <v>PORTER HR CRDI 4X2 2</v>
          </cell>
          <cell r="Q1107" t="str">
            <v>29-11-2023</v>
          </cell>
          <cell r="R1107"/>
          <cell r="S1107" t="str">
            <v>HYUNDAI</v>
          </cell>
          <cell r="T1107" t="str">
            <v>19-07-2023</v>
          </cell>
          <cell r="U1107" t="str">
            <v>MF</v>
          </cell>
          <cell r="V1107">
            <v>0</v>
          </cell>
          <cell r="W1107">
            <v>2</v>
          </cell>
          <cell r="X1107"/>
          <cell r="Y1107">
            <v>7</v>
          </cell>
          <cell r="Z1107" t="str">
            <v>22-01-2024</v>
          </cell>
          <cell r="AA1107" t="str">
            <v>CLP</v>
          </cell>
          <cell r="AB1107">
            <v>1</v>
          </cell>
          <cell r="AC1107">
            <v>0</v>
          </cell>
          <cell r="AD1107" t="str">
            <v>KMFZCX7KAPU052280</v>
          </cell>
          <cell r="AE1107" t="str">
            <v>01 PROPIO</v>
          </cell>
          <cell r="AF1107" t="str">
            <v>D4CBP53453</v>
          </cell>
          <cell r="AG1107"/>
          <cell r="AH1107"/>
          <cell r="AI1107"/>
          <cell r="AJ1107"/>
          <cell r="AK1107" t="str">
            <v>CL02</v>
          </cell>
          <cell r="AL1107" t="str">
            <v>KR</v>
          </cell>
          <cell r="AM1107" t="str">
            <v>PMF002</v>
          </cell>
          <cell r="AN1107" t="str">
            <v>MFTALLER</v>
          </cell>
          <cell r="AO1107" t="str">
            <v>CL02</v>
          </cell>
          <cell r="AP1107" t="str">
            <v>PI01</v>
          </cell>
          <cell r="AQ1107" t="str">
            <v>21.159.052</v>
          </cell>
          <cell r="AR1107">
            <v>8321</v>
          </cell>
          <cell r="AS1107">
            <v>10327814</v>
          </cell>
        </row>
        <row r="1108">
          <cell r="C1108" t="str">
            <v>SXWH58</v>
          </cell>
          <cell r="D1108" t="str">
            <v>VEH0013</v>
          </cell>
          <cell r="E1108" t="str">
            <v>DIS</v>
          </cell>
          <cell r="F1108" t="str">
            <v>DISP</v>
          </cell>
          <cell r="G1108">
            <v>2023</v>
          </cell>
          <cell r="H1108"/>
          <cell r="I1108" t="str">
            <v>CL31127</v>
          </cell>
          <cell r="J1108">
            <v>8321</v>
          </cell>
          <cell r="K1108" t="str">
            <v>COMBUSTION</v>
          </cell>
          <cell r="L1108" t="str">
            <v>DIESEL</v>
          </cell>
          <cell r="M1108" t="str">
            <v>31-07-2023</v>
          </cell>
          <cell r="N1108"/>
          <cell r="O1108"/>
          <cell r="P1108" t="str">
            <v>PORTER HR CRDI 4X2 2</v>
          </cell>
          <cell r="Q1108" t="str">
            <v>29-11-2023</v>
          </cell>
          <cell r="R1108"/>
          <cell r="S1108" t="str">
            <v>HYUNDAI</v>
          </cell>
          <cell r="T1108" t="str">
            <v>19-07-2023</v>
          </cell>
          <cell r="U1108" t="str">
            <v>MF</v>
          </cell>
          <cell r="V1108">
            <v>0</v>
          </cell>
          <cell r="W1108">
            <v>2</v>
          </cell>
          <cell r="X1108"/>
          <cell r="Y1108">
            <v>7</v>
          </cell>
          <cell r="Z1108" t="str">
            <v>23-01-2024</v>
          </cell>
          <cell r="AA1108" t="str">
            <v>CLP</v>
          </cell>
          <cell r="AB1108">
            <v>1</v>
          </cell>
          <cell r="AC1108">
            <v>0</v>
          </cell>
          <cell r="AD1108" t="str">
            <v>KMFZCX7KAPU052294</v>
          </cell>
          <cell r="AE1108" t="str">
            <v>01 PROPIO</v>
          </cell>
          <cell r="AF1108" t="str">
            <v>D4CBP536095</v>
          </cell>
          <cell r="AG1108"/>
          <cell r="AH1108"/>
          <cell r="AI1108"/>
          <cell r="AJ1108"/>
          <cell r="AK1108" t="str">
            <v>CL02</v>
          </cell>
          <cell r="AL1108" t="str">
            <v>KR</v>
          </cell>
          <cell r="AM1108" t="str">
            <v>PMF002</v>
          </cell>
          <cell r="AN1108" t="str">
            <v>MFTALLER</v>
          </cell>
          <cell r="AO1108" t="str">
            <v>CL02</v>
          </cell>
          <cell r="AP1108" t="str">
            <v>PI01</v>
          </cell>
          <cell r="AQ1108" t="str">
            <v>21.159.052</v>
          </cell>
          <cell r="AR1108">
            <v>8321</v>
          </cell>
          <cell r="AS1108">
            <v>10327839</v>
          </cell>
        </row>
        <row r="1109">
          <cell r="C1109" t="str">
            <v>SXWH59</v>
          </cell>
          <cell r="D1109" t="str">
            <v>VEH0013</v>
          </cell>
          <cell r="E1109" t="str">
            <v>DIS</v>
          </cell>
          <cell r="F1109" t="str">
            <v>DISP</v>
          </cell>
          <cell r="G1109">
            <v>2023</v>
          </cell>
          <cell r="H1109"/>
          <cell r="I1109" t="str">
            <v>CL31054</v>
          </cell>
          <cell r="J1109">
            <v>8310</v>
          </cell>
          <cell r="K1109" t="str">
            <v>COMBUSTION</v>
          </cell>
          <cell r="L1109" t="str">
            <v>DIESEL</v>
          </cell>
          <cell r="M1109" t="str">
            <v>31-07-2023</v>
          </cell>
          <cell r="N1109"/>
          <cell r="O1109"/>
          <cell r="P1109" t="str">
            <v>PORTER HR CRDI 4X2 2</v>
          </cell>
          <cell r="Q1109" t="str">
            <v>16-11-2023</v>
          </cell>
          <cell r="R1109"/>
          <cell r="S1109" t="str">
            <v>HYUNDAI</v>
          </cell>
          <cell r="T1109" t="str">
            <v>19-07-2023</v>
          </cell>
          <cell r="U1109" t="str">
            <v>MF</v>
          </cell>
          <cell r="V1109">
            <v>0</v>
          </cell>
          <cell r="W1109">
            <v>2</v>
          </cell>
          <cell r="X1109"/>
          <cell r="Y1109">
            <v>7</v>
          </cell>
          <cell r="Z1109" t="str">
            <v>22-01-2024</v>
          </cell>
          <cell r="AA1109" t="str">
            <v>CLP</v>
          </cell>
          <cell r="AB1109">
            <v>1</v>
          </cell>
          <cell r="AC1109">
            <v>0</v>
          </cell>
          <cell r="AD1109" t="str">
            <v>KMFZCX7KAPU057032</v>
          </cell>
          <cell r="AE1109" t="str">
            <v>01 PROPIO</v>
          </cell>
          <cell r="AF1109" t="str">
            <v>D4CBP545591</v>
          </cell>
          <cell r="AG1109"/>
          <cell r="AH1109"/>
          <cell r="AI1109"/>
          <cell r="AJ1109"/>
          <cell r="AK1109" t="str">
            <v>CL02</v>
          </cell>
          <cell r="AL1109" t="str">
            <v>KR</v>
          </cell>
          <cell r="AM1109" t="str">
            <v>PMF002</v>
          </cell>
          <cell r="AN1109" t="str">
            <v>MFTALLER</v>
          </cell>
          <cell r="AO1109" t="str">
            <v>CL02</v>
          </cell>
          <cell r="AP1109" t="str">
            <v>PI01</v>
          </cell>
          <cell r="AQ1109" t="str">
            <v>21.159.052</v>
          </cell>
          <cell r="AR1109">
            <v>8321</v>
          </cell>
          <cell r="AS1109">
            <v>10327840</v>
          </cell>
        </row>
        <row r="1110">
          <cell r="C1110" t="str">
            <v>SXWH60</v>
          </cell>
          <cell r="D1110" t="str">
            <v>VEH0013</v>
          </cell>
          <cell r="E1110" t="str">
            <v>DIS</v>
          </cell>
          <cell r="F1110" t="str">
            <v>DISP</v>
          </cell>
          <cell r="G1110">
            <v>2023</v>
          </cell>
          <cell r="H1110"/>
          <cell r="I1110" t="str">
            <v>CL31054</v>
          </cell>
          <cell r="J1110">
            <v>8310</v>
          </cell>
          <cell r="K1110" t="str">
            <v>COMBUSTION</v>
          </cell>
          <cell r="L1110" t="str">
            <v>DIESEL</v>
          </cell>
          <cell r="M1110" t="str">
            <v>31-07-2023</v>
          </cell>
          <cell r="N1110"/>
          <cell r="O1110"/>
          <cell r="P1110" t="str">
            <v>PORTER HR CRDI 4X2 2</v>
          </cell>
          <cell r="Q1110">
            <v>45447</v>
          </cell>
          <cell r="R1110"/>
          <cell r="S1110" t="str">
            <v>HYUNDAI</v>
          </cell>
          <cell r="T1110" t="str">
            <v>19-07-2023</v>
          </cell>
          <cell r="U1110" t="str">
            <v>MF</v>
          </cell>
          <cell r="V1110">
            <v>0</v>
          </cell>
          <cell r="W1110">
            <v>2</v>
          </cell>
          <cell r="X1110"/>
          <cell r="Y1110">
            <v>7</v>
          </cell>
          <cell r="Z1110">
            <v>45447</v>
          </cell>
          <cell r="AA1110" t="str">
            <v>CLP</v>
          </cell>
          <cell r="AB1110">
            <v>1</v>
          </cell>
          <cell r="AC1110">
            <v>0</v>
          </cell>
          <cell r="AD1110" t="str">
            <v>KMFZCX7KAPU057050</v>
          </cell>
          <cell r="AE1110" t="str">
            <v>01 PROPIO</v>
          </cell>
          <cell r="AF1110" t="str">
            <v>D4CBP543540</v>
          </cell>
          <cell r="AG1110"/>
          <cell r="AH1110"/>
          <cell r="AI1110"/>
          <cell r="AJ1110"/>
          <cell r="AK1110" t="str">
            <v>CL02</v>
          </cell>
          <cell r="AL1110" t="str">
            <v>KR</v>
          </cell>
          <cell r="AM1110" t="str">
            <v>PMF002</v>
          </cell>
          <cell r="AN1110" t="str">
            <v>MFTALLER</v>
          </cell>
          <cell r="AO1110" t="str">
            <v>CL02</v>
          </cell>
          <cell r="AP1110" t="str">
            <v>PI01</v>
          </cell>
          <cell r="AQ1110" t="str">
            <v>21.159.052</v>
          </cell>
          <cell r="AR1110">
            <v>8321</v>
          </cell>
          <cell r="AS1110">
            <v>10327841</v>
          </cell>
        </row>
        <row r="1111">
          <cell r="C1111" t="str">
            <v>SXWH61</v>
          </cell>
          <cell r="D1111" t="str">
            <v>VEH0013</v>
          </cell>
          <cell r="E1111" t="str">
            <v>DIS</v>
          </cell>
          <cell r="F1111" t="str">
            <v>DISP</v>
          </cell>
          <cell r="G1111">
            <v>2023</v>
          </cell>
          <cell r="H1111"/>
          <cell r="I1111" t="str">
            <v>CL31054</v>
          </cell>
          <cell r="J1111">
            <v>8310</v>
          </cell>
          <cell r="K1111" t="str">
            <v>COMBUSTION</v>
          </cell>
          <cell r="L1111" t="str">
            <v>DIESEL</v>
          </cell>
          <cell r="M1111" t="str">
            <v>31-07-2023</v>
          </cell>
          <cell r="N1111"/>
          <cell r="O1111"/>
          <cell r="P1111" t="str">
            <v>PORTER HR CRDI 4X2 2</v>
          </cell>
          <cell r="Q1111">
            <v>45447</v>
          </cell>
          <cell r="R1111"/>
          <cell r="S1111" t="str">
            <v>HYUNDAI</v>
          </cell>
          <cell r="T1111" t="str">
            <v>19-07-2023</v>
          </cell>
          <cell r="U1111" t="str">
            <v>MF</v>
          </cell>
          <cell r="V1111">
            <v>0</v>
          </cell>
          <cell r="W1111">
            <v>2</v>
          </cell>
          <cell r="X1111"/>
          <cell r="Y1111">
            <v>7</v>
          </cell>
          <cell r="Z1111">
            <v>45447</v>
          </cell>
          <cell r="AA1111" t="str">
            <v>CLP</v>
          </cell>
          <cell r="AB1111">
            <v>1</v>
          </cell>
          <cell r="AC1111">
            <v>0</v>
          </cell>
          <cell r="AD1111" t="str">
            <v>KMFZCX7KAPU057061</v>
          </cell>
          <cell r="AE1111" t="str">
            <v>01 PROPIO</v>
          </cell>
          <cell r="AF1111" t="str">
            <v>D4CBP543534</v>
          </cell>
          <cell r="AG1111"/>
          <cell r="AH1111"/>
          <cell r="AI1111"/>
          <cell r="AJ1111"/>
          <cell r="AK1111" t="str">
            <v>CL02</v>
          </cell>
          <cell r="AL1111" t="str">
            <v>KR</v>
          </cell>
          <cell r="AM1111" t="str">
            <v>PMF002</v>
          </cell>
          <cell r="AN1111" t="str">
            <v>MFTALLER</v>
          </cell>
          <cell r="AO1111" t="str">
            <v>CL02</v>
          </cell>
          <cell r="AP1111" t="str">
            <v>PI01</v>
          </cell>
          <cell r="AQ1111" t="str">
            <v>21.159.052</v>
          </cell>
          <cell r="AR1111">
            <v>8321</v>
          </cell>
          <cell r="AS1111">
            <v>10327842</v>
          </cell>
        </row>
        <row r="1112">
          <cell r="C1112" t="str">
            <v>SXWH62</v>
          </cell>
          <cell r="D1112" t="str">
            <v>VEH0013</v>
          </cell>
          <cell r="E1112" t="str">
            <v>DIS</v>
          </cell>
          <cell r="F1112" t="str">
            <v>DISP</v>
          </cell>
          <cell r="G1112">
            <v>2023</v>
          </cell>
          <cell r="H1112"/>
          <cell r="I1112" t="str">
            <v>CL31054</v>
          </cell>
          <cell r="J1112">
            <v>8310</v>
          </cell>
          <cell r="K1112" t="str">
            <v>COMBUSTION</v>
          </cell>
          <cell r="L1112" t="str">
            <v>DIESEL</v>
          </cell>
          <cell r="M1112" t="str">
            <v>31-07-2023</v>
          </cell>
          <cell r="N1112"/>
          <cell r="O1112"/>
          <cell r="P1112" t="str">
            <v>PORTER HR CRDI 4X2 2</v>
          </cell>
          <cell r="Q1112">
            <v>45566</v>
          </cell>
          <cell r="R1112"/>
          <cell r="S1112" t="str">
            <v>HYUNDAI</v>
          </cell>
          <cell r="T1112" t="str">
            <v>19-07-2023</v>
          </cell>
          <cell r="U1112" t="str">
            <v>MF</v>
          </cell>
          <cell r="V1112">
            <v>0</v>
          </cell>
          <cell r="W1112">
            <v>2</v>
          </cell>
          <cell r="X1112"/>
          <cell r="Y1112">
            <v>7</v>
          </cell>
          <cell r="Z1112" t="str">
            <v>22-01-2024</v>
          </cell>
          <cell r="AA1112" t="str">
            <v>CLP</v>
          </cell>
          <cell r="AB1112">
            <v>1</v>
          </cell>
          <cell r="AC1112">
            <v>0</v>
          </cell>
          <cell r="AD1112" t="str">
            <v>KMFZCX7KAPU057089</v>
          </cell>
          <cell r="AE1112" t="str">
            <v>01 PROPIO</v>
          </cell>
          <cell r="AF1112" t="str">
            <v>D4CBP544990</v>
          </cell>
          <cell r="AG1112"/>
          <cell r="AH1112"/>
          <cell r="AI1112"/>
          <cell r="AJ1112"/>
          <cell r="AK1112" t="str">
            <v>CL02</v>
          </cell>
          <cell r="AL1112" t="str">
            <v>KR</v>
          </cell>
          <cell r="AM1112" t="str">
            <v>PMF002</v>
          </cell>
          <cell r="AN1112" t="str">
            <v>MFTALLER</v>
          </cell>
          <cell r="AO1112" t="str">
            <v>CL02</v>
          </cell>
          <cell r="AP1112" t="str">
            <v>PI01</v>
          </cell>
          <cell r="AQ1112" t="str">
            <v>21.159.052</v>
          </cell>
          <cell r="AR1112">
            <v>8321</v>
          </cell>
          <cell r="AS1112">
            <v>10327844</v>
          </cell>
        </row>
        <row r="1113">
          <cell r="C1113" t="str">
            <v>SXWH63</v>
          </cell>
          <cell r="D1113" t="str">
            <v>VEH0013</v>
          </cell>
          <cell r="E1113" t="str">
            <v>DIS</v>
          </cell>
          <cell r="F1113" t="str">
            <v>DISP</v>
          </cell>
          <cell r="G1113">
            <v>2023</v>
          </cell>
          <cell r="H1113"/>
          <cell r="I1113" t="str">
            <v>CL31127</v>
          </cell>
          <cell r="J1113">
            <v>8321</v>
          </cell>
          <cell r="K1113" t="str">
            <v>COMBUSTION</v>
          </cell>
          <cell r="L1113" t="str">
            <v>DIESEL</v>
          </cell>
          <cell r="M1113" t="str">
            <v>31-07-2023</v>
          </cell>
          <cell r="N1113"/>
          <cell r="O1113"/>
          <cell r="P1113" t="str">
            <v>PORTER HR CRDI 4X2 2</v>
          </cell>
          <cell r="Q1113" t="str">
            <v>29-11-2023</v>
          </cell>
          <cell r="R1113"/>
          <cell r="S1113" t="str">
            <v>HYUNDAI</v>
          </cell>
          <cell r="T1113" t="str">
            <v>19-07-2023</v>
          </cell>
          <cell r="U1113" t="str">
            <v>MF</v>
          </cell>
          <cell r="V1113">
            <v>0</v>
          </cell>
          <cell r="W1113">
            <v>2</v>
          </cell>
          <cell r="X1113"/>
          <cell r="Y1113">
            <v>7</v>
          </cell>
          <cell r="Z1113" t="str">
            <v>22-01-2024</v>
          </cell>
          <cell r="AA1113" t="str">
            <v>CLP</v>
          </cell>
          <cell r="AB1113">
            <v>1</v>
          </cell>
          <cell r="AC1113">
            <v>0</v>
          </cell>
          <cell r="AD1113" t="str">
            <v>KMFZCX7KAPU057097</v>
          </cell>
          <cell r="AE1113" t="str">
            <v>01 PROPIO</v>
          </cell>
          <cell r="AF1113" t="str">
            <v>D4CBP545577</v>
          </cell>
          <cell r="AG1113"/>
          <cell r="AH1113"/>
          <cell r="AI1113"/>
          <cell r="AJ1113"/>
          <cell r="AK1113" t="str">
            <v>CL02</v>
          </cell>
          <cell r="AL1113" t="str">
            <v>KR</v>
          </cell>
          <cell r="AM1113" t="str">
            <v>PMF002</v>
          </cell>
          <cell r="AN1113" t="str">
            <v>MFTALLER</v>
          </cell>
          <cell r="AO1113" t="str">
            <v>CL02</v>
          </cell>
          <cell r="AP1113" t="str">
            <v>PI01</v>
          </cell>
          <cell r="AQ1113" t="str">
            <v>21.159.052</v>
          </cell>
          <cell r="AR1113">
            <v>8321</v>
          </cell>
          <cell r="AS1113">
            <v>10327850</v>
          </cell>
        </row>
        <row r="1114">
          <cell r="C1114" t="str">
            <v>SXWH64</v>
          </cell>
          <cell r="D1114" t="str">
            <v>VEH0013</v>
          </cell>
          <cell r="E1114" t="str">
            <v>DIS</v>
          </cell>
          <cell r="F1114" t="str">
            <v>DISP</v>
          </cell>
          <cell r="G1114">
            <v>2023</v>
          </cell>
          <cell r="H1114"/>
          <cell r="I1114" t="str">
            <v>CL31054</v>
          </cell>
          <cell r="J1114">
            <v>8310</v>
          </cell>
          <cell r="K1114" t="str">
            <v>COMBUSTION</v>
          </cell>
          <cell r="L1114" t="str">
            <v>DIESEL</v>
          </cell>
          <cell r="M1114" t="str">
            <v>31-07-2023</v>
          </cell>
          <cell r="N1114"/>
          <cell r="O1114"/>
          <cell r="P1114" t="str">
            <v>PORTER HR CRDI 4X2 2</v>
          </cell>
          <cell r="Q1114">
            <v>45566</v>
          </cell>
          <cell r="R1114"/>
          <cell r="S1114" t="str">
            <v>HYUNDAI</v>
          </cell>
          <cell r="T1114" t="str">
            <v>19-07-2023</v>
          </cell>
          <cell r="U1114" t="str">
            <v>MF</v>
          </cell>
          <cell r="V1114">
            <v>0</v>
          </cell>
          <cell r="W1114">
            <v>2</v>
          </cell>
          <cell r="X1114"/>
          <cell r="Y1114">
            <v>7</v>
          </cell>
          <cell r="Z1114" t="str">
            <v>22-01-2024</v>
          </cell>
          <cell r="AA1114" t="str">
            <v>CLP</v>
          </cell>
          <cell r="AB1114">
            <v>1</v>
          </cell>
          <cell r="AC1114">
            <v>0</v>
          </cell>
          <cell r="AD1114" t="str">
            <v>KMFZCX7KAPU057119</v>
          </cell>
          <cell r="AE1114" t="str">
            <v>01 PROPIO</v>
          </cell>
          <cell r="AF1114" t="str">
            <v>D4CBP544015</v>
          </cell>
          <cell r="AG1114"/>
          <cell r="AH1114"/>
          <cell r="AI1114"/>
          <cell r="AJ1114"/>
          <cell r="AK1114" t="str">
            <v>CL02</v>
          </cell>
          <cell r="AL1114" t="str">
            <v>KR</v>
          </cell>
          <cell r="AM1114" t="str">
            <v>PMF002</v>
          </cell>
          <cell r="AN1114" t="str">
            <v>MFTALLER</v>
          </cell>
          <cell r="AO1114" t="str">
            <v>CL02</v>
          </cell>
          <cell r="AP1114" t="str">
            <v>PI01</v>
          </cell>
          <cell r="AQ1114" t="str">
            <v>21.159.052</v>
          </cell>
          <cell r="AR1114">
            <v>8321</v>
          </cell>
          <cell r="AS1114">
            <v>10327851</v>
          </cell>
        </row>
        <row r="1115">
          <cell r="C1115" t="str">
            <v>SXWH65</v>
          </cell>
          <cell r="D1115" t="str">
            <v>VEH0013</v>
          </cell>
          <cell r="E1115" t="str">
            <v>DIS</v>
          </cell>
          <cell r="F1115" t="str">
            <v>DISP</v>
          </cell>
          <cell r="G1115">
            <v>2023</v>
          </cell>
          <cell r="H1115"/>
          <cell r="I1115" t="str">
            <v>CL31164</v>
          </cell>
          <cell r="J1115">
            <v>8327</v>
          </cell>
          <cell r="K1115" t="str">
            <v>COMBUSTION</v>
          </cell>
          <cell r="L1115" t="str">
            <v>DIESEL</v>
          </cell>
          <cell r="M1115" t="str">
            <v>31-07-2023</v>
          </cell>
          <cell r="N1115"/>
          <cell r="O1115"/>
          <cell r="P1115" t="str">
            <v>PORTER HR CRDI 4X2 2</v>
          </cell>
          <cell r="Q1115">
            <v>45391</v>
          </cell>
          <cell r="R1115"/>
          <cell r="S1115" t="str">
            <v>HYUNDAI</v>
          </cell>
          <cell r="T1115" t="str">
            <v>19-07-2023</v>
          </cell>
          <cell r="U1115" t="str">
            <v>MF</v>
          </cell>
          <cell r="V1115">
            <v>0</v>
          </cell>
          <cell r="W1115">
            <v>2</v>
          </cell>
          <cell r="X1115"/>
          <cell r="Y1115">
            <v>7</v>
          </cell>
          <cell r="Z1115">
            <v>45391</v>
          </cell>
          <cell r="AA1115" t="str">
            <v>CLP</v>
          </cell>
          <cell r="AB1115">
            <v>1</v>
          </cell>
          <cell r="AC1115">
            <v>0</v>
          </cell>
          <cell r="AD1115" t="str">
            <v>KMFZCX7KAPU057147</v>
          </cell>
          <cell r="AE1115" t="str">
            <v>01 PROPIO</v>
          </cell>
          <cell r="AF1115" t="str">
            <v>D4CBP545580</v>
          </cell>
          <cell r="AG1115"/>
          <cell r="AH1115"/>
          <cell r="AI1115"/>
          <cell r="AJ1115"/>
          <cell r="AK1115" t="str">
            <v>CL02</v>
          </cell>
          <cell r="AL1115" t="str">
            <v>KR</v>
          </cell>
          <cell r="AM1115" t="str">
            <v>PMF002</v>
          </cell>
          <cell r="AN1115" t="str">
            <v>MFNORTE</v>
          </cell>
          <cell r="AO1115" t="str">
            <v>CL02</v>
          </cell>
          <cell r="AP1115" t="str">
            <v>PI01</v>
          </cell>
          <cell r="AQ1115" t="str">
            <v>21.159.052</v>
          </cell>
          <cell r="AR1115">
            <v>8321</v>
          </cell>
          <cell r="AS1115">
            <v>10327852</v>
          </cell>
        </row>
        <row r="1116">
          <cell r="C1116" t="str">
            <v>SXWH66</v>
          </cell>
          <cell r="D1116" t="str">
            <v>VEH0013</v>
          </cell>
          <cell r="E1116" t="str">
            <v>DIS</v>
          </cell>
          <cell r="F1116" t="str">
            <v>DISP</v>
          </cell>
          <cell r="G1116">
            <v>2023</v>
          </cell>
          <cell r="H1116"/>
          <cell r="I1116" t="str">
            <v>CL31146</v>
          </cell>
          <cell r="J1116">
            <v>8324</v>
          </cell>
          <cell r="K1116" t="str">
            <v>COMBUSTION</v>
          </cell>
          <cell r="L1116" t="str">
            <v>DIESEL</v>
          </cell>
          <cell r="M1116" t="str">
            <v>31-07-2023</v>
          </cell>
          <cell r="N1116"/>
          <cell r="O1116"/>
          <cell r="P1116" t="str">
            <v>PORTER HR CRDI 4X2 2</v>
          </cell>
          <cell r="Q1116" t="str">
            <v>30-07-2024</v>
          </cell>
          <cell r="R1116"/>
          <cell r="S1116" t="str">
            <v>HYUNDAI</v>
          </cell>
          <cell r="T1116" t="str">
            <v>19-07-2023</v>
          </cell>
          <cell r="U1116" t="str">
            <v>MF</v>
          </cell>
          <cell r="V1116">
            <v>0</v>
          </cell>
          <cell r="W1116">
            <v>2</v>
          </cell>
          <cell r="X1116"/>
          <cell r="Y1116">
            <v>7</v>
          </cell>
          <cell r="Z1116" t="str">
            <v>30-07-2024</v>
          </cell>
          <cell r="AA1116" t="str">
            <v>CLP</v>
          </cell>
          <cell r="AB1116">
            <v>1</v>
          </cell>
          <cell r="AC1116">
            <v>0</v>
          </cell>
          <cell r="AD1116" t="str">
            <v>KMFZCX7KAPU057187</v>
          </cell>
          <cell r="AE1116" t="str">
            <v>01 PROPIO</v>
          </cell>
          <cell r="AF1116" t="str">
            <v>D4CBP545597</v>
          </cell>
          <cell r="AG1116"/>
          <cell r="AH1116"/>
          <cell r="AI1116"/>
          <cell r="AJ1116"/>
          <cell r="AK1116" t="str">
            <v>CL02</v>
          </cell>
          <cell r="AL1116" t="str">
            <v>KR</v>
          </cell>
          <cell r="AM1116" t="str">
            <v>PMF002</v>
          </cell>
          <cell r="AN1116" t="str">
            <v>MFTALLER</v>
          </cell>
          <cell r="AO1116" t="str">
            <v>CL02</v>
          </cell>
          <cell r="AP1116" t="str">
            <v>PI01</v>
          </cell>
          <cell r="AQ1116" t="str">
            <v>21.159.052</v>
          </cell>
          <cell r="AR1116">
            <v>8321</v>
          </cell>
          <cell r="AS1116">
            <v>10327854</v>
          </cell>
        </row>
        <row r="1117">
          <cell r="C1117" t="str">
            <v>SXWH67</v>
          </cell>
          <cell r="D1117" t="str">
            <v>VEH0013</v>
          </cell>
          <cell r="E1117" t="str">
            <v>DIS</v>
          </cell>
          <cell r="F1117" t="str">
            <v>DISP</v>
          </cell>
          <cell r="G1117">
            <v>2023</v>
          </cell>
          <cell r="H1117"/>
          <cell r="I1117" t="str">
            <v>CL31127</v>
          </cell>
          <cell r="J1117">
            <v>8321</v>
          </cell>
          <cell r="K1117" t="str">
            <v>COMBUSTION</v>
          </cell>
          <cell r="L1117" t="str">
            <v>DIESEL</v>
          </cell>
          <cell r="M1117" t="str">
            <v>31-07-2023</v>
          </cell>
          <cell r="N1117"/>
          <cell r="O1117"/>
          <cell r="P1117" t="str">
            <v>PORTER HR CRDI 4X2 2</v>
          </cell>
          <cell r="Q1117" t="str">
            <v>22-12-2023</v>
          </cell>
          <cell r="R1117"/>
          <cell r="S1117" t="str">
            <v>HYUNDAI</v>
          </cell>
          <cell r="T1117" t="str">
            <v>19-07-2023</v>
          </cell>
          <cell r="U1117" t="str">
            <v>MF</v>
          </cell>
          <cell r="V1117">
            <v>0</v>
          </cell>
          <cell r="W1117">
            <v>2</v>
          </cell>
          <cell r="X1117"/>
          <cell r="Y1117">
            <v>7</v>
          </cell>
          <cell r="Z1117" t="str">
            <v>17-01-2024</v>
          </cell>
          <cell r="AA1117" t="str">
            <v>CLP</v>
          </cell>
          <cell r="AB1117">
            <v>1</v>
          </cell>
          <cell r="AC1117">
            <v>0</v>
          </cell>
          <cell r="AD1117" t="str">
            <v>KMFZCX7KAPU057241</v>
          </cell>
          <cell r="AE1117" t="str">
            <v>01 PROPIO</v>
          </cell>
          <cell r="AF1117" t="str">
            <v>D4CBP545578</v>
          </cell>
          <cell r="AG1117"/>
          <cell r="AH1117"/>
          <cell r="AI1117"/>
          <cell r="AJ1117"/>
          <cell r="AK1117" t="str">
            <v>CL02</v>
          </cell>
          <cell r="AL1117" t="str">
            <v>KR</v>
          </cell>
          <cell r="AM1117" t="str">
            <v>PMF002</v>
          </cell>
          <cell r="AN1117" t="str">
            <v>MFTALLER</v>
          </cell>
          <cell r="AO1117" t="str">
            <v>CL02</v>
          </cell>
          <cell r="AP1117" t="str">
            <v>PI01</v>
          </cell>
          <cell r="AQ1117" t="str">
            <v>21.159.052</v>
          </cell>
          <cell r="AR1117">
            <v>8321</v>
          </cell>
          <cell r="AS1117">
            <v>10327856</v>
          </cell>
        </row>
        <row r="1118">
          <cell r="C1118" t="str">
            <v>SXWH68</v>
          </cell>
          <cell r="D1118" t="str">
            <v>VEH0013</v>
          </cell>
          <cell r="E1118" t="str">
            <v>DIS</v>
          </cell>
          <cell r="F1118" t="str">
            <v>DISP</v>
          </cell>
          <cell r="G1118">
            <v>2023</v>
          </cell>
          <cell r="H1118"/>
          <cell r="I1118" t="str">
            <v>CL31127</v>
          </cell>
          <cell r="J1118">
            <v>8321</v>
          </cell>
          <cell r="K1118" t="str">
            <v>COMBUSTION</v>
          </cell>
          <cell r="L1118" t="str">
            <v>DIESEL</v>
          </cell>
          <cell r="M1118" t="str">
            <v>31-07-2023</v>
          </cell>
          <cell r="N1118"/>
          <cell r="O1118"/>
          <cell r="P1118" t="str">
            <v>PORTER HR CRDI 4X2 2</v>
          </cell>
          <cell r="Q1118" t="str">
            <v>29-11-2023</v>
          </cell>
          <cell r="R1118"/>
          <cell r="S1118" t="str">
            <v>HYUNDAI</v>
          </cell>
          <cell r="T1118" t="str">
            <v>19-07-2023</v>
          </cell>
          <cell r="U1118" t="str">
            <v>MF</v>
          </cell>
          <cell r="V1118">
            <v>0</v>
          </cell>
          <cell r="W1118">
            <v>2</v>
          </cell>
          <cell r="X1118"/>
          <cell r="Y1118">
            <v>7</v>
          </cell>
          <cell r="Z1118" t="str">
            <v>23-01-2024</v>
          </cell>
          <cell r="AA1118" t="str">
            <v>CLP</v>
          </cell>
          <cell r="AB1118">
            <v>1</v>
          </cell>
          <cell r="AC1118">
            <v>0</v>
          </cell>
          <cell r="AD1118" t="str">
            <v>KMFZCX7KAPU057201</v>
          </cell>
          <cell r="AE1118" t="str">
            <v>01 PROPIO</v>
          </cell>
          <cell r="AF1118" t="str">
            <v>D4CBP545576</v>
          </cell>
          <cell r="AG1118"/>
          <cell r="AH1118"/>
          <cell r="AI1118"/>
          <cell r="AJ1118"/>
          <cell r="AK1118" t="str">
            <v>CL02</v>
          </cell>
          <cell r="AL1118" t="str">
            <v>KR</v>
          </cell>
          <cell r="AM1118" t="str">
            <v>PMF002</v>
          </cell>
          <cell r="AN1118" t="str">
            <v>MFTALLER</v>
          </cell>
          <cell r="AO1118" t="str">
            <v>CL02</v>
          </cell>
          <cell r="AP1118" t="str">
            <v>PI01</v>
          </cell>
          <cell r="AQ1118" t="str">
            <v>21.159.052</v>
          </cell>
          <cell r="AR1118">
            <v>8321</v>
          </cell>
          <cell r="AS1118">
            <v>10327857</v>
          </cell>
        </row>
        <row r="1119">
          <cell r="C1119" t="str">
            <v>SXWH69</v>
          </cell>
          <cell r="D1119" t="str">
            <v>VEH0013</v>
          </cell>
          <cell r="E1119" t="str">
            <v>DIS</v>
          </cell>
          <cell r="F1119" t="str">
            <v>DISP</v>
          </cell>
          <cell r="G1119">
            <v>2023</v>
          </cell>
          <cell r="H1119"/>
          <cell r="I1119" t="str">
            <v>CL31054</v>
          </cell>
          <cell r="J1119">
            <v>8310</v>
          </cell>
          <cell r="K1119"/>
          <cell r="L1119" t="str">
            <v>DIESEL</v>
          </cell>
          <cell r="M1119" t="str">
            <v>31-07-2023</v>
          </cell>
          <cell r="N1119"/>
          <cell r="O1119"/>
          <cell r="P1119" t="str">
            <v>PORTER HR CRDI 4X2 2</v>
          </cell>
          <cell r="Q1119">
            <v>45447</v>
          </cell>
          <cell r="R1119"/>
          <cell r="S1119" t="str">
            <v>HYUNDAI</v>
          </cell>
          <cell r="T1119" t="str">
            <v>19-07-2023</v>
          </cell>
          <cell r="U1119" t="str">
            <v>MF</v>
          </cell>
          <cell r="V1119">
            <v>0</v>
          </cell>
          <cell r="W1119">
            <v>2</v>
          </cell>
          <cell r="X1119"/>
          <cell r="Y1119">
            <v>7</v>
          </cell>
          <cell r="Z1119">
            <v>45447</v>
          </cell>
          <cell r="AA1119" t="str">
            <v>CLP</v>
          </cell>
          <cell r="AB1119">
            <v>1</v>
          </cell>
          <cell r="AC1119">
            <v>0</v>
          </cell>
          <cell r="AD1119" t="str">
            <v>KMFZCX7KAPU057336</v>
          </cell>
          <cell r="AE1119" t="str">
            <v>01 PROPIO</v>
          </cell>
          <cell r="AF1119" t="str">
            <v>D4CBP545583</v>
          </cell>
          <cell r="AG1119"/>
          <cell r="AH1119"/>
          <cell r="AI1119"/>
          <cell r="AJ1119"/>
          <cell r="AK1119" t="str">
            <v>CL02</v>
          </cell>
          <cell r="AL1119" t="str">
            <v>KR</v>
          </cell>
          <cell r="AM1119" t="str">
            <v>PMF002</v>
          </cell>
          <cell r="AN1119" t="str">
            <v>MFTALLER</v>
          </cell>
          <cell r="AO1119" t="str">
            <v>CL02</v>
          </cell>
          <cell r="AP1119" t="str">
            <v>PI01</v>
          </cell>
          <cell r="AQ1119" t="str">
            <v>21.159.052</v>
          </cell>
          <cell r="AR1119">
            <v>8321</v>
          </cell>
          <cell r="AS1119">
            <v>10327858</v>
          </cell>
        </row>
        <row r="1120">
          <cell r="C1120" t="str">
            <v>SXWH70</v>
          </cell>
          <cell r="D1120" t="str">
            <v>VEH0013</v>
          </cell>
          <cell r="E1120" t="str">
            <v>DIS</v>
          </cell>
          <cell r="F1120" t="str">
            <v>DISP</v>
          </cell>
          <cell r="G1120">
            <v>2023</v>
          </cell>
          <cell r="H1120"/>
          <cell r="I1120" t="str">
            <v>CL31024</v>
          </cell>
          <cell r="J1120">
            <v>8305</v>
          </cell>
          <cell r="K1120" t="str">
            <v>COMBUSTION</v>
          </cell>
          <cell r="L1120" t="str">
            <v>DIESEL</v>
          </cell>
          <cell r="M1120" t="str">
            <v>31-07-2023</v>
          </cell>
          <cell r="N1120"/>
          <cell r="O1120"/>
          <cell r="P1120" t="str">
            <v>PORTER HR CRDI 4X2 2</v>
          </cell>
          <cell r="Q1120" t="str">
            <v>30-07-2024</v>
          </cell>
          <cell r="R1120"/>
          <cell r="S1120" t="str">
            <v>HYUNDAI</v>
          </cell>
          <cell r="T1120" t="str">
            <v>19-07-2023</v>
          </cell>
          <cell r="U1120" t="str">
            <v>MF</v>
          </cell>
          <cell r="V1120">
            <v>0</v>
          </cell>
          <cell r="W1120">
            <v>2</v>
          </cell>
          <cell r="X1120"/>
          <cell r="Y1120">
            <v>7</v>
          </cell>
          <cell r="Z1120" t="str">
            <v>30-07-2024</v>
          </cell>
          <cell r="AA1120" t="str">
            <v>CLP</v>
          </cell>
          <cell r="AB1120">
            <v>1</v>
          </cell>
          <cell r="AC1120">
            <v>0</v>
          </cell>
          <cell r="AD1120" t="str">
            <v>KMFZCX7KAPU057346</v>
          </cell>
          <cell r="AE1120" t="str">
            <v>01 PROPIO</v>
          </cell>
          <cell r="AF1120" t="str">
            <v>D4CBP545587</v>
          </cell>
          <cell r="AG1120"/>
          <cell r="AH1120"/>
          <cell r="AI1120"/>
          <cell r="AJ1120"/>
          <cell r="AK1120" t="str">
            <v>CL02</v>
          </cell>
          <cell r="AL1120" t="str">
            <v>KR</v>
          </cell>
          <cell r="AM1120" t="str">
            <v>PMF002</v>
          </cell>
          <cell r="AN1120" t="str">
            <v>MFTALLER</v>
          </cell>
          <cell r="AO1120" t="str">
            <v>CL02</v>
          </cell>
          <cell r="AP1120" t="str">
            <v>PI01</v>
          </cell>
          <cell r="AQ1120" t="str">
            <v>21.159.052</v>
          </cell>
          <cell r="AR1120">
            <v>8321</v>
          </cell>
          <cell r="AS1120">
            <v>10327859</v>
          </cell>
        </row>
        <row r="1121">
          <cell r="C1121" t="str">
            <v>SXWH71</v>
          </cell>
          <cell r="D1121" t="str">
            <v>VEH0013</v>
          </cell>
          <cell r="E1121" t="str">
            <v>DIS</v>
          </cell>
          <cell r="F1121" t="str">
            <v>DISP</v>
          </cell>
          <cell r="G1121">
            <v>2023</v>
          </cell>
          <cell r="H1121"/>
          <cell r="I1121" t="str">
            <v>CL31054</v>
          </cell>
          <cell r="J1121">
            <v>8310</v>
          </cell>
          <cell r="K1121" t="str">
            <v>COMBUSTION</v>
          </cell>
          <cell r="L1121" t="str">
            <v>DIESEL</v>
          </cell>
          <cell r="M1121" t="str">
            <v>31-07-2023</v>
          </cell>
          <cell r="N1121"/>
          <cell r="O1121"/>
          <cell r="P1121" t="str">
            <v>PORTER HR CRDI 4X2 2</v>
          </cell>
          <cell r="Q1121">
            <v>45447</v>
          </cell>
          <cell r="R1121"/>
          <cell r="S1121" t="str">
            <v>HYUNDAI</v>
          </cell>
          <cell r="T1121" t="str">
            <v>19-07-2023</v>
          </cell>
          <cell r="U1121" t="str">
            <v>MF</v>
          </cell>
          <cell r="V1121">
            <v>0</v>
          </cell>
          <cell r="W1121">
            <v>2</v>
          </cell>
          <cell r="X1121"/>
          <cell r="Y1121">
            <v>7</v>
          </cell>
          <cell r="Z1121">
            <v>45447</v>
          </cell>
          <cell r="AA1121" t="str">
            <v>CLP</v>
          </cell>
          <cell r="AB1121">
            <v>1</v>
          </cell>
          <cell r="AC1121">
            <v>0</v>
          </cell>
          <cell r="AD1121" t="str">
            <v>KMFZCX7KAPU057355</v>
          </cell>
          <cell r="AE1121" t="str">
            <v>01 PROPIO</v>
          </cell>
          <cell r="AF1121" t="str">
            <v>D4CBP543539</v>
          </cell>
          <cell r="AG1121"/>
          <cell r="AH1121"/>
          <cell r="AI1121"/>
          <cell r="AJ1121"/>
          <cell r="AK1121" t="str">
            <v>CL02</v>
          </cell>
          <cell r="AL1121" t="str">
            <v>KR</v>
          </cell>
          <cell r="AM1121" t="str">
            <v>PMF002</v>
          </cell>
          <cell r="AN1121" t="str">
            <v>MFTALLER</v>
          </cell>
          <cell r="AO1121" t="str">
            <v>CL02</v>
          </cell>
          <cell r="AP1121" t="str">
            <v>PI01</v>
          </cell>
          <cell r="AQ1121" t="str">
            <v>21.159.052</v>
          </cell>
          <cell r="AR1121">
            <v>8321</v>
          </cell>
          <cell r="AS1121">
            <v>10327862</v>
          </cell>
        </row>
        <row r="1122">
          <cell r="C1122" t="str">
            <v>SXWH72</v>
          </cell>
          <cell r="D1122" t="str">
            <v>VEH0013</v>
          </cell>
          <cell r="E1122" t="str">
            <v>DIS</v>
          </cell>
          <cell r="F1122" t="str">
            <v>DISP</v>
          </cell>
          <cell r="G1122">
            <v>2023</v>
          </cell>
          <cell r="H1122"/>
          <cell r="I1122" t="str">
            <v>CL31054</v>
          </cell>
          <cell r="J1122">
            <v>8310</v>
          </cell>
          <cell r="K1122" t="str">
            <v>COMBUSTION</v>
          </cell>
          <cell r="L1122" t="str">
            <v>DIESEL</v>
          </cell>
          <cell r="M1122" t="str">
            <v>31-07-2023</v>
          </cell>
          <cell r="N1122"/>
          <cell r="O1122"/>
          <cell r="P1122" t="str">
            <v>PORTER HR CRDI 4X2 2</v>
          </cell>
          <cell r="Q1122">
            <v>45566</v>
          </cell>
          <cell r="R1122"/>
          <cell r="S1122" t="str">
            <v>HYUNDAI</v>
          </cell>
          <cell r="T1122" t="str">
            <v>19-07-2023</v>
          </cell>
          <cell r="U1122" t="str">
            <v>MF</v>
          </cell>
          <cell r="V1122">
            <v>0</v>
          </cell>
          <cell r="W1122">
            <v>2</v>
          </cell>
          <cell r="X1122"/>
          <cell r="Y1122">
            <v>7</v>
          </cell>
          <cell r="Z1122" t="str">
            <v>23-01-2024</v>
          </cell>
          <cell r="AA1122" t="str">
            <v>CLP</v>
          </cell>
          <cell r="AB1122">
            <v>1</v>
          </cell>
          <cell r="AC1122">
            <v>0</v>
          </cell>
          <cell r="AD1122" t="str">
            <v>KMFZCX7KAPU057365</v>
          </cell>
          <cell r="AE1122" t="str">
            <v>01 PROPIO</v>
          </cell>
          <cell r="AF1122" t="str">
            <v>D4CBP543538</v>
          </cell>
          <cell r="AG1122"/>
          <cell r="AH1122"/>
          <cell r="AI1122"/>
          <cell r="AJ1122"/>
          <cell r="AK1122" t="str">
            <v>CL02</v>
          </cell>
          <cell r="AL1122" t="str">
            <v>KR</v>
          </cell>
          <cell r="AM1122" t="str">
            <v>PMF002</v>
          </cell>
          <cell r="AN1122" t="str">
            <v>MFTALLER</v>
          </cell>
          <cell r="AO1122" t="str">
            <v>CL02</v>
          </cell>
          <cell r="AP1122" t="str">
            <v>PI01</v>
          </cell>
          <cell r="AQ1122" t="str">
            <v>21.159.052</v>
          </cell>
          <cell r="AR1122">
            <v>8321</v>
          </cell>
          <cell r="AS1122">
            <v>10327863</v>
          </cell>
        </row>
        <row r="1123">
          <cell r="C1123" t="str">
            <v>SXWH73</v>
          </cell>
          <cell r="D1123" t="str">
            <v>VEH0013</v>
          </cell>
          <cell r="E1123" t="str">
            <v>DIS</v>
          </cell>
          <cell r="F1123" t="str">
            <v>DISP</v>
          </cell>
          <cell r="G1123">
            <v>2023</v>
          </cell>
          <cell r="H1123"/>
          <cell r="I1123" t="str">
            <v>CL31134</v>
          </cell>
          <cell r="J1123">
            <v>8322</v>
          </cell>
          <cell r="K1123" t="str">
            <v>COMBUSTION</v>
          </cell>
          <cell r="L1123" t="str">
            <v>DIESEL</v>
          </cell>
          <cell r="M1123" t="str">
            <v>31-07-2023</v>
          </cell>
          <cell r="N1123"/>
          <cell r="O1123"/>
          <cell r="P1123" t="str">
            <v>PORTER HR CRDI 4X2 2</v>
          </cell>
          <cell r="Q1123">
            <v>45447</v>
          </cell>
          <cell r="R1123"/>
          <cell r="S1123" t="str">
            <v>HYUNDAI</v>
          </cell>
          <cell r="T1123" t="str">
            <v>19-07-2023</v>
          </cell>
          <cell r="U1123" t="str">
            <v>MF</v>
          </cell>
          <cell r="V1123">
            <v>0</v>
          </cell>
          <cell r="W1123">
            <v>2</v>
          </cell>
          <cell r="X1123"/>
          <cell r="Y1123">
            <v>7</v>
          </cell>
          <cell r="Z1123">
            <v>45447</v>
          </cell>
          <cell r="AA1123" t="str">
            <v>CLP</v>
          </cell>
          <cell r="AB1123">
            <v>1</v>
          </cell>
          <cell r="AC1123">
            <v>0</v>
          </cell>
          <cell r="AD1123" t="str">
            <v>KMFZCX7KAPU057394</v>
          </cell>
          <cell r="AE1123" t="str">
            <v>01 PROPIO</v>
          </cell>
          <cell r="AF1123" t="str">
            <v>D4CBP545585</v>
          </cell>
          <cell r="AG1123"/>
          <cell r="AH1123"/>
          <cell r="AI1123"/>
          <cell r="AJ1123"/>
          <cell r="AK1123" t="str">
            <v>CL02</v>
          </cell>
          <cell r="AL1123" t="str">
            <v>KR</v>
          </cell>
          <cell r="AM1123" t="str">
            <v>PMF002</v>
          </cell>
          <cell r="AN1123" t="str">
            <v>MFTALLER</v>
          </cell>
          <cell r="AO1123" t="str">
            <v>CL02</v>
          </cell>
          <cell r="AP1123" t="str">
            <v>PI01</v>
          </cell>
          <cell r="AQ1123" t="str">
            <v>21.159.052</v>
          </cell>
          <cell r="AR1123">
            <v>8321</v>
          </cell>
          <cell r="AS1123">
            <v>10327866</v>
          </cell>
        </row>
        <row r="1124">
          <cell r="C1124" t="str">
            <v>SXWH74</v>
          </cell>
          <cell r="D1124" t="str">
            <v>VEH0013</v>
          </cell>
          <cell r="E1124" t="str">
            <v>DIS</v>
          </cell>
          <cell r="F1124" t="str">
            <v>DISP</v>
          </cell>
          <cell r="G1124">
            <v>2023</v>
          </cell>
          <cell r="H1124"/>
          <cell r="I1124" t="str">
            <v>CL31060</v>
          </cell>
          <cell r="J1124">
            <v>8321</v>
          </cell>
          <cell r="K1124" t="str">
            <v>COMBUSTION</v>
          </cell>
          <cell r="L1124" t="str">
            <v>DIESEL</v>
          </cell>
          <cell r="M1124" t="str">
            <v>31-07-2023</v>
          </cell>
          <cell r="N1124"/>
          <cell r="O1124"/>
          <cell r="P1124" t="str">
            <v>PORTER HR CRDI 4X2 2</v>
          </cell>
          <cell r="Q1124" t="str">
            <v>24-09-2024</v>
          </cell>
          <cell r="R1124"/>
          <cell r="S1124" t="str">
            <v>HYUNDAI</v>
          </cell>
          <cell r="T1124" t="str">
            <v>19-07-2023</v>
          </cell>
          <cell r="U1124" t="str">
            <v>MF</v>
          </cell>
          <cell r="V1124">
            <v>0</v>
          </cell>
          <cell r="W1124">
            <v>2</v>
          </cell>
          <cell r="X1124" t="str">
            <v>TRASLADO DE STA MARTA PARA CURANILA</v>
          </cell>
          <cell r="Y1124">
            <v>7</v>
          </cell>
          <cell r="Z1124" t="str">
            <v>24-09-2024</v>
          </cell>
          <cell r="AA1124" t="str">
            <v>CLP</v>
          </cell>
          <cell r="AB1124">
            <v>1</v>
          </cell>
          <cell r="AC1124">
            <v>0</v>
          </cell>
          <cell r="AD1124" t="str">
            <v>KMFZCX7KAPU057404</v>
          </cell>
          <cell r="AE1124" t="str">
            <v>01 PROPIO</v>
          </cell>
          <cell r="AF1124" t="str">
            <v>D4CBP545596</v>
          </cell>
          <cell r="AG1124"/>
          <cell r="AH1124"/>
          <cell r="AI1124"/>
          <cell r="AJ1124"/>
          <cell r="AK1124" t="str">
            <v>CL02</v>
          </cell>
          <cell r="AL1124" t="str">
            <v>KR</v>
          </cell>
          <cell r="AM1124" t="str">
            <v>PMF002</v>
          </cell>
          <cell r="AN1124" t="str">
            <v>MFSUR</v>
          </cell>
          <cell r="AO1124" t="str">
            <v>CL02</v>
          </cell>
          <cell r="AP1124" t="str">
            <v>PI01</v>
          </cell>
          <cell r="AQ1124" t="str">
            <v>21.159.052</v>
          </cell>
          <cell r="AR1124">
            <v>8321</v>
          </cell>
          <cell r="AS1124">
            <v>10327868</v>
          </cell>
        </row>
        <row r="1125">
          <cell r="C1125" t="str">
            <v>SXWH75</v>
          </cell>
          <cell r="D1125" t="str">
            <v>VEH0013</v>
          </cell>
          <cell r="E1125" t="str">
            <v>DIS</v>
          </cell>
          <cell r="F1125" t="str">
            <v>DISP</v>
          </cell>
          <cell r="G1125">
            <v>2023</v>
          </cell>
          <cell r="H1125"/>
          <cell r="I1125" t="str">
            <v>CL31036</v>
          </cell>
          <cell r="J1125">
            <v>8307</v>
          </cell>
          <cell r="K1125" t="str">
            <v>COMBUSTION</v>
          </cell>
          <cell r="L1125" t="str">
            <v>DIESEL</v>
          </cell>
          <cell r="M1125" t="str">
            <v>31-07-2023</v>
          </cell>
          <cell r="N1125"/>
          <cell r="O1125"/>
          <cell r="P1125" t="str">
            <v>PORTER HR CRDI 4X2 2</v>
          </cell>
          <cell r="Q1125" t="str">
            <v>21-11-2023</v>
          </cell>
          <cell r="R1125"/>
          <cell r="S1125" t="str">
            <v>HYUNDAI</v>
          </cell>
          <cell r="T1125" t="str">
            <v>19-07-2023</v>
          </cell>
          <cell r="U1125" t="str">
            <v>MF</v>
          </cell>
          <cell r="V1125">
            <v>0</v>
          </cell>
          <cell r="W1125">
            <v>2</v>
          </cell>
          <cell r="X1125"/>
          <cell r="Y1125">
            <v>7</v>
          </cell>
          <cell r="Z1125" t="str">
            <v>22-01-2024</v>
          </cell>
          <cell r="AA1125" t="str">
            <v>CLP</v>
          </cell>
          <cell r="AB1125">
            <v>1</v>
          </cell>
          <cell r="AC1125">
            <v>0</v>
          </cell>
          <cell r="AD1125" t="str">
            <v>KMFZCX7KAPU052318</v>
          </cell>
          <cell r="AE1125" t="str">
            <v>01 PROPIO</v>
          </cell>
          <cell r="AF1125" t="str">
            <v>D4CBP536460</v>
          </cell>
          <cell r="AG1125"/>
          <cell r="AH1125"/>
          <cell r="AI1125"/>
          <cell r="AJ1125"/>
          <cell r="AK1125" t="str">
            <v>CL02</v>
          </cell>
          <cell r="AL1125" t="str">
            <v>KR</v>
          </cell>
          <cell r="AM1125" t="str">
            <v>PMF002</v>
          </cell>
          <cell r="AN1125" t="str">
            <v>MFTALLER</v>
          </cell>
          <cell r="AO1125" t="str">
            <v>CL02</v>
          </cell>
          <cell r="AP1125" t="str">
            <v>PI01</v>
          </cell>
          <cell r="AQ1125" t="str">
            <v>21.159.052</v>
          </cell>
          <cell r="AR1125">
            <v>8321</v>
          </cell>
          <cell r="AS1125">
            <v>10327870</v>
          </cell>
        </row>
        <row r="1126">
          <cell r="C1126" t="str">
            <v>SXWH76</v>
          </cell>
          <cell r="D1126" t="str">
            <v>VEH0013</v>
          </cell>
          <cell r="E1126" t="str">
            <v>DIS</v>
          </cell>
          <cell r="F1126" t="str">
            <v>DISP</v>
          </cell>
          <cell r="G1126">
            <v>2023</v>
          </cell>
          <cell r="H1126"/>
          <cell r="I1126" t="str">
            <v>CL31146</v>
          </cell>
          <cell r="J1126">
            <v>8324</v>
          </cell>
          <cell r="K1126" t="str">
            <v>COMBUSTION</v>
          </cell>
          <cell r="L1126" t="str">
            <v>DIESEL</v>
          </cell>
          <cell r="M1126" t="str">
            <v>31-07-2023</v>
          </cell>
          <cell r="N1126"/>
          <cell r="O1126"/>
          <cell r="P1126" t="str">
            <v>PORTER HR CRDI 4X2 2</v>
          </cell>
          <cell r="Q1126" t="str">
            <v>21-11-2023</v>
          </cell>
          <cell r="R1126"/>
          <cell r="S1126" t="str">
            <v>HYUNDAI</v>
          </cell>
          <cell r="T1126" t="str">
            <v>19-07-2023</v>
          </cell>
          <cell r="U1126" t="str">
            <v>MF</v>
          </cell>
          <cell r="V1126">
            <v>0</v>
          </cell>
          <cell r="W1126">
            <v>2</v>
          </cell>
          <cell r="X1126"/>
          <cell r="Y1126">
            <v>7</v>
          </cell>
          <cell r="Z1126" t="str">
            <v>23-01-2024</v>
          </cell>
          <cell r="AA1126" t="str">
            <v>CLP</v>
          </cell>
          <cell r="AB1126">
            <v>1</v>
          </cell>
          <cell r="AC1126">
            <v>0</v>
          </cell>
          <cell r="AD1126" t="str">
            <v>KMFZCX7KAPU052327</v>
          </cell>
          <cell r="AE1126" t="str">
            <v>01 PROPIO</v>
          </cell>
          <cell r="AF1126" t="str">
            <v>D4CBP536112</v>
          </cell>
          <cell r="AG1126"/>
          <cell r="AH1126"/>
          <cell r="AI1126"/>
          <cell r="AJ1126"/>
          <cell r="AK1126" t="str">
            <v>CL02</v>
          </cell>
          <cell r="AL1126" t="str">
            <v>KR</v>
          </cell>
          <cell r="AM1126" t="str">
            <v>PMF002</v>
          </cell>
          <cell r="AN1126" t="str">
            <v>MFTALLER</v>
          </cell>
          <cell r="AO1126" t="str">
            <v>CL02</v>
          </cell>
          <cell r="AP1126" t="str">
            <v>PI01</v>
          </cell>
          <cell r="AQ1126" t="str">
            <v>21.159.052</v>
          </cell>
          <cell r="AR1126">
            <v>8321</v>
          </cell>
          <cell r="AS1126">
            <v>10327872</v>
          </cell>
        </row>
        <row r="1127">
          <cell r="C1127" t="str">
            <v>SVVK42</v>
          </cell>
          <cell r="D1127" t="str">
            <v>VEH0013</v>
          </cell>
          <cell r="E1127" t="str">
            <v>DIS</v>
          </cell>
          <cell r="F1127" t="str">
            <v>DISP</v>
          </cell>
          <cell r="G1127">
            <v>2023</v>
          </cell>
          <cell r="H1127"/>
          <cell r="I1127" t="str">
            <v>CL31127</v>
          </cell>
          <cell r="J1127">
            <v>8321</v>
          </cell>
          <cell r="K1127" t="str">
            <v>COMBUSTION</v>
          </cell>
          <cell r="L1127" t="str">
            <v>DIESEL</v>
          </cell>
          <cell r="M1127">
            <v>44993</v>
          </cell>
          <cell r="N1127"/>
          <cell r="O1127"/>
          <cell r="P1127" t="str">
            <v>DELIVER 9 CARGO L3H3</v>
          </cell>
          <cell r="Q1127" t="str">
            <v>23-11-2023</v>
          </cell>
          <cell r="R1127"/>
          <cell r="S1127" t="str">
            <v>MAXUS</v>
          </cell>
          <cell r="T1127" t="str">
            <v>17-07-2023</v>
          </cell>
          <cell r="U1127" t="str">
            <v>MF</v>
          </cell>
          <cell r="V1127">
            <v>0</v>
          </cell>
          <cell r="W1127">
            <v>2</v>
          </cell>
          <cell r="X1127"/>
          <cell r="Y1127">
            <v>7</v>
          </cell>
          <cell r="Z1127" t="str">
            <v>22-01-2024</v>
          </cell>
          <cell r="AA1127" t="str">
            <v>CLP</v>
          </cell>
          <cell r="AB1127">
            <v>1</v>
          </cell>
          <cell r="AC1127">
            <v>0</v>
          </cell>
          <cell r="AD1127" t="str">
            <v>LSH14J7C7PA820045</v>
          </cell>
          <cell r="AE1127" t="str">
            <v>01 PROPIO</v>
          </cell>
          <cell r="AF1127" t="str">
            <v>M9222010787</v>
          </cell>
          <cell r="AG1127"/>
          <cell r="AH1127"/>
          <cell r="AI1127"/>
          <cell r="AJ1127"/>
          <cell r="AK1127" t="str">
            <v>CL02</v>
          </cell>
          <cell r="AL1127" t="str">
            <v>CN</v>
          </cell>
          <cell r="AM1127" t="str">
            <v>PMF001</v>
          </cell>
          <cell r="AN1127" t="str">
            <v>MFTALLER</v>
          </cell>
          <cell r="AO1127" t="str">
            <v>CL02</v>
          </cell>
          <cell r="AP1127" t="str">
            <v>PI01</v>
          </cell>
          <cell r="AQ1127" t="str">
            <v>23.960.800</v>
          </cell>
          <cell r="AR1127">
            <v>8321</v>
          </cell>
          <cell r="AS1127">
            <v>10327932</v>
          </cell>
        </row>
        <row r="1128">
          <cell r="C1128" t="str">
            <v>SVVK40</v>
          </cell>
          <cell r="D1128" t="str">
            <v>VEH0013</v>
          </cell>
          <cell r="E1128" t="str">
            <v>DIS</v>
          </cell>
          <cell r="F1128" t="str">
            <v>DISP</v>
          </cell>
          <cell r="G1128">
            <v>2023</v>
          </cell>
          <cell r="H1128"/>
          <cell r="I1128" t="str">
            <v>CL31127</v>
          </cell>
          <cell r="J1128">
            <v>8321</v>
          </cell>
          <cell r="K1128" t="str">
            <v>COMBUSTION</v>
          </cell>
          <cell r="L1128" t="str">
            <v>DIESEL</v>
          </cell>
          <cell r="M1128">
            <v>44993</v>
          </cell>
          <cell r="N1128"/>
          <cell r="O1128"/>
          <cell r="P1128" t="str">
            <v>DELIVER 9 CARGO L3H3</v>
          </cell>
          <cell r="Q1128">
            <v>45149</v>
          </cell>
          <cell r="R1128"/>
          <cell r="S1128" t="str">
            <v>MAXUS</v>
          </cell>
          <cell r="T1128" t="str">
            <v>17-07-2023</v>
          </cell>
          <cell r="U1128" t="str">
            <v>MF</v>
          </cell>
          <cell r="V1128">
            <v>0</v>
          </cell>
          <cell r="W1128">
            <v>2</v>
          </cell>
          <cell r="X1128"/>
          <cell r="Y1128">
            <v>7</v>
          </cell>
          <cell r="Z1128" t="str">
            <v>22-01-2024</v>
          </cell>
          <cell r="AA1128" t="str">
            <v>CLP</v>
          </cell>
          <cell r="AB1128">
            <v>1</v>
          </cell>
          <cell r="AC1128">
            <v>0</v>
          </cell>
          <cell r="AD1128" t="str">
            <v>LSH14J7C7PA800006</v>
          </cell>
          <cell r="AE1128" t="str">
            <v>01 PROPIO</v>
          </cell>
          <cell r="AF1128" t="str">
            <v>M9222010774</v>
          </cell>
          <cell r="AG1128"/>
          <cell r="AH1128"/>
          <cell r="AI1128"/>
          <cell r="AJ1128"/>
          <cell r="AK1128" t="str">
            <v>CL02</v>
          </cell>
          <cell r="AL1128" t="str">
            <v>CN</v>
          </cell>
          <cell r="AM1128" t="str">
            <v>PMF001</v>
          </cell>
          <cell r="AN1128" t="str">
            <v>MFTALLER</v>
          </cell>
          <cell r="AO1128" t="str">
            <v>CL02</v>
          </cell>
          <cell r="AP1128" t="str">
            <v>PI01</v>
          </cell>
          <cell r="AQ1128" t="str">
            <v>23.960.800</v>
          </cell>
          <cell r="AR1128">
            <v>8321</v>
          </cell>
          <cell r="AS1128">
            <v>10327933</v>
          </cell>
        </row>
        <row r="1129">
          <cell r="C1129" t="str">
            <v>SVVK36</v>
          </cell>
          <cell r="D1129" t="str">
            <v>VEH0013</v>
          </cell>
          <cell r="E1129" t="str">
            <v>DIS</v>
          </cell>
          <cell r="F1129" t="str">
            <v>DISP</v>
          </cell>
          <cell r="G1129">
            <v>2023</v>
          </cell>
          <cell r="H1129"/>
          <cell r="I1129" t="str">
            <v>CL31164</v>
          </cell>
          <cell r="J1129">
            <v>8327</v>
          </cell>
          <cell r="K1129" t="str">
            <v>COMBUSTION</v>
          </cell>
          <cell r="L1129" t="str">
            <v>DIESEL</v>
          </cell>
          <cell r="M1129">
            <v>44993</v>
          </cell>
          <cell r="N1129"/>
          <cell r="O1129"/>
          <cell r="P1129" t="str">
            <v>DELIVER 9 CARGO L3H3</v>
          </cell>
          <cell r="Q1129" t="str">
            <v>23-11-2023</v>
          </cell>
          <cell r="R1129"/>
          <cell r="S1129" t="str">
            <v>MAXUS</v>
          </cell>
          <cell r="T1129" t="str">
            <v>17-07-2023</v>
          </cell>
          <cell r="U1129" t="str">
            <v>MF</v>
          </cell>
          <cell r="V1129">
            <v>0</v>
          </cell>
          <cell r="W1129">
            <v>2</v>
          </cell>
          <cell r="X1129"/>
          <cell r="Y1129">
            <v>7</v>
          </cell>
          <cell r="Z1129" t="str">
            <v>23-01-2024</v>
          </cell>
          <cell r="AA1129" t="str">
            <v>CLP</v>
          </cell>
          <cell r="AB1129">
            <v>1</v>
          </cell>
          <cell r="AC1129">
            <v>0</v>
          </cell>
          <cell r="AD1129" t="str">
            <v>LSH14J7C7PA800847</v>
          </cell>
          <cell r="AE1129" t="str">
            <v>01 PROPIO</v>
          </cell>
          <cell r="AF1129" t="str">
            <v>M9225029469</v>
          </cell>
          <cell r="AG1129"/>
          <cell r="AH1129"/>
          <cell r="AI1129"/>
          <cell r="AJ1129"/>
          <cell r="AK1129" t="str">
            <v>CL02</v>
          </cell>
          <cell r="AL1129" t="str">
            <v>CN</v>
          </cell>
          <cell r="AM1129" t="str">
            <v>PMF001</v>
          </cell>
          <cell r="AN1129" t="str">
            <v>MFTALLER</v>
          </cell>
          <cell r="AO1129" t="str">
            <v>CL02</v>
          </cell>
          <cell r="AP1129" t="str">
            <v>PI01</v>
          </cell>
          <cell r="AQ1129" t="str">
            <v>23.960.800</v>
          </cell>
          <cell r="AR1129">
            <v>8321</v>
          </cell>
          <cell r="AS1129">
            <v>10327934</v>
          </cell>
        </row>
        <row r="1130">
          <cell r="C1130" t="str">
            <v>SVVK39</v>
          </cell>
          <cell r="D1130" t="str">
            <v>VEH0013</v>
          </cell>
          <cell r="E1130" t="str">
            <v>DIS</v>
          </cell>
          <cell r="F1130" t="str">
            <v>DISP</v>
          </cell>
          <cell r="G1130">
            <v>2023</v>
          </cell>
          <cell r="H1130"/>
          <cell r="I1130" t="str">
            <v>CL31104</v>
          </cell>
          <cell r="J1130">
            <v>8321</v>
          </cell>
          <cell r="K1130" t="str">
            <v>COMBUSTION</v>
          </cell>
          <cell r="L1130" t="str">
            <v>DIESEL</v>
          </cell>
          <cell r="M1130">
            <v>44993</v>
          </cell>
          <cell r="N1130"/>
          <cell r="O1130"/>
          <cell r="P1130" t="str">
            <v>DELIVER 9 CARGO L3H3</v>
          </cell>
          <cell r="Q1130" t="str">
            <v>24-12-2024</v>
          </cell>
          <cell r="R1130"/>
          <cell r="S1130" t="str">
            <v>MAXUS</v>
          </cell>
          <cell r="T1130" t="str">
            <v>17-07-2023</v>
          </cell>
          <cell r="U1130" t="str">
            <v>MF</v>
          </cell>
          <cell r="V1130">
            <v>0</v>
          </cell>
          <cell r="W1130">
            <v>2</v>
          </cell>
          <cell r="X1130"/>
          <cell r="Y1130">
            <v>7</v>
          </cell>
          <cell r="Z1130" t="str">
            <v>24-12-2024</v>
          </cell>
          <cell r="AA1130" t="str">
            <v>CLP</v>
          </cell>
          <cell r="AB1130">
            <v>1</v>
          </cell>
          <cell r="AC1130">
            <v>0</v>
          </cell>
          <cell r="AD1130" t="str">
            <v>LSH14J7C7PA820070</v>
          </cell>
          <cell r="AE1130" t="str">
            <v>01 PROPIO</v>
          </cell>
          <cell r="AF1130" t="str">
            <v>M922B084184</v>
          </cell>
          <cell r="AG1130"/>
          <cell r="AH1130"/>
          <cell r="AI1130"/>
          <cell r="AJ1130"/>
          <cell r="AK1130" t="str">
            <v>CL02</v>
          </cell>
          <cell r="AL1130" t="str">
            <v>CN</v>
          </cell>
          <cell r="AM1130" t="str">
            <v>PMF001</v>
          </cell>
          <cell r="AN1130" t="str">
            <v>MFTALLER</v>
          </cell>
          <cell r="AO1130" t="str">
            <v>CL02</v>
          </cell>
          <cell r="AP1130" t="str">
            <v>PI01</v>
          </cell>
          <cell r="AQ1130" t="str">
            <v>23.960.800</v>
          </cell>
          <cell r="AR1130">
            <v>8321</v>
          </cell>
          <cell r="AS1130">
            <v>10327935</v>
          </cell>
        </row>
        <row r="1131">
          <cell r="C1131" t="str">
            <v>SVVK37</v>
          </cell>
          <cell r="D1131" t="str">
            <v>VEH0013</v>
          </cell>
          <cell r="E1131" t="str">
            <v>DIS</v>
          </cell>
          <cell r="F1131" t="str">
            <v>DISP</v>
          </cell>
          <cell r="G1131">
            <v>2023</v>
          </cell>
          <cell r="H1131"/>
          <cell r="I1131" t="str">
            <v>CL31127</v>
          </cell>
          <cell r="J1131">
            <v>8321</v>
          </cell>
          <cell r="K1131" t="str">
            <v>COMBUSTION</v>
          </cell>
          <cell r="L1131" t="str">
            <v>DIESEL</v>
          </cell>
          <cell r="M1131">
            <v>44993</v>
          </cell>
          <cell r="N1131"/>
          <cell r="O1131"/>
          <cell r="P1131" t="str">
            <v>DELIVER 9 CARGO L3H3</v>
          </cell>
          <cell r="Q1131">
            <v>45149</v>
          </cell>
          <cell r="R1131"/>
          <cell r="S1131" t="str">
            <v>MAXUS</v>
          </cell>
          <cell r="T1131" t="str">
            <v>17-07-2023</v>
          </cell>
          <cell r="U1131" t="str">
            <v>MF</v>
          </cell>
          <cell r="V1131">
            <v>0</v>
          </cell>
          <cell r="W1131">
            <v>2</v>
          </cell>
          <cell r="X1131"/>
          <cell r="Y1131">
            <v>7</v>
          </cell>
          <cell r="Z1131" t="str">
            <v>22-01-2024</v>
          </cell>
          <cell r="AA1131" t="str">
            <v>CLP</v>
          </cell>
          <cell r="AB1131">
            <v>1</v>
          </cell>
          <cell r="AC1131">
            <v>0</v>
          </cell>
          <cell r="AD1131" t="str">
            <v>LSH14J7C4NA800784</v>
          </cell>
          <cell r="AE1131" t="str">
            <v>01 PROPIO</v>
          </cell>
          <cell r="AF1131" t="str">
            <v>M9225028034</v>
          </cell>
          <cell r="AG1131"/>
          <cell r="AH1131"/>
          <cell r="AI1131"/>
          <cell r="AJ1131"/>
          <cell r="AK1131" t="str">
            <v>CL02</v>
          </cell>
          <cell r="AL1131" t="str">
            <v>CN</v>
          </cell>
          <cell r="AM1131" t="str">
            <v>PMF001</v>
          </cell>
          <cell r="AN1131" t="str">
            <v>MFTALLER</v>
          </cell>
          <cell r="AO1131" t="str">
            <v>CL02</v>
          </cell>
          <cell r="AP1131" t="str">
            <v>PI01</v>
          </cell>
          <cell r="AQ1131" t="str">
            <v>23.960.800</v>
          </cell>
          <cell r="AR1131">
            <v>8321</v>
          </cell>
          <cell r="AS1131">
            <v>10327936</v>
          </cell>
        </row>
        <row r="1132">
          <cell r="C1132" t="str">
            <v>SVVK35</v>
          </cell>
          <cell r="D1132" t="str">
            <v>VEH0013</v>
          </cell>
          <cell r="E1132" t="str">
            <v>DIS</v>
          </cell>
          <cell r="F1132" t="str">
            <v>DISP</v>
          </cell>
          <cell r="G1132">
            <v>2023</v>
          </cell>
          <cell r="H1132"/>
          <cell r="I1132" t="str">
            <v>CL31127</v>
          </cell>
          <cell r="J1132">
            <v>8321</v>
          </cell>
          <cell r="K1132" t="str">
            <v>COMBUSTION</v>
          </cell>
          <cell r="L1132" t="str">
            <v>DIESEL</v>
          </cell>
          <cell r="M1132">
            <v>45177</v>
          </cell>
          <cell r="N1132"/>
          <cell r="O1132"/>
          <cell r="P1132" t="str">
            <v>DELIVER 9 CARGO L3H3</v>
          </cell>
          <cell r="Q1132" t="str">
            <v>23-11-2023</v>
          </cell>
          <cell r="R1132"/>
          <cell r="S1132" t="str">
            <v>MAXUS</v>
          </cell>
          <cell r="T1132" t="str">
            <v>17-07-2023</v>
          </cell>
          <cell r="U1132" t="str">
            <v>MF</v>
          </cell>
          <cell r="V1132">
            <v>0</v>
          </cell>
          <cell r="W1132">
            <v>2</v>
          </cell>
          <cell r="X1132"/>
          <cell r="Y1132">
            <v>7</v>
          </cell>
          <cell r="Z1132" t="str">
            <v>23-01-2024</v>
          </cell>
          <cell r="AA1132" t="str">
            <v>CLP</v>
          </cell>
          <cell r="AB1132">
            <v>1</v>
          </cell>
          <cell r="AC1132">
            <v>0</v>
          </cell>
          <cell r="AD1132" t="str">
            <v>LSH14J7C1PA820073</v>
          </cell>
          <cell r="AE1132" t="str">
            <v>01 PROPIO</v>
          </cell>
          <cell r="AF1132" t="str">
            <v>M922B085432</v>
          </cell>
          <cell r="AG1132"/>
          <cell r="AH1132"/>
          <cell r="AI1132"/>
          <cell r="AJ1132"/>
          <cell r="AK1132" t="str">
            <v>CL02</v>
          </cell>
          <cell r="AL1132" t="str">
            <v>CN</v>
          </cell>
          <cell r="AM1132" t="str">
            <v>PMF001</v>
          </cell>
          <cell r="AN1132" t="str">
            <v>MFTALLER</v>
          </cell>
          <cell r="AO1132" t="str">
            <v>CL02</v>
          </cell>
          <cell r="AP1132" t="str">
            <v>PI01</v>
          </cell>
          <cell r="AQ1132" t="str">
            <v>23.960.800</v>
          </cell>
          <cell r="AR1132">
            <v>8321</v>
          </cell>
          <cell r="AS1132">
            <v>10328338</v>
          </cell>
        </row>
        <row r="1133">
          <cell r="C1133" t="str">
            <v>SVVK43</v>
          </cell>
          <cell r="D1133" t="str">
            <v>VEH0013</v>
          </cell>
          <cell r="E1133" t="str">
            <v>DIS</v>
          </cell>
          <cell r="F1133" t="str">
            <v>DISP</v>
          </cell>
          <cell r="G1133">
            <v>2023</v>
          </cell>
          <cell r="H1133"/>
          <cell r="I1133" t="str">
            <v>CL31127</v>
          </cell>
          <cell r="J1133">
            <v>8321</v>
          </cell>
          <cell r="K1133" t="str">
            <v>COMBUSTION</v>
          </cell>
          <cell r="L1133" t="str">
            <v>DIESEL</v>
          </cell>
          <cell r="M1133">
            <v>45177</v>
          </cell>
          <cell r="N1133"/>
          <cell r="O1133"/>
          <cell r="P1133" t="str">
            <v>DELIVER 9 CARGO L3H3</v>
          </cell>
          <cell r="Q1133">
            <v>45149</v>
          </cell>
          <cell r="R1133"/>
          <cell r="S1133" t="str">
            <v>MAXUS</v>
          </cell>
          <cell r="T1133" t="str">
            <v>17-07-2023</v>
          </cell>
          <cell r="U1133" t="str">
            <v>MF</v>
          </cell>
          <cell r="V1133">
            <v>0</v>
          </cell>
          <cell r="W1133">
            <v>2</v>
          </cell>
          <cell r="X1133"/>
          <cell r="Y1133">
            <v>7</v>
          </cell>
          <cell r="Z1133" t="str">
            <v>22-01-2024</v>
          </cell>
          <cell r="AA1133" t="str">
            <v>CLP</v>
          </cell>
          <cell r="AB1133">
            <v>1</v>
          </cell>
          <cell r="AC1133">
            <v>0</v>
          </cell>
          <cell r="AD1133" t="str">
            <v>LSH14J7C8PA800015</v>
          </cell>
          <cell r="AE1133" t="str">
            <v>01 PROPIO</v>
          </cell>
          <cell r="AF1133" t="str">
            <v>M9225029467</v>
          </cell>
          <cell r="AG1133"/>
          <cell r="AH1133"/>
          <cell r="AI1133"/>
          <cell r="AJ1133"/>
          <cell r="AK1133" t="str">
            <v>CL02</v>
          </cell>
          <cell r="AL1133" t="str">
            <v>CN</v>
          </cell>
          <cell r="AM1133" t="str">
            <v>PMF001</v>
          </cell>
          <cell r="AN1133" t="str">
            <v>MFTALLER</v>
          </cell>
          <cell r="AO1133" t="str">
            <v>CL02</v>
          </cell>
          <cell r="AP1133" t="str">
            <v>PI01</v>
          </cell>
          <cell r="AQ1133" t="str">
            <v>23.960.800</v>
          </cell>
          <cell r="AR1133">
            <v>8321</v>
          </cell>
          <cell r="AS1133">
            <v>10328339</v>
          </cell>
        </row>
        <row r="1134">
          <cell r="C1134" t="str">
            <v>SVVK45</v>
          </cell>
          <cell r="D1134" t="str">
            <v>VEH0013</v>
          </cell>
          <cell r="E1134" t="str">
            <v>DIS</v>
          </cell>
          <cell r="F1134" t="str">
            <v>DISP</v>
          </cell>
          <cell r="G1134">
            <v>2023</v>
          </cell>
          <cell r="H1134"/>
          <cell r="I1134" t="str">
            <v>CL31127</v>
          </cell>
          <cell r="J1134">
            <v>8321</v>
          </cell>
          <cell r="K1134" t="str">
            <v>COMBUSTION</v>
          </cell>
          <cell r="L1134" t="str">
            <v>DIESEL</v>
          </cell>
          <cell r="M1134">
            <v>45177</v>
          </cell>
          <cell r="N1134"/>
          <cell r="O1134"/>
          <cell r="P1134" t="str">
            <v>DELIVER 9 CARGO L3H3</v>
          </cell>
          <cell r="Q1134">
            <v>45149</v>
          </cell>
          <cell r="R1134"/>
          <cell r="S1134" t="str">
            <v>MAXUS</v>
          </cell>
          <cell r="T1134" t="str">
            <v>17-07-2023</v>
          </cell>
          <cell r="U1134" t="str">
            <v>MF</v>
          </cell>
          <cell r="V1134">
            <v>0</v>
          </cell>
          <cell r="W1134">
            <v>2</v>
          </cell>
          <cell r="X1134"/>
          <cell r="Y1134">
            <v>7</v>
          </cell>
          <cell r="Z1134" t="str">
            <v>23-01-2024</v>
          </cell>
          <cell r="AA1134" t="str">
            <v>CLP</v>
          </cell>
          <cell r="AB1134">
            <v>1</v>
          </cell>
          <cell r="AC1134">
            <v>0</v>
          </cell>
          <cell r="AD1134" t="str">
            <v>LSH14J7C9PA820211</v>
          </cell>
          <cell r="AE1134" t="str">
            <v>01 PROPIO</v>
          </cell>
          <cell r="AF1134" t="str">
            <v>M922B085127</v>
          </cell>
          <cell r="AG1134"/>
          <cell r="AH1134"/>
          <cell r="AI1134"/>
          <cell r="AJ1134"/>
          <cell r="AK1134" t="str">
            <v>CL02</v>
          </cell>
          <cell r="AL1134" t="str">
            <v>CN</v>
          </cell>
          <cell r="AM1134" t="str">
            <v>PMF001</v>
          </cell>
          <cell r="AN1134" t="str">
            <v>MFTALLER</v>
          </cell>
          <cell r="AO1134" t="str">
            <v>CL02</v>
          </cell>
          <cell r="AP1134" t="str">
            <v>PI01</v>
          </cell>
          <cell r="AQ1134" t="str">
            <v>23.960.800</v>
          </cell>
          <cell r="AR1134">
            <v>8321</v>
          </cell>
          <cell r="AS1134">
            <v>10328341</v>
          </cell>
        </row>
        <row r="1135">
          <cell r="C1135" t="str">
            <v>SVVK44</v>
          </cell>
          <cell r="D1135" t="str">
            <v>VEH0013</v>
          </cell>
          <cell r="E1135" t="str">
            <v>DIS</v>
          </cell>
          <cell r="F1135" t="str">
            <v>DISP</v>
          </cell>
          <cell r="G1135">
            <v>2023</v>
          </cell>
          <cell r="H1135"/>
          <cell r="I1135" t="str">
            <v>CL31127</v>
          </cell>
          <cell r="J1135">
            <v>8321</v>
          </cell>
          <cell r="K1135" t="str">
            <v>COMBUSTION</v>
          </cell>
          <cell r="L1135" t="str">
            <v>DIESEL</v>
          </cell>
          <cell r="M1135">
            <v>45177</v>
          </cell>
          <cell r="N1135"/>
          <cell r="O1135"/>
          <cell r="P1135" t="str">
            <v>DELIVER 9 CARGO L3H3</v>
          </cell>
          <cell r="Q1135">
            <v>45149</v>
          </cell>
          <cell r="R1135"/>
          <cell r="S1135" t="str">
            <v>MAXUS</v>
          </cell>
          <cell r="T1135" t="str">
            <v>17-07-2023</v>
          </cell>
          <cell r="U1135" t="str">
            <v>MF</v>
          </cell>
          <cell r="V1135">
            <v>0</v>
          </cell>
          <cell r="W1135">
            <v>2</v>
          </cell>
          <cell r="X1135"/>
          <cell r="Y1135">
            <v>7</v>
          </cell>
          <cell r="Z1135" t="str">
            <v>22-01-2024</v>
          </cell>
          <cell r="AA1135" t="str">
            <v>CLP</v>
          </cell>
          <cell r="AB1135">
            <v>1</v>
          </cell>
          <cell r="AC1135">
            <v>0</v>
          </cell>
          <cell r="AD1135" t="str">
            <v>LSH14J7C9PA820015</v>
          </cell>
          <cell r="AE1135" t="str">
            <v>01 PROPIO</v>
          </cell>
          <cell r="AF1135" t="str">
            <v>M9222010781</v>
          </cell>
          <cell r="AG1135"/>
          <cell r="AH1135"/>
          <cell r="AI1135"/>
          <cell r="AJ1135"/>
          <cell r="AK1135" t="str">
            <v>CL02</v>
          </cell>
          <cell r="AL1135" t="str">
            <v>CN</v>
          </cell>
          <cell r="AM1135" t="str">
            <v>PMF001</v>
          </cell>
          <cell r="AN1135" t="str">
            <v>MFTALLER</v>
          </cell>
          <cell r="AO1135" t="str">
            <v>CL02</v>
          </cell>
          <cell r="AP1135" t="str">
            <v>PI01</v>
          </cell>
          <cell r="AQ1135" t="str">
            <v>23.960.800</v>
          </cell>
          <cell r="AR1135">
            <v>8321</v>
          </cell>
          <cell r="AS1135">
            <v>10328342</v>
          </cell>
        </row>
        <row r="1136">
          <cell r="C1136" t="str">
            <v>SVVK41</v>
          </cell>
          <cell r="D1136" t="str">
            <v>VEH0013</v>
          </cell>
          <cell r="E1136" t="str">
            <v>DIS</v>
          </cell>
          <cell r="F1136" t="str">
            <v>DISP</v>
          </cell>
          <cell r="G1136">
            <v>2023</v>
          </cell>
          <cell r="H1136"/>
          <cell r="I1136" t="str">
            <v>CL31127</v>
          </cell>
          <cell r="J1136">
            <v>8321</v>
          </cell>
          <cell r="K1136" t="str">
            <v>COMBUSTION</v>
          </cell>
          <cell r="L1136" t="str">
            <v>DIESEL</v>
          </cell>
          <cell r="M1136">
            <v>45177</v>
          </cell>
          <cell r="N1136"/>
          <cell r="O1136"/>
          <cell r="P1136" t="str">
            <v>DELIVER 9 CARGO L3H3</v>
          </cell>
          <cell r="Q1136" t="str">
            <v>23-11-2023</v>
          </cell>
          <cell r="R1136"/>
          <cell r="S1136" t="str">
            <v>MAXUS</v>
          </cell>
          <cell r="T1136" t="str">
            <v>17-07-2023</v>
          </cell>
          <cell r="U1136" t="str">
            <v>MF</v>
          </cell>
          <cell r="V1136">
            <v>0</v>
          </cell>
          <cell r="W1136">
            <v>2</v>
          </cell>
          <cell r="X1136"/>
          <cell r="Y1136">
            <v>7</v>
          </cell>
          <cell r="Z1136" t="str">
            <v>22-01-2024</v>
          </cell>
          <cell r="AA1136" t="str">
            <v>CLP</v>
          </cell>
          <cell r="AB1136">
            <v>1</v>
          </cell>
          <cell r="AC1136">
            <v>0</v>
          </cell>
          <cell r="AD1136" t="str">
            <v>LSH14J7C7PA820014</v>
          </cell>
          <cell r="AE1136" t="str">
            <v>01 PROPIO</v>
          </cell>
          <cell r="AF1136" t="str">
            <v>M922B082920</v>
          </cell>
          <cell r="AG1136"/>
          <cell r="AH1136"/>
          <cell r="AI1136"/>
          <cell r="AJ1136"/>
          <cell r="AK1136" t="str">
            <v>CL02</v>
          </cell>
          <cell r="AL1136" t="str">
            <v>CN</v>
          </cell>
          <cell r="AM1136" t="str">
            <v>PMF001</v>
          </cell>
          <cell r="AN1136" t="str">
            <v>MFTALLER</v>
          </cell>
          <cell r="AO1136" t="str">
            <v>CL02</v>
          </cell>
          <cell r="AP1136" t="str">
            <v>PI01</v>
          </cell>
          <cell r="AQ1136" t="str">
            <v>23.960.800</v>
          </cell>
          <cell r="AR1136">
            <v>8321</v>
          </cell>
          <cell r="AS1136">
            <v>10328343</v>
          </cell>
        </row>
        <row r="1137">
          <cell r="C1137" t="str">
            <v>SVVK38</v>
          </cell>
          <cell r="D1137" t="str">
            <v>VEH0013</v>
          </cell>
          <cell r="E1137" t="str">
            <v>DIS</v>
          </cell>
          <cell r="F1137" t="str">
            <v>DISP</v>
          </cell>
          <cell r="G1137">
            <v>2023</v>
          </cell>
          <cell r="H1137"/>
          <cell r="I1137" t="str">
            <v>CL31127</v>
          </cell>
          <cell r="J1137">
            <v>8321</v>
          </cell>
          <cell r="K1137" t="str">
            <v>COMBUSTION</v>
          </cell>
          <cell r="L1137" t="str">
            <v>DIESEL</v>
          </cell>
          <cell r="M1137">
            <v>45177</v>
          </cell>
          <cell r="N1137"/>
          <cell r="O1137"/>
          <cell r="P1137" t="str">
            <v>DELIVER 9 CARGO L3H3</v>
          </cell>
          <cell r="Q1137">
            <v>45149</v>
          </cell>
          <cell r="R1137"/>
          <cell r="S1137" t="str">
            <v>MAXUS</v>
          </cell>
          <cell r="T1137" t="str">
            <v>17-07-2023</v>
          </cell>
          <cell r="U1137" t="str">
            <v>MF</v>
          </cell>
          <cell r="V1137">
            <v>0</v>
          </cell>
          <cell r="W1137">
            <v>2</v>
          </cell>
          <cell r="X1137"/>
          <cell r="Y1137">
            <v>7</v>
          </cell>
          <cell r="Z1137" t="str">
            <v>23-01-2024</v>
          </cell>
          <cell r="AA1137" t="str">
            <v>CLP</v>
          </cell>
          <cell r="AB1137">
            <v>1</v>
          </cell>
          <cell r="AC1137">
            <v>0</v>
          </cell>
          <cell r="AD1137" t="str">
            <v>LSH14J7C5NA800843</v>
          </cell>
          <cell r="AE1137" t="str">
            <v>01 PROPIO</v>
          </cell>
          <cell r="AF1137" t="str">
            <v>M9225029468</v>
          </cell>
          <cell r="AG1137"/>
          <cell r="AH1137"/>
          <cell r="AI1137"/>
          <cell r="AJ1137"/>
          <cell r="AK1137" t="str">
            <v>CL02</v>
          </cell>
          <cell r="AL1137" t="str">
            <v>CN</v>
          </cell>
          <cell r="AM1137" t="str">
            <v>PMF001</v>
          </cell>
          <cell r="AN1137" t="str">
            <v>MFTALLER</v>
          </cell>
          <cell r="AO1137" t="str">
            <v>CL02</v>
          </cell>
          <cell r="AP1137" t="str">
            <v>PI01</v>
          </cell>
          <cell r="AQ1137" t="str">
            <v>23.960.800</v>
          </cell>
          <cell r="AR1137">
            <v>8321</v>
          </cell>
          <cell r="AS1137">
            <v>10328344</v>
          </cell>
        </row>
        <row r="1138">
          <cell r="C1138" t="str">
            <v>SVVK33</v>
          </cell>
          <cell r="D1138" t="str">
            <v>VEH0013</v>
          </cell>
          <cell r="E1138" t="str">
            <v>DIS</v>
          </cell>
          <cell r="F1138" t="str">
            <v>DISP</v>
          </cell>
          <cell r="G1138">
            <v>2023</v>
          </cell>
          <cell r="H1138"/>
          <cell r="I1138" t="str">
            <v>CL31127</v>
          </cell>
          <cell r="J1138">
            <v>8321</v>
          </cell>
          <cell r="K1138" t="str">
            <v>COMBUSTION</v>
          </cell>
          <cell r="L1138" t="str">
            <v>DIESEL</v>
          </cell>
          <cell r="M1138">
            <v>45177</v>
          </cell>
          <cell r="N1138"/>
          <cell r="O1138"/>
          <cell r="P1138" t="str">
            <v>DELIVER 9 CARGO L3H3</v>
          </cell>
          <cell r="Q1138" t="str">
            <v>23-11-2023</v>
          </cell>
          <cell r="R1138"/>
          <cell r="S1138" t="str">
            <v>MAXUS</v>
          </cell>
          <cell r="T1138" t="str">
            <v>17-07-2023</v>
          </cell>
          <cell r="U1138" t="str">
            <v>MF</v>
          </cell>
          <cell r="V1138">
            <v>0</v>
          </cell>
          <cell r="W1138">
            <v>2</v>
          </cell>
          <cell r="X1138"/>
          <cell r="Y1138">
            <v>7</v>
          </cell>
          <cell r="Z1138" t="str">
            <v>22-01-2024</v>
          </cell>
          <cell r="AA1138" t="str">
            <v>CLP</v>
          </cell>
          <cell r="AB1138">
            <v>1</v>
          </cell>
          <cell r="AC1138">
            <v>0</v>
          </cell>
          <cell r="AD1138" t="str">
            <v>LSH14J7C4NA047578</v>
          </cell>
          <cell r="AE1138" t="str">
            <v>01 PROPIO</v>
          </cell>
          <cell r="AF1138" t="str">
            <v>M9228058481</v>
          </cell>
          <cell r="AG1138"/>
          <cell r="AH1138"/>
          <cell r="AI1138"/>
          <cell r="AJ1138"/>
          <cell r="AK1138" t="str">
            <v>CL02</v>
          </cell>
          <cell r="AL1138" t="str">
            <v>CN</v>
          </cell>
          <cell r="AM1138" t="str">
            <v>PMF001</v>
          </cell>
          <cell r="AN1138" t="str">
            <v>MFTALLER</v>
          </cell>
          <cell r="AO1138" t="str">
            <v>CL02</v>
          </cell>
          <cell r="AP1138" t="str">
            <v>PI01</v>
          </cell>
          <cell r="AQ1138" t="str">
            <v>23.960.800</v>
          </cell>
          <cell r="AR1138">
            <v>8321</v>
          </cell>
          <cell r="AS1138">
            <v>10328345</v>
          </cell>
        </row>
        <row r="1139">
          <cell r="C1139" t="str">
            <v>SVVL36</v>
          </cell>
          <cell r="D1139" t="str">
            <v>VEH0013</v>
          </cell>
          <cell r="E1139" t="str">
            <v>DIS</v>
          </cell>
          <cell r="F1139" t="str">
            <v>DISP</v>
          </cell>
          <cell r="G1139">
            <v>2023</v>
          </cell>
          <cell r="H1139"/>
          <cell r="I1139" t="str">
            <v>CL31127</v>
          </cell>
          <cell r="J1139">
            <v>8321</v>
          </cell>
          <cell r="K1139" t="str">
            <v>COMBUSTION</v>
          </cell>
          <cell r="L1139" t="str">
            <v>DIESEL</v>
          </cell>
          <cell r="M1139">
            <v>45207</v>
          </cell>
          <cell r="N1139"/>
          <cell r="O1139"/>
          <cell r="P1139" t="str">
            <v>DELIVER 9 CARGO L3H3</v>
          </cell>
          <cell r="Q1139">
            <v>45149</v>
          </cell>
          <cell r="R1139"/>
          <cell r="S1139" t="str">
            <v>MAXUS</v>
          </cell>
          <cell r="T1139" t="str">
            <v>31-07-2023</v>
          </cell>
          <cell r="U1139" t="str">
            <v>MF</v>
          </cell>
          <cell r="V1139">
            <v>0</v>
          </cell>
          <cell r="W1139">
            <v>2</v>
          </cell>
          <cell r="X1139"/>
          <cell r="Y1139">
            <v>7</v>
          </cell>
          <cell r="Z1139" t="str">
            <v>23-01-2024</v>
          </cell>
          <cell r="AA1139" t="str">
            <v>CLP</v>
          </cell>
          <cell r="AB1139">
            <v>1</v>
          </cell>
          <cell r="AC1139">
            <v>0</v>
          </cell>
          <cell r="AD1139" t="str">
            <v>LSH14J7C4PA820018</v>
          </cell>
          <cell r="AE1139" t="str">
            <v>01 PROPIO</v>
          </cell>
          <cell r="AF1139" t="str">
            <v>M922B083859</v>
          </cell>
          <cell r="AG1139"/>
          <cell r="AH1139"/>
          <cell r="AI1139"/>
          <cell r="AJ1139"/>
          <cell r="AK1139" t="str">
            <v>CL02</v>
          </cell>
          <cell r="AL1139" t="str">
            <v>CN</v>
          </cell>
          <cell r="AM1139" t="str">
            <v>PMF001</v>
          </cell>
          <cell r="AN1139" t="str">
            <v>MFTALLER</v>
          </cell>
          <cell r="AO1139" t="str">
            <v>CL02</v>
          </cell>
          <cell r="AP1139" t="str">
            <v>PI01</v>
          </cell>
          <cell r="AQ1139" t="str">
            <v>23.960.800</v>
          </cell>
          <cell r="AR1139">
            <v>8321</v>
          </cell>
          <cell r="AS1139">
            <v>10328444</v>
          </cell>
        </row>
        <row r="1140">
          <cell r="C1140" t="str">
            <v>TBJT34</v>
          </cell>
          <cell r="D1140" t="str">
            <v>VEH0019</v>
          </cell>
          <cell r="E1140" t="str">
            <v>DIS</v>
          </cell>
          <cell r="F1140" t="str">
            <v>DISP</v>
          </cell>
          <cell r="G1140">
            <v>2023</v>
          </cell>
          <cell r="H1140"/>
          <cell r="I1140" t="str">
            <v>CL31127</v>
          </cell>
          <cell r="J1140">
            <v>8321</v>
          </cell>
          <cell r="K1140" t="str">
            <v>ELECTRIC</v>
          </cell>
          <cell r="L1140" t="str">
            <v>ELECTRICO</v>
          </cell>
          <cell r="M1140">
            <v>44995</v>
          </cell>
          <cell r="N1140"/>
          <cell r="O1140"/>
          <cell r="P1140" t="str">
            <v>E DELIVER 9 L3 AUT</v>
          </cell>
          <cell r="Q1140" t="str">
            <v>29-11-2023</v>
          </cell>
          <cell r="R1140"/>
          <cell r="S1140" t="str">
            <v>MAXUS</v>
          </cell>
          <cell r="T1140" t="str">
            <v>31-08-2023</v>
          </cell>
          <cell r="U1140" t="str">
            <v>MF</v>
          </cell>
          <cell r="V1140">
            <v>0</v>
          </cell>
          <cell r="W1140">
            <v>2</v>
          </cell>
          <cell r="X1140"/>
          <cell r="Y1140">
            <v>8</v>
          </cell>
          <cell r="Z1140" t="str">
            <v>22-01-2024</v>
          </cell>
          <cell r="AA1140" t="str">
            <v>CLP</v>
          </cell>
          <cell r="AB1140">
            <v>1</v>
          </cell>
          <cell r="AC1140">
            <v>0</v>
          </cell>
          <cell r="AD1140" t="str">
            <v>LSFAL1108NA049716</v>
          </cell>
          <cell r="AE1140" t="str">
            <v>01 PROPIO</v>
          </cell>
          <cell r="AF1140" t="str">
            <v>914600P00034NA180279</v>
          </cell>
          <cell r="AG1140"/>
          <cell r="AH1140"/>
          <cell r="AI1140"/>
          <cell r="AJ1140"/>
          <cell r="AK1140" t="str">
            <v>CL02</v>
          </cell>
          <cell r="AL1140" t="str">
            <v>CN</v>
          </cell>
          <cell r="AM1140" t="str">
            <v>PMF001</v>
          </cell>
          <cell r="AN1140" t="str">
            <v>MFTALLER</v>
          </cell>
          <cell r="AO1140" t="str">
            <v>CL02</v>
          </cell>
          <cell r="AP1140" t="str">
            <v>PI01</v>
          </cell>
          <cell r="AQ1140" t="str">
            <v>42.408.534</v>
          </cell>
          <cell r="AR1140">
            <v>8321</v>
          </cell>
          <cell r="AS1140">
            <v>10332631</v>
          </cell>
        </row>
        <row r="1141">
          <cell r="C1141" t="str">
            <v>TBJT22</v>
          </cell>
          <cell r="D1141" t="str">
            <v>VEH0019</v>
          </cell>
          <cell r="E1141" t="str">
            <v>DIS</v>
          </cell>
          <cell r="F1141" t="str">
            <v>DISP</v>
          </cell>
          <cell r="G1141">
            <v>2023</v>
          </cell>
          <cell r="H1141"/>
          <cell r="I1141" t="str">
            <v>CL31127</v>
          </cell>
          <cell r="J1141">
            <v>8321</v>
          </cell>
          <cell r="K1141" t="str">
            <v>ELECTRIC</v>
          </cell>
          <cell r="L1141" t="str">
            <v>ELECTRICO</v>
          </cell>
          <cell r="M1141">
            <v>44995</v>
          </cell>
          <cell r="N1141"/>
          <cell r="O1141"/>
          <cell r="P1141" t="str">
            <v>E DELIVER 9 L3 AUT</v>
          </cell>
          <cell r="Q1141" t="str">
            <v>26-12-2023</v>
          </cell>
          <cell r="R1141"/>
          <cell r="S1141" t="str">
            <v>MAXUS</v>
          </cell>
          <cell r="T1141" t="str">
            <v>31-08-2023</v>
          </cell>
          <cell r="U1141" t="str">
            <v>MF</v>
          </cell>
          <cell r="V1141">
            <v>0</v>
          </cell>
          <cell r="W1141">
            <v>2</v>
          </cell>
          <cell r="X1141"/>
          <cell r="Y1141">
            <v>8</v>
          </cell>
          <cell r="Z1141" t="str">
            <v>22-01-2024</v>
          </cell>
          <cell r="AA1141" t="str">
            <v>CLP</v>
          </cell>
          <cell r="AB1141">
            <v>1</v>
          </cell>
          <cell r="AC1141">
            <v>0</v>
          </cell>
          <cell r="AD1141" t="str">
            <v>LSFAL1101NA049718</v>
          </cell>
          <cell r="AE1141" t="str">
            <v>01 PROPIO</v>
          </cell>
          <cell r="AF1141" t="str">
            <v>914600P00034NB140021</v>
          </cell>
          <cell r="AG1141"/>
          <cell r="AH1141"/>
          <cell r="AI1141"/>
          <cell r="AJ1141"/>
          <cell r="AK1141" t="str">
            <v>CL02</v>
          </cell>
          <cell r="AL1141" t="str">
            <v>CN</v>
          </cell>
          <cell r="AM1141" t="str">
            <v>PMF001</v>
          </cell>
          <cell r="AN1141" t="str">
            <v>MFTALLER</v>
          </cell>
          <cell r="AO1141" t="str">
            <v>CL02</v>
          </cell>
          <cell r="AP1141" t="str">
            <v>PI01</v>
          </cell>
          <cell r="AQ1141" t="str">
            <v>42.408.534</v>
          </cell>
          <cell r="AR1141">
            <v>8321</v>
          </cell>
          <cell r="AS1141">
            <v>10332635</v>
          </cell>
        </row>
        <row r="1142">
          <cell r="C1142" t="str">
            <v>TBJT31</v>
          </cell>
          <cell r="D1142" t="str">
            <v>VEH0019</v>
          </cell>
          <cell r="E1142" t="str">
            <v>DIS</v>
          </cell>
          <cell r="F1142" t="str">
            <v>DISP</v>
          </cell>
          <cell r="G1142">
            <v>2023</v>
          </cell>
          <cell r="H1142"/>
          <cell r="I1142" t="str">
            <v>CL31127</v>
          </cell>
          <cell r="J1142">
            <v>8321</v>
          </cell>
          <cell r="K1142" t="str">
            <v>ELECTRIC</v>
          </cell>
          <cell r="L1142" t="str">
            <v>ELECTRICO</v>
          </cell>
          <cell r="M1142">
            <v>44995</v>
          </cell>
          <cell r="N1142"/>
          <cell r="O1142"/>
          <cell r="P1142" t="str">
            <v>E DELIVER 9 L3 AUT</v>
          </cell>
          <cell r="Q1142" t="str">
            <v>29-11-2023</v>
          </cell>
          <cell r="R1142"/>
          <cell r="S1142" t="str">
            <v>MAXUS</v>
          </cell>
          <cell r="T1142" t="str">
            <v>31-08-2023</v>
          </cell>
          <cell r="U1142" t="str">
            <v>MF</v>
          </cell>
          <cell r="V1142">
            <v>0</v>
          </cell>
          <cell r="W1142">
            <v>2</v>
          </cell>
          <cell r="X1142"/>
          <cell r="Y1142">
            <v>8</v>
          </cell>
          <cell r="Z1142" t="str">
            <v>22-01-2024</v>
          </cell>
          <cell r="AA1142" t="str">
            <v>CLP</v>
          </cell>
          <cell r="AB1142">
            <v>1</v>
          </cell>
          <cell r="AC1142">
            <v>0</v>
          </cell>
          <cell r="AD1142" t="str">
            <v>LSFAL1106NA049715</v>
          </cell>
          <cell r="AE1142" t="str">
            <v>01 PROPIO</v>
          </cell>
          <cell r="AF1142" t="str">
            <v>914600P00034NB070090</v>
          </cell>
          <cell r="AG1142"/>
          <cell r="AH1142"/>
          <cell r="AI1142"/>
          <cell r="AJ1142"/>
          <cell r="AK1142" t="str">
            <v>CL02</v>
          </cell>
          <cell r="AL1142" t="str">
            <v>CN</v>
          </cell>
          <cell r="AM1142" t="str">
            <v>PMF001</v>
          </cell>
          <cell r="AN1142" t="str">
            <v>MFTALLER</v>
          </cell>
          <cell r="AO1142" t="str">
            <v>CL02</v>
          </cell>
          <cell r="AP1142" t="str">
            <v>PI01</v>
          </cell>
          <cell r="AQ1142" t="str">
            <v>42.408.534</v>
          </cell>
          <cell r="AR1142">
            <v>8321</v>
          </cell>
          <cell r="AS1142">
            <v>10332636</v>
          </cell>
        </row>
        <row r="1143">
          <cell r="C1143" t="str">
            <v>TBJT25</v>
          </cell>
          <cell r="D1143" t="str">
            <v>VEH0019</v>
          </cell>
          <cell r="E1143" t="str">
            <v>DIS</v>
          </cell>
          <cell r="F1143" t="str">
            <v>DISP</v>
          </cell>
          <cell r="G1143">
            <v>2023</v>
          </cell>
          <cell r="H1143"/>
          <cell r="I1143" t="str">
            <v>CL31127</v>
          </cell>
          <cell r="J1143">
            <v>8321</v>
          </cell>
          <cell r="K1143" t="str">
            <v>ELECTRIC</v>
          </cell>
          <cell r="L1143" t="str">
            <v>ELECTRICO</v>
          </cell>
          <cell r="M1143">
            <v>44995</v>
          </cell>
          <cell r="N1143"/>
          <cell r="O1143"/>
          <cell r="P1143" t="str">
            <v>E DELIVER 9 L3 AUT</v>
          </cell>
          <cell r="Q1143" t="str">
            <v>29-11-2023</v>
          </cell>
          <cell r="R1143"/>
          <cell r="S1143" t="str">
            <v>MAXUS</v>
          </cell>
          <cell r="T1143" t="str">
            <v>31-08-2023</v>
          </cell>
          <cell r="U1143" t="str">
            <v>MF</v>
          </cell>
          <cell r="V1143">
            <v>0</v>
          </cell>
          <cell r="W1143">
            <v>2</v>
          </cell>
          <cell r="X1143"/>
          <cell r="Y1143">
            <v>8</v>
          </cell>
          <cell r="Z1143" t="str">
            <v>22-01-2024</v>
          </cell>
          <cell r="AA1143" t="str">
            <v>CLP</v>
          </cell>
          <cell r="AB1143">
            <v>1</v>
          </cell>
          <cell r="AC1143">
            <v>0</v>
          </cell>
          <cell r="AD1143" t="str">
            <v>LSFAL1103NA049719</v>
          </cell>
          <cell r="AE1143" t="str">
            <v>01 PROPIO</v>
          </cell>
          <cell r="AF1143" t="str">
            <v>914600P00034NB220128</v>
          </cell>
          <cell r="AG1143"/>
          <cell r="AH1143"/>
          <cell r="AI1143"/>
          <cell r="AJ1143"/>
          <cell r="AK1143" t="str">
            <v>CL02</v>
          </cell>
          <cell r="AL1143" t="str">
            <v>CN</v>
          </cell>
          <cell r="AM1143" t="str">
            <v>PMF001</v>
          </cell>
          <cell r="AN1143" t="str">
            <v>MFTALLER</v>
          </cell>
          <cell r="AO1143" t="str">
            <v>CL02</v>
          </cell>
          <cell r="AP1143" t="str">
            <v>PI01</v>
          </cell>
          <cell r="AQ1143" t="str">
            <v>42.408.534</v>
          </cell>
          <cell r="AR1143">
            <v>8321</v>
          </cell>
          <cell r="AS1143">
            <v>10332637</v>
          </cell>
        </row>
        <row r="1144">
          <cell r="C1144" t="str">
            <v>TBJT24</v>
          </cell>
          <cell r="D1144" t="str">
            <v>VEH0019</v>
          </cell>
          <cell r="E1144" t="str">
            <v>DIS</v>
          </cell>
          <cell r="F1144" t="str">
            <v>DISP</v>
          </cell>
          <cell r="G1144">
            <v>2023</v>
          </cell>
          <cell r="H1144"/>
          <cell r="I1144" t="str">
            <v>CL31127</v>
          </cell>
          <cell r="J1144">
            <v>8321</v>
          </cell>
          <cell r="K1144" t="str">
            <v>ELECTRIC</v>
          </cell>
          <cell r="L1144" t="str">
            <v>ELECTRICO</v>
          </cell>
          <cell r="M1144">
            <v>44995</v>
          </cell>
          <cell r="N1144"/>
          <cell r="O1144"/>
          <cell r="P1144" t="str">
            <v>E DELIVER 9 L3 AUT</v>
          </cell>
          <cell r="Q1144" t="str">
            <v>29-11-2023</v>
          </cell>
          <cell r="R1144"/>
          <cell r="S1144" t="str">
            <v>MAXUS</v>
          </cell>
          <cell r="T1144" t="str">
            <v>31-08-2023</v>
          </cell>
          <cell r="U1144" t="str">
            <v>MF</v>
          </cell>
          <cell r="V1144">
            <v>0</v>
          </cell>
          <cell r="W1144">
            <v>2</v>
          </cell>
          <cell r="X1144"/>
          <cell r="Y1144">
            <v>8</v>
          </cell>
          <cell r="Z1144" t="str">
            <v>22-01-2024</v>
          </cell>
          <cell r="AA1144" t="str">
            <v>CLP</v>
          </cell>
          <cell r="AB1144">
            <v>1</v>
          </cell>
          <cell r="AC1144">
            <v>0</v>
          </cell>
          <cell r="AD1144" t="str">
            <v>LSFAL110XNA049717</v>
          </cell>
          <cell r="AE1144" t="str">
            <v>01 PROPIO</v>
          </cell>
          <cell r="AF1144" t="str">
            <v>914600P00034NB070094</v>
          </cell>
          <cell r="AG1144"/>
          <cell r="AH1144"/>
          <cell r="AI1144"/>
          <cell r="AJ1144"/>
          <cell r="AK1144" t="str">
            <v>CL02</v>
          </cell>
          <cell r="AL1144" t="str">
            <v>CN</v>
          </cell>
          <cell r="AM1144" t="str">
            <v>PMF001</v>
          </cell>
          <cell r="AN1144" t="str">
            <v>MFTALLER</v>
          </cell>
          <cell r="AO1144" t="str">
            <v>CL02</v>
          </cell>
          <cell r="AP1144" t="str">
            <v>PI01</v>
          </cell>
          <cell r="AQ1144" t="str">
            <v>42.408.534</v>
          </cell>
          <cell r="AR1144">
            <v>8321</v>
          </cell>
          <cell r="AS1144">
            <v>10332638</v>
          </cell>
        </row>
        <row r="1145">
          <cell r="C1145" t="str">
            <v>SSPP49</v>
          </cell>
          <cell r="D1145" t="str">
            <v>VEH0003</v>
          </cell>
          <cell r="E1145" t="str">
            <v>DIS</v>
          </cell>
          <cell r="F1145" t="str">
            <v>DISP</v>
          </cell>
          <cell r="G1145">
            <v>2023</v>
          </cell>
          <cell r="H1145"/>
          <cell r="I1145" t="str">
            <v>CL31104</v>
          </cell>
          <cell r="J1145">
            <v>8318</v>
          </cell>
          <cell r="K1145" t="str">
            <v>COMBUSTION</v>
          </cell>
          <cell r="L1145" t="str">
            <v>DIESEL</v>
          </cell>
          <cell r="M1145">
            <v>44995</v>
          </cell>
          <cell r="N1145"/>
          <cell r="O1145"/>
          <cell r="P1145" t="str">
            <v>HD 35 LWB 2.5</v>
          </cell>
          <cell r="Q1145">
            <v>45386</v>
          </cell>
          <cell r="R1145"/>
          <cell r="S1145" t="str">
            <v>HYUNDAI</v>
          </cell>
          <cell r="T1145">
            <v>45237</v>
          </cell>
          <cell r="U1145" t="str">
            <v>MF</v>
          </cell>
          <cell r="V1145">
            <v>0</v>
          </cell>
          <cell r="W1145">
            <v>2</v>
          </cell>
          <cell r="X1145"/>
          <cell r="Y1145">
            <v>7</v>
          </cell>
          <cell r="Z1145">
            <v>45386</v>
          </cell>
          <cell r="AA1145" t="str">
            <v>CLP</v>
          </cell>
          <cell r="AB1145">
            <v>1</v>
          </cell>
          <cell r="AC1145">
            <v>0</v>
          </cell>
          <cell r="AD1145" t="str">
            <v>KMFVA17RPPC362730</v>
          </cell>
          <cell r="AE1145" t="str">
            <v>01 PROPIO</v>
          </cell>
          <cell r="AF1145" t="str">
            <v>D4CBN458802</v>
          </cell>
          <cell r="AG1145"/>
          <cell r="AH1145"/>
          <cell r="AI1145"/>
          <cell r="AJ1145"/>
          <cell r="AK1145" t="str">
            <v>CL02</v>
          </cell>
          <cell r="AL1145" t="str">
            <v>KR</v>
          </cell>
          <cell r="AM1145" t="str">
            <v>PMF002</v>
          </cell>
          <cell r="AN1145" t="str">
            <v>MFTALLER</v>
          </cell>
          <cell r="AO1145" t="str">
            <v>CL02</v>
          </cell>
          <cell r="AP1145" t="str">
            <v>PI01</v>
          </cell>
          <cell r="AQ1145" t="str">
            <v>32.252.400</v>
          </cell>
          <cell r="AR1145">
            <v>8321</v>
          </cell>
          <cell r="AS1145">
            <v>10332639</v>
          </cell>
        </row>
        <row r="1146">
          <cell r="C1146" t="str">
            <v>SSPP57</v>
          </cell>
          <cell r="D1146" t="str">
            <v>VEH0003</v>
          </cell>
          <cell r="E1146" t="str">
            <v>DIS</v>
          </cell>
          <cell r="F1146" t="str">
            <v>DISP</v>
          </cell>
          <cell r="G1146">
            <v>2023</v>
          </cell>
          <cell r="H1146"/>
          <cell r="I1146" t="str">
            <v>CL31060</v>
          </cell>
          <cell r="J1146">
            <v>8311</v>
          </cell>
          <cell r="K1146" t="str">
            <v>COMBUSTION</v>
          </cell>
          <cell r="L1146" t="str">
            <v>DIESEL</v>
          </cell>
          <cell r="M1146">
            <v>44995</v>
          </cell>
          <cell r="N1146"/>
          <cell r="O1146"/>
          <cell r="P1146" t="str">
            <v>HD 35 LWB 2.5</v>
          </cell>
          <cell r="Q1146">
            <v>45119</v>
          </cell>
          <cell r="R1146"/>
          <cell r="S1146" t="str">
            <v>HYUNDAI</v>
          </cell>
          <cell r="T1146">
            <v>45237</v>
          </cell>
          <cell r="U1146" t="str">
            <v>MF</v>
          </cell>
          <cell r="V1146">
            <v>0</v>
          </cell>
          <cell r="W1146">
            <v>2</v>
          </cell>
          <cell r="X1146"/>
          <cell r="Y1146">
            <v>7</v>
          </cell>
          <cell r="Z1146" t="str">
            <v>22-01-2024</v>
          </cell>
          <cell r="AA1146" t="str">
            <v>CLP</v>
          </cell>
          <cell r="AB1146">
            <v>1</v>
          </cell>
          <cell r="AC1146">
            <v>0</v>
          </cell>
          <cell r="AD1146" t="str">
            <v>KMFVA17RPPC362919</v>
          </cell>
          <cell r="AE1146" t="str">
            <v>01 PROPIO</v>
          </cell>
          <cell r="AF1146" t="str">
            <v>D4CBN458822</v>
          </cell>
          <cell r="AG1146"/>
          <cell r="AH1146"/>
          <cell r="AI1146"/>
          <cell r="AJ1146"/>
          <cell r="AK1146" t="str">
            <v>CL02</v>
          </cell>
          <cell r="AL1146" t="str">
            <v>KR</v>
          </cell>
          <cell r="AM1146" t="str">
            <v>PMF002</v>
          </cell>
          <cell r="AN1146" t="str">
            <v>MFTALLER</v>
          </cell>
          <cell r="AO1146" t="str">
            <v>CL02</v>
          </cell>
          <cell r="AP1146" t="str">
            <v>PI01</v>
          </cell>
          <cell r="AQ1146" t="str">
            <v>32.252.400</v>
          </cell>
          <cell r="AR1146">
            <v>8321</v>
          </cell>
          <cell r="AS1146">
            <v>10332640</v>
          </cell>
        </row>
        <row r="1147">
          <cell r="C1147" t="str">
            <v>SSPP60</v>
          </cell>
          <cell r="D1147" t="str">
            <v>VEH0003</v>
          </cell>
          <cell r="E1147" t="str">
            <v>DIS</v>
          </cell>
          <cell r="F1147" t="str">
            <v>DISP</v>
          </cell>
          <cell r="G1147">
            <v>2023</v>
          </cell>
          <cell r="H1147"/>
          <cell r="I1147" t="str">
            <v>CL31066</v>
          </cell>
          <cell r="J1147">
            <v>8312</v>
          </cell>
          <cell r="K1147" t="str">
            <v>COMBUSTION</v>
          </cell>
          <cell r="L1147" t="str">
            <v>DIESEL</v>
          </cell>
          <cell r="M1147">
            <v>44995</v>
          </cell>
          <cell r="N1147"/>
          <cell r="O1147"/>
          <cell r="P1147" t="str">
            <v>HD 35 LWB 2.5</v>
          </cell>
          <cell r="Q1147">
            <v>45416</v>
          </cell>
          <cell r="R1147"/>
          <cell r="S1147" t="str">
            <v>HYUNDAI</v>
          </cell>
          <cell r="T1147">
            <v>45237</v>
          </cell>
          <cell r="U1147" t="str">
            <v>MF</v>
          </cell>
          <cell r="V1147">
            <v>0</v>
          </cell>
          <cell r="W1147">
            <v>2</v>
          </cell>
          <cell r="X1147"/>
          <cell r="Y1147">
            <v>7</v>
          </cell>
          <cell r="Z1147">
            <v>45416</v>
          </cell>
          <cell r="AA1147" t="str">
            <v>CLP</v>
          </cell>
          <cell r="AB1147">
            <v>1</v>
          </cell>
          <cell r="AC1147">
            <v>0</v>
          </cell>
          <cell r="AD1147" t="str">
            <v>KMFVA17RPPC362731</v>
          </cell>
          <cell r="AE1147" t="str">
            <v>01 PROPIO</v>
          </cell>
          <cell r="AF1147" t="str">
            <v>D4CBN458803</v>
          </cell>
          <cell r="AG1147"/>
          <cell r="AH1147"/>
          <cell r="AI1147"/>
          <cell r="AJ1147"/>
          <cell r="AK1147" t="str">
            <v>CL02</v>
          </cell>
          <cell r="AL1147" t="str">
            <v>KR</v>
          </cell>
          <cell r="AM1147" t="str">
            <v>PMF002</v>
          </cell>
          <cell r="AN1147" t="str">
            <v>MFTALLER</v>
          </cell>
          <cell r="AO1147" t="str">
            <v>CL02</v>
          </cell>
          <cell r="AP1147" t="str">
            <v>PI01</v>
          </cell>
          <cell r="AQ1147" t="str">
            <v>32.252.400</v>
          </cell>
          <cell r="AR1147">
            <v>8321</v>
          </cell>
          <cell r="AS1147">
            <v>10332641</v>
          </cell>
        </row>
        <row r="1148">
          <cell r="C1148" t="str">
            <v>SSPP68</v>
          </cell>
          <cell r="D1148" t="str">
            <v>VEH0003</v>
          </cell>
          <cell r="E1148" t="str">
            <v>DIS</v>
          </cell>
          <cell r="F1148" t="str">
            <v>DISP</v>
          </cell>
          <cell r="G1148">
            <v>2023</v>
          </cell>
          <cell r="H1148"/>
          <cell r="I1148" t="str">
            <v>CL31084</v>
          </cell>
          <cell r="J1148">
            <v>8315</v>
          </cell>
          <cell r="K1148" t="str">
            <v>COMBUSTION</v>
          </cell>
          <cell r="L1148" t="str">
            <v>DIESEL</v>
          </cell>
          <cell r="M1148">
            <v>44995</v>
          </cell>
          <cell r="N1148"/>
          <cell r="O1148"/>
          <cell r="P1148" t="str">
            <v>HD 35 LWB 2.5</v>
          </cell>
          <cell r="Q1148">
            <v>45119</v>
          </cell>
          <cell r="R1148"/>
          <cell r="S1148" t="str">
            <v>HYUNDAI</v>
          </cell>
          <cell r="T1148">
            <v>45237</v>
          </cell>
          <cell r="U1148" t="str">
            <v>MF</v>
          </cell>
          <cell r="V1148">
            <v>0</v>
          </cell>
          <cell r="W1148">
            <v>2</v>
          </cell>
          <cell r="X1148"/>
          <cell r="Y1148">
            <v>7</v>
          </cell>
          <cell r="Z1148" t="str">
            <v>22-01-2024</v>
          </cell>
          <cell r="AA1148" t="str">
            <v>CLP</v>
          </cell>
          <cell r="AB1148">
            <v>1</v>
          </cell>
          <cell r="AC1148">
            <v>0</v>
          </cell>
          <cell r="AD1148" t="str">
            <v>KMFVA17RPPC362918</v>
          </cell>
          <cell r="AE1148" t="str">
            <v>01 PROPIO</v>
          </cell>
          <cell r="AF1148" t="str">
            <v>D4CBN458818</v>
          </cell>
          <cell r="AG1148"/>
          <cell r="AH1148"/>
          <cell r="AI1148"/>
          <cell r="AJ1148"/>
          <cell r="AK1148" t="str">
            <v>CL02</v>
          </cell>
          <cell r="AL1148" t="str">
            <v>KR</v>
          </cell>
          <cell r="AM1148" t="str">
            <v>PMF002</v>
          </cell>
          <cell r="AN1148" t="str">
            <v>MFTALLER</v>
          </cell>
          <cell r="AO1148" t="str">
            <v>CL02</v>
          </cell>
          <cell r="AP1148" t="str">
            <v>PI01</v>
          </cell>
          <cell r="AQ1148" t="str">
            <v>32.252.400</v>
          </cell>
          <cell r="AR1148">
            <v>8321</v>
          </cell>
          <cell r="AS1148">
            <v>10332642</v>
          </cell>
        </row>
        <row r="1149">
          <cell r="C1149" t="str">
            <v>SSPR33</v>
          </cell>
          <cell r="D1149" t="str">
            <v>VEH0003</v>
          </cell>
          <cell r="E1149" t="str">
            <v>DIS</v>
          </cell>
          <cell r="F1149" t="str">
            <v>DISP</v>
          </cell>
          <cell r="G1149">
            <v>2023</v>
          </cell>
          <cell r="H1149"/>
          <cell r="I1149" t="str">
            <v>CL31140</v>
          </cell>
          <cell r="J1149">
            <v>8323</v>
          </cell>
          <cell r="K1149" t="str">
            <v>COMBUSTION</v>
          </cell>
          <cell r="L1149" t="str">
            <v>DIESEL</v>
          </cell>
          <cell r="M1149">
            <v>44995</v>
          </cell>
          <cell r="N1149"/>
          <cell r="O1149"/>
          <cell r="P1149" t="str">
            <v>HD 35 LWB 2.5</v>
          </cell>
          <cell r="Q1149">
            <v>45119</v>
          </cell>
          <cell r="R1149"/>
          <cell r="S1149" t="str">
            <v>HYUNDAI</v>
          </cell>
          <cell r="T1149">
            <v>45237</v>
          </cell>
          <cell r="U1149" t="str">
            <v>MF</v>
          </cell>
          <cell r="V1149">
            <v>0</v>
          </cell>
          <cell r="W1149">
            <v>2</v>
          </cell>
          <cell r="X1149"/>
          <cell r="Y1149">
            <v>7</v>
          </cell>
          <cell r="Z1149" t="str">
            <v>23-01-2024</v>
          </cell>
          <cell r="AA1149" t="str">
            <v>CLP</v>
          </cell>
          <cell r="AB1149">
            <v>1</v>
          </cell>
          <cell r="AC1149">
            <v>0</v>
          </cell>
          <cell r="AD1149" t="str">
            <v>KMFVA17RPPC362728</v>
          </cell>
          <cell r="AE1149" t="str">
            <v>01 PROPIO</v>
          </cell>
          <cell r="AF1149" t="str">
            <v>D4CBN458809</v>
          </cell>
          <cell r="AG1149"/>
          <cell r="AH1149"/>
          <cell r="AI1149"/>
          <cell r="AJ1149"/>
          <cell r="AK1149" t="str">
            <v>CL02</v>
          </cell>
          <cell r="AL1149" t="str">
            <v>KR</v>
          </cell>
          <cell r="AM1149" t="str">
            <v>PMF002</v>
          </cell>
          <cell r="AN1149" t="str">
            <v>MFTALLER</v>
          </cell>
          <cell r="AO1149" t="str">
            <v>CL02</v>
          </cell>
          <cell r="AP1149" t="str">
            <v>PI01</v>
          </cell>
          <cell r="AQ1149" t="str">
            <v>32.252.400</v>
          </cell>
          <cell r="AR1149">
            <v>8321</v>
          </cell>
          <cell r="AS1149">
            <v>10332643</v>
          </cell>
        </row>
        <row r="1150">
          <cell r="C1150" t="str">
            <v>SSPR39</v>
          </cell>
          <cell r="D1150" t="str">
            <v>VEH0003</v>
          </cell>
          <cell r="E1150" t="str">
            <v>DIS</v>
          </cell>
          <cell r="F1150" t="str">
            <v>DISP</v>
          </cell>
          <cell r="G1150">
            <v>2023</v>
          </cell>
          <cell r="H1150"/>
          <cell r="I1150" t="str">
            <v>CL38078</v>
          </cell>
          <cell r="J1150">
            <v>8314</v>
          </cell>
          <cell r="K1150" t="str">
            <v>COMBUSTION</v>
          </cell>
          <cell r="L1150" t="str">
            <v>DIESEL</v>
          </cell>
          <cell r="M1150">
            <v>44995</v>
          </cell>
          <cell r="N1150"/>
          <cell r="O1150"/>
          <cell r="P1150" t="str">
            <v>HD 35 LWB 2.5</v>
          </cell>
          <cell r="Q1150">
            <v>45119</v>
          </cell>
          <cell r="R1150"/>
          <cell r="S1150" t="str">
            <v>HYUNDAI</v>
          </cell>
          <cell r="T1150">
            <v>45237</v>
          </cell>
          <cell r="U1150" t="str">
            <v>MF</v>
          </cell>
          <cell r="V1150">
            <v>0</v>
          </cell>
          <cell r="W1150">
            <v>2</v>
          </cell>
          <cell r="X1150"/>
          <cell r="Y1150">
            <v>7</v>
          </cell>
          <cell r="Z1150" t="str">
            <v>22-01-2024</v>
          </cell>
          <cell r="AA1150" t="str">
            <v>CLP</v>
          </cell>
          <cell r="AB1150">
            <v>1</v>
          </cell>
          <cell r="AC1150">
            <v>0</v>
          </cell>
          <cell r="AD1150" t="str">
            <v>KMFVA17RPPC362922</v>
          </cell>
          <cell r="AE1150" t="str">
            <v>01 PROPIO</v>
          </cell>
          <cell r="AF1150" t="str">
            <v>D4CBN458812</v>
          </cell>
          <cell r="AG1150"/>
          <cell r="AH1150"/>
          <cell r="AI1150"/>
          <cell r="AJ1150"/>
          <cell r="AK1150" t="str">
            <v>CL02</v>
          </cell>
          <cell r="AL1150" t="str">
            <v>KR</v>
          </cell>
          <cell r="AM1150" t="str">
            <v>PMF002</v>
          </cell>
          <cell r="AN1150" t="str">
            <v>MFTALLER</v>
          </cell>
          <cell r="AO1150" t="str">
            <v>CL02</v>
          </cell>
          <cell r="AP1150" t="str">
            <v>PI01</v>
          </cell>
          <cell r="AQ1150" t="str">
            <v>32.252.400</v>
          </cell>
          <cell r="AR1150">
            <v>8321</v>
          </cell>
          <cell r="AS1150">
            <v>10332644</v>
          </cell>
        </row>
        <row r="1151">
          <cell r="C1151" t="str">
            <v>SSPR46</v>
          </cell>
          <cell r="D1151" t="str">
            <v>VEH0003</v>
          </cell>
          <cell r="E1151" t="str">
            <v>DIS</v>
          </cell>
          <cell r="F1151" t="str">
            <v>DISP</v>
          </cell>
          <cell r="G1151">
            <v>2023</v>
          </cell>
          <cell r="H1151"/>
          <cell r="I1151" t="str">
            <v>CL31098</v>
          </cell>
          <cell r="J1151">
            <v>8317</v>
          </cell>
          <cell r="K1151" t="str">
            <v>COMBUSTION</v>
          </cell>
          <cell r="L1151" t="str">
            <v>DIESEL</v>
          </cell>
          <cell r="M1151">
            <v>44995</v>
          </cell>
          <cell r="N1151"/>
          <cell r="O1151"/>
          <cell r="P1151" t="str">
            <v>HD 35 LWB 2.5</v>
          </cell>
          <cell r="Q1151">
            <v>45416</v>
          </cell>
          <cell r="R1151"/>
          <cell r="S1151" t="str">
            <v>HYUNDAI</v>
          </cell>
          <cell r="T1151">
            <v>45237</v>
          </cell>
          <cell r="U1151" t="str">
            <v>MF</v>
          </cell>
          <cell r="V1151">
            <v>0</v>
          </cell>
          <cell r="W1151">
            <v>2</v>
          </cell>
          <cell r="X1151"/>
          <cell r="Y1151">
            <v>7</v>
          </cell>
          <cell r="Z1151">
            <v>45416</v>
          </cell>
          <cell r="AA1151" t="str">
            <v>CLP</v>
          </cell>
          <cell r="AB1151">
            <v>1</v>
          </cell>
          <cell r="AC1151">
            <v>0</v>
          </cell>
          <cell r="AD1151" t="str">
            <v>KMFVA17RPPC362920</v>
          </cell>
          <cell r="AE1151" t="str">
            <v>01 PROPIO</v>
          </cell>
          <cell r="AF1151" t="str">
            <v>D4CBN458819</v>
          </cell>
          <cell r="AG1151"/>
          <cell r="AH1151"/>
          <cell r="AI1151"/>
          <cell r="AJ1151"/>
          <cell r="AK1151" t="str">
            <v>CL02</v>
          </cell>
          <cell r="AL1151" t="str">
            <v>KR</v>
          </cell>
          <cell r="AM1151" t="str">
            <v>PMF002</v>
          </cell>
          <cell r="AN1151" t="str">
            <v>MFTALLER</v>
          </cell>
          <cell r="AO1151" t="str">
            <v>CL02</v>
          </cell>
          <cell r="AP1151" t="str">
            <v>PI01</v>
          </cell>
          <cell r="AQ1151" t="str">
            <v>32.252.400</v>
          </cell>
          <cell r="AR1151">
            <v>8321</v>
          </cell>
          <cell r="AS1151">
            <v>10332645</v>
          </cell>
        </row>
        <row r="1152">
          <cell r="C1152" t="str">
            <v>SSWV73</v>
          </cell>
          <cell r="D1152" t="str">
            <v>VEH0003</v>
          </cell>
          <cell r="E1152" t="str">
            <v>DIS</v>
          </cell>
          <cell r="F1152" t="str">
            <v>DISP</v>
          </cell>
          <cell r="G1152">
            <v>2023</v>
          </cell>
          <cell r="H1152"/>
          <cell r="I1152" t="str">
            <v>CL31146</v>
          </cell>
          <cell r="J1152">
            <v>8324</v>
          </cell>
          <cell r="K1152" t="str">
            <v>COMBUSTION</v>
          </cell>
          <cell r="L1152" t="str">
            <v>DIESEL</v>
          </cell>
          <cell r="M1152">
            <v>44995</v>
          </cell>
          <cell r="N1152"/>
          <cell r="O1152"/>
          <cell r="P1152" t="str">
            <v>HD 35 LWB 2.5</v>
          </cell>
          <cell r="Q1152">
            <v>45119</v>
          </cell>
          <cell r="R1152"/>
          <cell r="S1152" t="str">
            <v>HYUNDAI</v>
          </cell>
          <cell r="T1152">
            <v>45237</v>
          </cell>
          <cell r="U1152" t="str">
            <v>MF</v>
          </cell>
          <cell r="V1152">
            <v>0</v>
          </cell>
          <cell r="W1152">
            <v>2</v>
          </cell>
          <cell r="X1152"/>
          <cell r="Y1152">
            <v>7</v>
          </cell>
          <cell r="Z1152" t="str">
            <v>23-01-2024</v>
          </cell>
          <cell r="AA1152" t="str">
            <v>CLP</v>
          </cell>
          <cell r="AB1152">
            <v>1</v>
          </cell>
          <cell r="AC1152">
            <v>0</v>
          </cell>
          <cell r="AD1152" t="str">
            <v>KMFVA17RPPC362332</v>
          </cell>
          <cell r="AE1152" t="str">
            <v>01 PROPIO</v>
          </cell>
          <cell r="AF1152" t="str">
            <v>D4CBN447958</v>
          </cell>
          <cell r="AG1152"/>
          <cell r="AH1152"/>
          <cell r="AI1152"/>
          <cell r="AJ1152"/>
          <cell r="AK1152" t="str">
            <v>CL02</v>
          </cell>
          <cell r="AL1152" t="str">
            <v>KR</v>
          </cell>
          <cell r="AM1152" t="str">
            <v>PMF002</v>
          </cell>
          <cell r="AN1152" t="str">
            <v>MFTALLER</v>
          </cell>
          <cell r="AO1152" t="str">
            <v>CL02</v>
          </cell>
          <cell r="AP1152" t="str">
            <v>PI01</v>
          </cell>
          <cell r="AQ1152" t="str">
            <v>32.252.400</v>
          </cell>
          <cell r="AR1152">
            <v>8321</v>
          </cell>
          <cell r="AS1152">
            <v>10332647</v>
          </cell>
        </row>
        <row r="1153">
          <cell r="C1153" t="str">
            <v>SSWV78</v>
          </cell>
          <cell r="D1153" t="str">
            <v>VEH0003</v>
          </cell>
          <cell r="E1153" t="str">
            <v>DIS</v>
          </cell>
          <cell r="F1153" t="str">
            <v>DISP</v>
          </cell>
          <cell r="G1153">
            <v>2023</v>
          </cell>
          <cell r="H1153"/>
          <cell r="I1153" t="str">
            <v>CL31066</v>
          </cell>
          <cell r="J1153">
            <v>8312</v>
          </cell>
          <cell r="K1153" t="str">
            <v>COMBUSTION</v>
          </cell>
          <cell r="L1153" t="str">
            <v>DIESEL</v>
          </cell>
          <cell r="M1153">
            <v>44995</v>
          </cell>
          <cell r="N1153"/>
          <cell r="O1153"/>
          <cell r="P1153" t="str">
            <v>HD 35 LWB 2.5</v>
          </cell>
          <cell r="Q1153">
            <v>45416</v>
          </cell>
          <cell r="R1153"/>
          <cell r="S1153" t="str">
            <v>HYUNDAI</v>
          </cell>
          <cell r="T1153">
            <v>45237</v>
          </cell>
          <cell r="U1153" t="str">
            <v>MF</v>
          </cell>
          <cell r="V1153">
            <v>0</v>
          </cell>
          <cell r="W1153">
            <v>2</v>
          </cell>
          <cell r="X1153"/>
          <cell r="Y1153">
            <v>7</v>
          </cell>
          <cell r="Z1153">
            <v>45416</v>
          </cell>
          <cell r="AA1153" t="str">
            <v>CLP</v>
          </cell>
          <cell r="AB1153">
            <v>1</v>
          </cell>
          <cell r="AC1153">
            <v>0</v>
          </cell>
          <cell r="AD1153" t="str">
            <v>KMFVA17RPPC362333</v>
          </cell>
          <cell r="AE1153" t="str">
            <v>01 PROPIO</v>
          </cell>
          <cell r="AF1153" t="str">
            <v>D4CBN447991</v>
          </cell>
          <cell r="AG1153"/>
          <cell r="AH1153"/>
          <cell r="AI1153"/>
          <cell r="AJ1153"/>
          <cell r="AK1153" t="str">
            <v>CL02</v>
          </cell>
          <cell r="AL1153" t="str">
            <v>KR</v>
          </cell>
          <cell r="AM1153" t="str">
            <v>PMF002</v>
          </cell>
          <cell r="AN1153" t="str">
            <v>MFTALLER</v>
          </cell>
          <cell r="AO1153" t="str">
            <v>CL02</v>
          </cell>
          <cell r="AP1153" t="str">
            <v>PI01</v>
          </cell>
          <cell r="AQ1153" t="str">
            <v>32.252.400</v>
          </cell>
          <cell r="AR1153">
            <v>8321</v>
          </cell>
          <cell r="AS1153">
            <v>10332648</v>
          </cell>
        </row>
        <row r="1154">
          <cell r="C1154" t="str">
            <v>SSWV87</v>
          </cell>
          <cell r="D1154" t="str">
            <v>VEH0003</v>
          </cell>
          <cell r="E1154" t="str">
            <v>DIS</v>
          </cell>
          <cell r="F1154" t="str">
            <v>DISP</v>
          </cell>
          <cell r="G1154">
            <v>2023</v>
          </cell>
          <cell r="H1154"/>
          <cell r="I1154" t="str">
            <v>CL31164</v>
          </cell>
          <cell r="J1154">
            <v>8327</v>
          </cell>
          <cell r="K1154" t="str">
            <v>COMBUSTION</v>
          </cell>
          <cell r="L1154" t="str">
            <v>DIESEL</v>
          </cell>
          <cell r="M1154">
            <v>44995</v>
          </cell>
          <cell r="N1154"/>
          <cell r="O1154"/>
          <cell r="P1154" t="str">
            <v>HD 35 LWB 2.5</v>
          </cell>
          <cell r="Q1154">
            <v>45421</v>
          </cell>
          <cell r="R1154"/>
          <cell r="S1154" t="str">
            <v>HYUNDAI</v>
          </cell>
          <cell r="T1154">
            <v>45237</v>
          </cell>
          <cell r="U1154" t="str">
            <v>MF</v>
          </cell>
          <cell r="V1154">
            <v>0</v>
          </cell>
          <cell r="W1154">
            <v>2</v>
          </cell>
          <cell r="X1154"/>
          <cell r="Y1154">
            <v>7</v>
          </cell>
          <cell r="Z1154">
            <v>45421</v>
          </cell>
          <cell r="AA1154" t="str">
            <v>CLP</v>
          </cell>
          <cell r="AB1154">
            <v>1</v>
          </cell>
          <cell r="AC1154">
            <v>0</v>
          </cell>
          <cell r="AD1154" t="str">
            <v>KMFVA17RPPC362338</v>
          </cell>
          <cell r="AE1154" t="str">
            <v>01 PROPIO</v>
          </cell>
          <cell r="AF1154" t="str">
            <v>D4CBN447945</v>
          </cell>
          <cell r="AG1154"/>
          <cell r="AH1154"/>
          <cell r="AI1154"/>
          <cell r="AJ1154"/>
          <cell r="AK1154" t="str">
            <v>CL02</v>
          </cell>
          <cell r="AL1154" t="str">
            <v>KR</v>
          </cell>
          <cell r="AM1154" t="str">
            <v>PMF002</v>
          </cell>
          <cell r="AN1154" t="str">
            <v>MFNORTE</v>
          </cell>
          <cell r="AO1154" t="str">
            <v>CL02</v>
          </cell>
          <cell r="AP1154" t="str">
            <v>PI01</v>
          </cell>
          <cell r="AQ1154" t="str">
            <v>32.252.400</v>
          </cell>
          <cell r="AR1154">
            <v>8321</v>
          </cell>
          <cell r="AS1154">
            <v>10332649</v>
          </cell>
        </row>
        <row r="1155">
          <cell r="C1155" t="str">
            <v>SSYC51</v>
          </cell>
          <cell r="D1155" t="str">
            <v>VEH0003</v>
          </cell>
          <cell r="E1155" t="str">
            <v>DIS</v>
          </cell>
          <cell r="F1155" t="str">
            <v>DISP</v>
          </cell>
          <cell r="G1155">
            <v>2023</v>
          </cell>
          <cell r="H1155"/>
          <cell r="I1155" t="str">
            <v>CL31098</v>
          </cell>
          <cell r="J1155">
            <v>8317</v>
          </cell>
          <cell r="K1155" t="str">
            <v>COMBUSTION</v>
          </cell>
          <cell r="L1155" t="str">
            <v>DIESEL</v>
          </cell>
          <cell r="M1155">
            <v>44995</v>
          </cell>
          <cell r="N1155"/>
          <cell r="O1155"/>
          <cell r="P1155" t="str">
            <v>HD 35 LWB 2.5</v>
          </cell>
          <cell r="Q1155">
            <v>45416</v>
          </cell>
          <cell r="R1155"/>
          <cell r="S1155" t="str">
            <v>HYUNDAI</v>
          </cell>
          <cell r="T1155">
            <v>45237</v>
          </cell>
          <cell r="U1155" t="str">
            <v>MF</v>
          </cell>
          <cell r="V1155">
            <v>0</v>
          </cell>
          <cell r="W1155">
            <v>2</v>
          </cell>
          <cell r="X1155"/>
          <cell r="Y1155">
            <v>7</v>
          </cell>
          <cell r="Z1155">
            <v>45416</v>
          </cell>
          <cell r="AA1155" t="str">
            <v>CLP</v>
          </cell>
          <cell r="AB1155">
            <v>1</v>
          </cell>
          <cell r="AC1155">
            <v>0</v>
          </cell>
          <cell r="AD1155" t="str">
            <v>KMFVA17RPPC362339</v>
          </cell>
          <cell r="AE1155" t="str">
            <v>01 PROPIO</v>
          </cell>
          <cell r="AF1155" t="str">
            <v>D4CBN447996</v>
          </cell>
          <cell r="AG1155"/>
          <cell r="AH1155"/>
          <cell r="AI1155"/>
          <cell r="AJ1155"/>
          <cell r="AK1155" t="str">
            <v>CL02</v>
          </cell>
          <cell r="AL1155" t="str">
            <v>KR</v>
          </cell>
          <cell r="AM1155" t="str">
            <v>PMF002</v>
          </cell>
          <cell r="AN1155" t="str">
            <v>MFTALLER</v>
          </cell>
          <cell r="AO1155" t="str">
            <v>CL02</v>
          </cell>
          <cell r="AP1155" t="str">
            <v>PI01</v>
          </cell>
          <cell r="AQ1155" t="str">
            <v>32.252.400</v>
          </cell>
          <cell r="AR1155">
            <v>8321</v>
          </cell>
          <cell r="AS1155">
            <v>10332650</v>
          </cell>
        </row>
        <row r="1156">
          <cell r="C1156" t="str">
            <v>SSYB58</v>
          </cell>
          <cell r="D1156" t="str">
            <v>VEH0003</v>
          </cell>
          <cell r="E1156" t="str">
            <v>DIS</v>
          </cell>
          <cell r="F1156" t="str">
            <v>DISP</v>
          </cell>
          <cell r="G1156">
            <v>2023</v>
          </cell>
          <cell r="H1156"/>
          <cell r="I1156"/>
          <cell r="J1156">
            <v>8321</v>
          </cell>
          <cell r="K1156" t="str">
            <v>COMBUSTION</v>
          </cell>
          <cell r="L1156" t="str">
            <v>DIESEL</v>
          </cell>
          <cell r="M1156">
            <v>44995</v>
          </cell>
          <cell r="N1156"/>
          <cell r="O1156"/>
          <cell r="P1156" t="str">
            <v>HD 35 LWB 2.5</v>
          </cell>
          <cell r="Q1156">
            <v>44995</v>
          </cell>
          <cell r="R1156"/>
          <cell r="S1156" t="str">
            <v>HYUNDAI</v>
          </cell>
          <cell r="T1156">
            <v>45237</v>
          </cell>
          <cell r="U1156" t="str">
            <v>MF</v>
          </cell>
          <cell r="V1156">
            <v>0</v>
          </cell>
          <cell r="W1156">
            <v>2</v>
          </cell>
          <cell r="X1156"/>
          <cell r="Y1156">
            <v>7</v>
          </cell>
          <cell r="Z1156" t="str">
            <v>23-01-2024</v>
          </cell>
          <cell r="AA1156" t="str">
            <v>CLP</v>
          </cell>
          <cell r="AB1156">
            <v>1</v>
          </cell>
          <cell r="AC1156">
            <v>0</v>
          </cell>
          <cell r="AD1156" t="str">
            <v>KMFVA17RPPC362344</v>
          </cell>
          <cell r="AE1156" t="str">
            <v>01 PROPIO</v>
          </cell>
          <cell r="AF1156" t="str">
            <v>D4CBN448003</v>
          </cell>
          <cell r="AG1156"/>
          <cell r="AH1156"/>
          <cell r="AI1156"/>
          <cell r="AJ1156"/>
          <cell r="AK1156" t="str">
            <v>CL02</v>
          </cell>
          <cell r="AL1156" t="str">
            <v>KR</v>
          </cell>
          <cell r="AM1156" t="str">
            <v>PMF002</v>
          </cell>
          <cell r="AN1156" t="str">
            <v>MFTALLER</v>
          </cell>
          <cell r="AO1156" t="str">
            <v>CL02</v>
          </cell>
          <cell r="AP1156" t="str">
            <v>PI01</v>
          </cell>
          <cell r="AQ1156" t="str">
            <v>32.252.400</v>
          </cell>
          <cell r="AR1156">
            <v>8321</v>
          </cell>
          <cell r="AS1156">
            <v>10332651</v>
          </cell>
        </row>
        <row r="1157">
          <cell r="C1157" t="str">
            <v>SSYB52</v>
          </cell>
          <cell r="D1157" t="str">
            <v>VEH0003</v>
          </cell>
          <cell r="E1157" t="str">
            <v>DIS</v>
          </cell>
          <cell r="F1157" t="str">
            <v>DISP</v>
          </cell>
          <cell r="G1157">
            <v>2023</v>
          </cell>
          <cell r="H1157"/>
          <cell r="I1157" t="str">
            <v>CL31110</v>
          </cell>
          <cell r="J1157">
            <v>8319</v>
          </cell>
          <cell r="K1157" t="str">
            <v>COMBUSTION</v>
          </cell>
          <cell r="L1157" t="str">
            <v>DIESEL</v>
          </cell>
          <cell r="M1157">
            <v>44995</v>
          </cell>
          <cell r="N1157"/>
          <cell r="O1157"/>
          <cell r="P1157" t="str">
            <v>HD 35 LWB 2.5</v>
          </cell>
          <cell r="Q1157">
            <v>45386</v>
          </cell>
          <cell r="R1157"/>
          <cell r="S1157" t="str">
            <v>HYUNDAI</v>
          </cell>
          <cell r="T1157">
            <v>45237</v>
          </cell>
          <cell r="U1157" t="str">
            <v>MF</v>
          </cell>
          <cell r="V1157">
            <v>0</v>
          </cell>
          <cell r="W1157">
            <v>2</v>
          </cell>
          <cell r="X1157"/>
          <cell r="Y1157">
            <v>7</v>
          </cell>
          <cell r="Z1157">
            <v>45386</v>
          </cell>
          <cell r="AA1157" t="str">
            <v>CLP</v>
          </cell>
          <cell r="AB1157">
            <v>1</v>
          </cell>
          <cell r="AC1157">
            <v>0</v>
          </cell>
          <cell r="AD1157" t="str">
            <v>KMFVA17RPPC362329</v>
          </cell>
          <cell r="AE1157" t="str">
            <v>01 PROPIO</v>
          </cell>
          <cell r="AF1157" t="str">
            <v>D4CBN447976</v>
          </cell>
          <cell r="AG1157"/>
          <cell r="AH1157"/>
          <cell r="AI1157"/>
          <cell r="AJ1157"/>
          <cell r="AK1157" t="str">
            <v>CL02</v>
          </cell>
          <cell r="AL1157" t="str">
            <v>KR</v>
          </cell>
          <cell r="AM1157" t="str">
            <v>PMF002</v>
          </cell>
          <cell r="AN1157" t="str">
            <v>MFCENTRO</v>
          </cell>
          <cell r="AO1157" t="str">
            <v>CL02</v>
          </cell>
          <cell r="AP1157" t="str">
            <v>PI01</v>
          </cell>
          <cell r="AQ1157" t="str">
            <v>32.252.400</v>
          </cell>
          <cell r="AR1157">
            <v>8321</v>
          </cell>
          <cell r="AS1157">
            <v>10332652</v>
          </cell>
        </row>
        <row r="1158">
          <cell r="C1158" t="str">
            <v>SSYB50</v>
          </cell>
          <cell r="D1158" t="str">
            <v>VEH0003</v>
          </cell>
          <cell r="E1158" t="str">
            <v>DIS</v>
          </cell>
          <cell r="F1158" t="str">
            <v>DISP</v>
          </cell>
          <cell r="G1158">
            <v>2023</v>
          </cell>
          <cell r="H1158"/>
          <cell r="I1158" t="str">
            <v>CL31006</v>
          </cell>
          <cell r="J1158">
            <v>8302</v>
          </cell>
          <cell r="K1158" t="str">
            <v>COMBUSTION</v>
          </cell>
          <cell r="L1158" t="str">
            <v>DIESEL</v>
          </cell>
          <cell r="M1158">
            <v>44995</v>
          </cell>
          <cell r="N1158"/>
          <cell r="O1158"/>
          <cell r="P1158" t="str">
            <v>HD 35 LWB 2.5</v>
          </cell>
          <cell r="Q1158">
            <v>45386</v>
          </cell>
          <cell r="R1158"/>
          <cell r="S1158" t="str">
            <v>HYUNDAI</v>
          </cell>
          <cell r="T1158">
            <v>45237</v>
          </cell>
          <cell r="U1158" t="str">
            <v>MF</v>
          </cell>
          <cell r="V1158">
            <v>0</v>
          </cell>
          <cell r="W1158">
            <v>2</v>
          </cell>
          <cell r="X1158"/>
          <cell r="Y1158">
            <v>7</v>
          </cell>
          <cell r="Z1158">
            <v>45386</v>
          </cell>
          <cell r="AA1158" t="str">
            <v>CLP</v>
          </cell>
          <cell r="AB1158">
            <v>1</v>
          </cell>
          <cell r="AC1158">
            <v>0</v>
          </cell>
          <cell r="AD1158" t="str">
            <v>KMFVA17RPPC362330</v>
          </cell>
          <cell r="AE1158" t="str">
            <v>01 PROPIO</v>
          </cell>
          <cell r="AF1158" t="str">
            <v>D4CBN447948</v>
          </cell>
          <cell r="AG1158"/>
          <cell r="AH1158"/>
          <cell r="AI1158"/>
          <cell r="AJ1158"/>
          <cell r="AK1158" t="str">
            <v>CL02</v>
          </cell>
          <cell r="AL1158" t="str">
            <v>KR</v>
          </cell>
          <cell r="AM1158" t="str">
            <v>PMF002</v>
          </cell>
          <cell r="AN1158" t="str">
            <v>MFNORTE</v>
          </cell>
          <cell r="AO1158" t="str">
            <v>CL02</v>
          </cell>
          <cell r="AP1158" t="str">
            <v>PI01</v>
          </cell>
          <cell r="AQ1158" t="str">
            <v>32.252.400</v>
          </cell>
          <cell r="AR1158">
            <v>8321</v>
          </cell>
          <cell r="AS1158">
            <v>10332653</v>
          </cell>
        </row>
        <row r="1159">
          <cell r="C1159" t="str">
            <v>SSYC45</v>
          </cell>
          <cell r="D1159" t="str">
            <v>VEH0003</v>
          </cell>
          <cell r="E1159" t="str">
            <v>DIS</v>
          </cell>
          <cell r="F1159" t="str">
            <v>DISP</v>
          </cell>
          <cell r="G1159">
            <v>2023</v>
          </cell>
          <cell r="H1159"/>
          <cell r="I1159" t="str">
            <v>CL31042</v>
          </cell>
          <cell r="J1159">
            <v>8308</v>
          </cell>
          <cell r="K1159" t="str">
            <v>COMBUSTION</v>
          </cell>
          <cell r="L1159" t="str">
            <v>DIESEL</v>
          </cell>
          <cell r="M1159">
            <v>44995</v>
          </cell>
          <cell r="N1159"/>
          <cell r="O1159"/>
          <cell r="P1159" t="str">
            <v>HD 35 LWB 2.5</v>
          </cell>
          <cell r="Q1159">
            <v>45293</v>
          </cell>
          <cell r="R1159"/>
          <cell r="S1159" t="str">
            <v>HYUNDAI</v>
          </cell>
          <cell r="T1159">
            <v>45237</v>
          </cell>
          <cell r="U1159" t="str">
            <v>MF</v>
          </cell>
          <cell r="V1159">
            <v>0</v>
          </cell>
          <cell r="W1159">
            <v>2</v>
          </cell>
          <cell r="X1159"/>
          <cell r="Y1159">
            <v>7</v>
          </cell>
          <cell r="Z1159">
            <v>45293</v>
          </cell>
          <cell r="AA1159" t="str">
            <v>CLP</v>
          </cell>
          <cell r="AB1159">
            <v>1</v>
          </cell>
          <cell r="AC1159">
            <v>0</v>
          </cell>
          <cell r="AD1159" t="str">
            <v>KMFVA17RPPC362342</v>
          </cell>
          <cell r="AE1159" t="str">
            <v>01 PROPIO</v>
          </cell>
          <cell r="AF1159" t="str">
            <v>D4CBN447999</v>
          </cell>
          <cell r="AG1159"/>
          <cell r="AH1159"/>
          <cell r="AI1159"/>
          <cell r="AJ1159"/>
          <cell r="AK1159" t="str">
            <v>CL02</v>
          </cell>
          <cell r="AL1159" t="str">
            <v>KR</v>
          </cell>
          <cell r="AM1159" t="str">
            <v>PMF002</v>
          </cell>
          <cell r="AN1159" t="str">
            <v>MFTALLER</v>
          </cell>
          <cell r="AO1159" t="str">
            <v>CL02</v>
          </cell>
          <cell r="AP1159" t="str">
            <v>PI01</v>
          </cell>
          <cell r="AQ1159" t="str">
            <v>32.252.400</v>
          </cell>
          <cell r="AR1159">
            <v>8321</v>
          </cell>
          <cell r="AS1159">
            <v>10332654</v>
          </cell>
        </row>
        <row r="1160">
          <cell r="C1160" t="str">
            <v>TBWY10</v>
          </cell>
          <cell r="D1160" t="str">
            <v>VEH0009</v>
          </cell>
          <cell r="E1160" t="str">
            <v>DIS</v>
          </cell>
          <cell r="F1160" t="str">
            <v>DISP</v>
          </cell>
          <cell r="G1160">
            <v>2024</v>
          </cell>
          <cell r="H1160"/>
          <cell r="I1160" t="str">
            <v>CL21009</v>
          </cell>
          <cell r="J1160">
            <v>8321</v>
          </cell>
          <cell r="K1160" t="str">
            <v>COMBUSTION</v>
          </cell>
          <cell r="L1160" t="str">
            <v>UNLPREM</v>
          </cell>
          <cell r="M1160">
            <v>45149</v>
          </cell>
          <cell r="N1160"/>
          <cell r="O1160"/>
          <cell r="P1160" t="str">
            <v>NEWREXTON 2.0 AUT</v>
          </cell>
          <cell r="Q1160">
            <v>45149</v>
          </cell>
          <cell r="R1160"/>
          <cell r="S1160" t="str">
            <v>SSANGYONG</v>
          </cell>
          <cell r="T1160">
            <v>45209</v>
          </cell>
          <cell r="U1160" t="str">
            <v>MF</v>
          </cell>
          <cell r="V1160">
            <v>0</v>
          </cell>
          <cell r="W1160">
            <v>6</v>
          </cell>
          <cell r="X1160" t="str">
            <v>SERGIO ROMERO</v>
          </cell>
          <cell r="Y1160">
            <v>10</v>
          </cell>
          <cell r="Z1160"/>
          <cell r="AA1160" t="str">
            <v>CLP</v>
          </cell>
          <cell r="AB1160">
            <v>1</v>
          </cell>
          <cell r="AC1160">
            <v>0</v>
          </cell>
          <cell r="AD1160" t="str">
            <v>KPT40A1XSPP088615</v>
          </cell>
          <cell r="AE1160" t="str">
            <v>01 PROPIO</v>
          </cell>
          <cell r="AF1160">
            <v>17495012502111</v>
          </cell>
          <cell r="AG1160"/>
          <cell r="AH1160"/>
          <cell r="AI1160"/>
          <cell r="AJ1160"/>
          <cell r="AK1160"/>
          <cell r="AL1160" t="str">
            <v>KR</v>
          </cell>
          <cell r="AM1160" t="str">
            <v>PMF001</v>
          </cell>
          <cell r="AN1160" t="str">
            <v>MFTALLER</v>
          </cell>
          <cell r="AO1160" t="str">
            <v>CL02</v>
          </cell>
          <cell r="AP1160" t="str">
            <v>PI01</v>
          </cell>
          <cell r="AQ1160" t="str">
            <v>20.159.664</v>
          </cell>
          <cell r="AR1160">
            <v>8321</v>
          </cell>
          <cell r="AS1160">
            <v>10333905</v>
          </cell>
        </row>
        <row r="1161">
          <cell r="C1161" t="str">
            <v>TCGY94</v>
          </cell>
          <cell r="D1161" t="str">
            <v>VEH0009</v>
          </cell>
          <cell r="E1161" t="str">
            <v>DIS</v>
          </cell>
          <cell r="F1161" t="str">
            <v>DISP</v>
          </cell>
          <cell r="G1161">
            <v>2024</v>
          </cell>
          <cell r="H1161"/>
          <cell r="I1161" t="str">
            <v>CL51064</v>
          </cell>
          <cell r="J1161">
            <v>8321</v>
          </cell>
          <cell r="K1161" t="str">
            <v>COMBUSTION</v>
          </cell>
          <cell r="L1161" t="str">
            <v>UNLPREM</v>
          </cell>
          <cell r="M1161">
            <v>45149</v>
          </cell>
          <cell r="N1161"/>
          <cell r="O1161"/>
          <cell r="P1161" t="str">
            <v>SANTA FE MPI 4WD 2.5</v>
          </cell>
          <cell r="Q1161" t="str">
            <v>30-01-2024</v>
          </cell>
          <cell r="R1161"/>
          <cell r="S1161" t="str">
            <v>HYUNDAI</v>
          </cell>
          <cell r="T1161" t="str">
            <v>26-10-2023</v>
          </cell>
          <cell r="U1161" t="str">
            <v>MF</v>
          </cell>
          <cell r="V1161">
            <v>0</v>
          </cell>
          <cell r="W1161">
            <v>6</v>
          </cell>
          <cell r="X1161" t="str">
            <v>PATRICIA WOOD</v>
          </cell>
          <cell r="Y1161">
            <v>10</v>
          </cell>
          <cell r="Z1161" t="str">
            <v>30-01-2024</v>
          </cell>
          <cell r="AA1161" t="str">
            <v>CLP</v>
          </cell>
          <cell r="AB1161">
            <v>1</v>
          </cell>
          <cell r="AC1161">
            <v>0</v>
          </cell>
          <cell r="AD1161" t="str">
            <v>KMHS381KDPU484902</v>
          </cell>
          <cell r="AE1161" t="str">
            <v>01 PROPIO</v>
          </cell>
          <cell r="AF1161" t="str">
            <v>G4KMPA542237</v>
          </cell>
          <cell r="AG1161"/>
          <cell r="AH1161"/>
          <cell r="AI1161"/>
          <cell r="AJ1161"/>
          <cell r="AK1161"/>
          <cell r="AL1161" t="str">
            <v>KR</v>
          </cell>
          <cell r="AM1161" t="str">
            <v>PMF001</v>
          </cell>
          <cell r="AN1161" t="str">
            <v>MFTALLER</v>
          </cell>
          <cell r="AO1161" t="str">
            <v>CL02</v>
          </cell>
          <cell r="AP1161" t="str">
            <v>PI01</v>
          </cell>
          <cell r="AQ1161" t="str">
            <v>24.838.992</v>
          </cell>
          <cell r="AR1161">
            <v>8321</v>
          </cell>
          <cell r="AS1161">
            <v>10333906</v>
          </cell>
        </row>
        <row r="1162">
          <cell r="C1162" t="str">
            <v>TDDP85</v>
          </cell>
          <cell r="D1162" t="str">
            <v>VEH0009</v>
          </cell>
          <cell r="E1162" t="str">
            <v>DIS</v>
          </cell>
          <cell r="F1162" t="str">
            <v>DISP</v>
          </cell>
          <cell r="G1162">
            <v>2024</v>
          </cell>
          <cell r="H1162"/>
          <cell r="I1162" t="str">
            <v>CL31212</v>
          </cell>
          <cell r="J1162">
            <v>8321</v>
          </cell>
          <cell r="K1162" t="str">
            <v>COMBUSTION</v>
          </cell>
          <cell r="L1162" t="str">
            <v>UNLPREM</v>
          </cell>
          <cell r="M1162" t="str">
            <v>18-12-2023</v>
          </cell>
          <cell r="N1162"/>
          <cell r="O1162"/>
          <cell r="P1162" t="str">
            <v>CROSSTREK 4X4 2.0 AT</v>
          </cell>
          <cell r="Q1162">
            <v>45358</v>
          </cell>
          <cell r="R1162"/>
          <cell r="S1162" t="str">
            <v>SUBARU</v>
          </cell>
          <cell r="T1162" t="str">
            <v>21-11-2023</v>
          </cell>
          <cell r="U1162" t="str">
            <v>MF</v>
          </cell>
          <cell r="V1162">
            <v>0</v>
          </cell>
          <cell r="W1162">
            <v>6</v>
          </cell>
          <cell r="X1162" t="str">
            <v>Ximena Bobadilla</v>
          </cell>
          <cell r="Y1162">
            <v>11</v>
          </cell>
          <cell r="Z1162">
            <v>45358</v>
          </cell>
          <cell r="AA1162" t="str">
            <v>CLP</v>
          </cell>
          <cell r="AB1162">
            <v>1</v>
          </cell>
          <cell r="AC1162">
            <v>0</v>
          </cell>
          <cell r="AD1162" t="str">
            <v>JF1GU7LL5RG004806</v>
          </cell>
          <cell r="AE1162" t="str">
            <v>01 PROPIO</v>
          </cell>
          <cell r="AF1162" t="str">
            <v>YV42374</v>
          </cell>
          <cell r="AG1162"/>
          <cell r="AH1162"/>
          <cell r="AI1162"/>
          <cell r="AJ1162"/>
          <cell r="AK1162"/>
          <cell r="AL1162" t="str">
            <v>JP</v>
          </cell>
          <cell r="AM1162" t="str">
            <v>PMF001</v>
          </cell>
          <cell r="AN1162" t="str">
            <v>MFTALLER</v>
          </cell>
          <cell r="AO1162" t="str">
            <v>CL02</v>
          </cell>
          <cell r="AP1162" t="str">
            <v>PI01</v>
          </cell>
          <cell r="AQ1162" t="str">
            <v>19.950.000</v>
          </cell>
          <cell r="AR1162">
            <v>8321</v>
          </cell>
          <cell r="AS1162">
            <v>10337395</v>
          </cell>
        </row>
        <row r="1163">
          <cell r="C1163" t="str">
            <v>TFBX21</v>
          </cell>
          <cell r="D1163" t="str">
            <v>VEH0009</v>
          </cell>
          <cell r="E1163" t="str">
            <v>DIS</v>
          </cell>
          <cell r="F1163" t="str">
            <v>DISP</v>
          </cell>
          <cell r="G1163">
            <v>2024</v>
          </cell>
          <cell r="H1163"/>
          <cell r="I1163" t="str">
            <v>CL41015</v>
          </cell>
          <cell r="J1163">
            <v>8321</v>
          </cell>
          <cell r="K1163" t="str">
            <v>COMBUSTION</v>
          </cell>
          <cell r="L1163" t="str">
            <v>UNLPREM</v>
          </cell>
          <cell r="M1163" t="str">
            <v>21-12-2023</v>
          </cell>
          <cell r="N1163"/>
          <cell r="O1163"/>
          <cell r="P1163" t="str">
            <v>LX UNLTD 1.5 AT</v>
          </cell>
          <cell r="Q1163">
            <v>45476</v>
          </cell>
          <cell r="R1163"/>
          <cell r="S1163" t="str">
            <v>EXEED</v>
          </cell>
          <cell r="T1163" t="str">
            <v>27-11-2023</v>
          </cell>
          <cell r="U1163" t="str">
            <v>MF</v>
          </cell>
          <cell r="V1163">
            <v>0</v>
          </cell>
          <cell r="W1163">
            <v>6</v>
          </cell>
          <cell r="X1163" t="str">
            <v>Laura Marin</v>
          </cell>
          <cell r="Y1163">
            <v>0</v>
          </cell>
          <cell r="Z1163">
            <v>45476</v>
          </cell>
          <cell r="AA1163" t="str">
            <v>CLP</v>
          </cell>
          <cell r="AB1163">
            <v>1</v>
          </cell>
          <cell r="AC1163">
            <v>0</v>
          </cell>
          <cell r="AD1163" t="str">
            <v>LVTDB21B8PD029397</v>
          </cell>
          <cell r="AE1163" t="str">
            <v>01 PROPIO</v>
          </cell>
          <cell r="AF1163" t="str">
            <v>SQRE4T15CAPNE02415</v>
          </cell>
          <cell r="AG1163"/>
          <cell r="AH1163"/>
          <cell r="AI1163"/>
          <cell r="AJ1163"/>
          <cell r="AK1163"/>
          <cell r="AL1163" t="str">
            <v>CN</v>
          </cell>
          <cell r="AM1163" t="str">
            <v>PMF001</v>
          </cell>
          <cell r="AN1163" t="str">
            <v>MFTALLER</v>
          </cell>
          <cell r="AO1163" t="str">
            <v>CL02</v>
          </cell>
          <cell r="AP1163" t="str">
            <v>PI01</v>
          </cell>
          <cell r="AQ1163" t="str">
            <v>18.883.866</v>
          </cell>
          <cell r="AR1163">
            <v>8321</v>
          </cell>
          <cell r="AS1163">
            <v>10337541</v>
          </cell>
        </row>
        <row r="1164">
          <cell r="C1164" t="str">
            <v>TFPF85</v>
          </cell>
          <cell r="D1164" t="str">
            <v>VEH0019</v>
          </cell>
          <cell r="E1164" t="str">
            <v>DIS</v>
          </cell>
          <cell r="F1164" t="str">
            <v>DISP</v>
          </cell>
          <cell r="G1164">
            <v>2024</v>
          </cell>
          <cell r="H1164"/>
          <cell r="I1164" t="str">
            <v>CL31127</v>
          </cell>
          <cell r="J1164">
            <v>8321</v>
          </cell>
          <cell r="K1164" t="str">
            <v>ELECTRIC</v>
          </cell>
          <cell r="L1164" t="str">
            <v>ELECTRICO</v>
          </cell>
          <cell r="M1164" t="str">
            <v>21-12-2023</v>
          </cell>
          <cell r="N1164"/>
          <cell r="O1164"/>
          <cell r="P1164" t="str">
            <v>EDELIVER 9 L4 AUT</v>
          </cell>
          <cell r="Q1164" t="str">
            <v>21-12-2023</v>
          </cell>
          <cell r="R1164"/>
          <cell r="S1164" t="str">
            <v>MAXUS</v>
          </cell>
          <cell r="T1164" t="str">
            <v>15-11-2023</v>
          </cell>
          <cell r="U1164" t="str">
            <v>MF</v>
          </cell>
          <cell r="V1164">
            <v>0</v>
          </cell>
          <cell r="W1164">
            <v>2</v>
          </cell>
          <cell r="X1164"/>
          <cell r="Y1164">
            <v>0</v>
          </cell>
          <cell r="Z1164" t="str">
            <v>21-12-2023</v>
          </cell>
          <cell r="AA1164" t="str">
            <v>CLP</v>
          </cell>
          <cell r="AB1164">
            <v>1</v>
          </cell>
          <cell r="AC1164">
            <v>0</v>
          </cell>
          <cell r="AD1164" t="str">
            <v>LSFAL110XRA043860</v>
          </cell>
          <cell r="AE1164" t="str">
            <v>01 PROPIO</v>
          </cell>
          <cell r="AF1164" t="str">
            <v>919181P00034P2060043</v>
          </cell>
          <cell r="AG1164"/>
          <cell r="AH1164"/>
          <cell r="AI1164"/>
          <cell r="AJ1164"/>
          <cell r="AK1164"/>
          <cell r="AL1164" t="str">
            <v>CN</v>
          </cell>
          <cell r="AM1164" t="str">
            <v>PMF002</v>
          </cell>
          <cell r="AN1164" t="str">
            <v>MFTALLER</v>
          </cell>
          <cell r="AO1164" t="str">
            <v>CL02</v>
          </cell>
          <cell r="AP1164" t="str">
            <v>PI01</v>
          </cell>
          <cell r="AQ1164" t="str">
            <v>42.408.534</v>
          </cell>
          <cell r="AR1164">
            <v>8321</v>
          </cell>
          <cell r="AS1164">
            <v>10337542</v>
          </cell>
        </row>
        <row r="1165">
          <cell r="C1165" t="str">
            <v>TFPF94</v>
          </cell>
          <cell r="D1165" t="str">
            <v>VEH0019</v>
          </cell>
          <cell r="E1165" t="str">
            <v>DIS</v>
          </cell>
          <cell r="F1165" t="str">
            <v>DISP</v>
          </cell>
          <cell r="G1165">
            <v>2024</v>
          </cell>
          <cell r="H1165"/>
          <cell r="I1165" t="str">
            <v>CL31127</v>
          </cell>
          <cell r="J1165">
            <v>8321</v>
          </cell>
          <cell r="K1165" t="str">
            <v>ELECTRIC</v>
          </cell>
          <cell r="L1165" t="str">
            <v>ELECTRICO</v>
          </cell>
          <cell r="M1165" t="str">
            <v>21-12-2023</v>
          </cell>
          <cell r="N1165"/>
          <cell r="O1165"/>
          <cell r="P1165" t="str">
            <v>EDELIVER 9 L4 AUT</v>
          </cell>
          <cell r="Q1165" t="str">
            <v>21-12-2023</v>
          </cell>
          <cell r="R1165"/>
          <cell r="S1165" t="str">
            <v>MAXUS</v>
          </cell>
          <cell r="T1165" t="str">
            <v>15-11-2023</v>
          </cell>
          <cell r="U1165" t="str">
            <v>MF</v>
          </cell>
          <cell r="V1165">
            <v>0</v>
          </cell>
          <cell r="W1165">
            <v>2</v>
          </cell>
          <cell r="X1165"/>
          <cell r="Y1165">
            <v>0</v>
          </cell>
          <cell r="Z1165" t="str">
            <v>22-01-2024</v>
          </cell>
          <cell r="AA1165" t="str">
            <v>CLP</v>
          </cell>
          <cell r="AB1165">
            <v>1</v>
          </cell>
          <cell r="AC1165">
            <v>0</v>
          </cell>
          <cell r="AD1165" t="str">
            <v>LSFAL110XRA043857</v>
          </cell>
          <cell r="AE1165" t="str">
            <v>01 PROPIO</v>
          </cell>
          <cell r="AF1165" t="str">
            <v>919181P00034P5170356</v>
          </cell>
          <cell r="AG1165"/>
          <cell r="AH1165"/>
          <cell r="AI1165"/>
          <cell r="AJ1165"/>
          <cell r="AK1165" t="str">
            <v>CL02</v>
          </cell>
          <cell r="AL1165" t="str">
            <v>CN</v>
          </cell>
          <cell r="AM1165" t="str">
            <v>PMF002</v>
          </cell>
          <cell r="AN1165" t="str">
            <v>MFTALLER</v>
          </cell>
          <cell r="AO1165" t="str">
            <v>CL02</v>
          </cell>
          <cell r="AP1165" t="str">
            <v>PI01</v>
          </cell>
          <cell r="AQ1165" t="str">
            <v>42.408.534</v>
          </cell>
          <cell r="AR1165">
            <v>8321</v>
          </cell>
          <cell r="AS1165">
            <v>10337543</v>
          </cell>
        </row>
        <row r="1166">
          <cell r="C1166" t="str">
            <v>TFPF95</v>
          </cell>
          <cell r="D1166" t="str">
            <v>VEH0019</v>
          </cell>
          <cell r="E1166" t="str">
            <v>DIS</v>
          </cell>
          <cell r="F1166" t="str">
            <v>DISP</v>
          </cell>
          <cell r="G1166">
            <v>2024</v>
          </cell>
          <cell r="H1166"/>
          <cell r="I1166" t="str">
            <v>CL31127</v>
          </cell>
          <cell r="J1166">
            <v>8321</v>
          </cell>
          <cell r="K1166" t="str">
            <v>ELECTRIC</v>
          </cell>
          <cell r="L1166" t="str">
            <v>ELECTRICO</v>
          </cell>
          <cell r="M1166" t="str">
            <v>21-12-2023</v>
          </cell>
          <cell r="N1166"/>
          <cell r="O1166"/>
          <cell r="P1166" t="str">
            <v>EDELIVER 9 L4 AUT</v>
          </cell>
          <cell r="Q1166" t="str">
            <v>21-12-2023</v>
          </cell>
          <cell r="R1166"/>
          <cell r="S1166" t="str">
            <v>MAXUS</v>
          </cell>
          <cell r="T1166" t="str">
            <v>15-11-2023</v>
          </cell>
          <cell r="U1166" t="str">
            <v>MF</v>
          </cell>
          <cell r="V1166">
            <v>0</v>
          </cell>
          <cell r="W1166">
            <v>2</v>
          </cell>
          <cell r="X1166"/>
          <cell r="Y1166">
            <v>0</v>
          </cell>
          <cell r="Z1166"/>
          <cell r="AA1166" t="str">
            <v>CLP</v>
          </cell>
          <cell r="AB1166">
            <v>1</v>
          </cell>
          <cell r="AC1166">
            <v>0</v>
          </cell>
          <cell r="AD1166" t="str">
            <v>LSFAL110XRA043843</v>
          </cell>
          <cell r="AE1166" t="str">
            <v>01 PROPIO</v>
          </cell>
          <cell r="AF1166" t="str">
            <v>919181P00034P5170436</v>
          </cell>
          <cell r="AG1166"/>
          <cell r="AH1166"/>
          <cell r="AI1166"/>
          <cell r="AJ1166"/>
          <cell r="AK1166"/>
          <cell r="AL1166" t="str">
            <v>CN</v>
          </cell>
          <cell r="AM1166" t="str">
            <v>PMF002</v>
          </cell>
          <cell r="AN1166" t="str">
            <v>MFTALLER</v>
          </cell>
          <cell r="AO1166" t="str">
            <v>CL02</v>
          </cell>
          <cell r="AP1166" t="str">
            <v>PI01</v>
          </cell>
          <cell r="AQ1166" t="str">
            <v>42.408.534</v>
          </cell>
          <cell r="AR1166">
            <v>8321</v>
          </cell>
          <cell r="AS1166">
            <v>10337544</v>
          </cell>
        </row>
        <row r="1167">
          <cell r="C1167" t="str">
            <v>TFPF98</v>
          </cell>
          <cell r="D1167" t="str">
            <v>VEH0019</v>
          </cell>
          <cell r="E1167" t="str">
            <v>DIS</v>
          </cell>
          <cell r="F1167" t="str">
            <v>DISP</v>
          </cell>
          <cell r="G1167">
            <v>2024</v>
          </cell>
          <cell r="H1167"/>
          <cell r="I1167" t="str">
            <v>CL31127</v>
          </cell>
          <cell r="J1167">
            <v>8321</v>
          </cell>
          <cell r="K1167" t="str">
            <v>ELECTRIC</v>
          </cell>
          <cell r="L1167" t="str">
            <v>ELECTRICO</v>
          </cell>
          <cell r="M1167" t="str">
            <v>21-12-2023</v>
          </cell>
          <cell r="N1167"/>
          <cell r="O1167"/>
          <cell r="P1167" t="str">
            <v>EDELIVER 9 L4 AUT</v>
          </cell>
          <cell r="Q1167" t="str">
            <v>21-12-2023</v>
          </cell>
          <cell r="R1167"/>
          <cell r="S1167" t="str">
            <v>MAXUS</v>
          </cell>
          <cell r="T1167" t="str">
            <v>15-11-2023</v>
          </cell>
          <cell r="U1167" t="str">
            <v>MF</v>
          </cell>
          <cell r="V1167">
            <v>0</v>
          </cell>
          <cell r="W1167">
            <v>2</v>
          </cell>
          <cell r="X1167"/>
          <cell r="Y1167">
            <v>0</v>
          </cell>
          <cell r="Z1167"/>
          <cell r="AA1167" t="str">
            <v>CLP</v>
          </cell>
          <cell r="AB1167">
            <v>1</v>
          </cell>
          <cell r="AC1167">
            <v>0</v>
          </cell>
          <cell r="AD1167" t="str">
            <v>LSFAL110XRA043826</v>
          </cell>
          <cell r="AE1167" t="str">
            <v>01 PROPIO</v>
          </cell>
          <cell r="AF1167" t="str">
            <v>919181P00034P6260101</v>
          </cell>
          <cell r="AG1167"/>
          <cell r="AH1167"/>
          <cell r="AI1167"/>
          <cell r="AJ1167"/>
          <cell r="AK1167"/>
          <cell r="AL1167" t="str">
            <v>CN</v>
          </cell>
          <cell r="AM1167" t="str">
            <v>PMF002</v>
          </cell>
          <cell r="AN1167" t="str">
            <v>MFTALLER</v>
          </cell>
          <cell r="AO1167" t="str">
            <v>CL02</v>
          </cell>
          <cell r="AP1167" t="str">
            <v>PI01</v>
          </cell>
          <cell r="AQ1167" t="str">
            <v>42.408.534</v>
          </cell>
          <cell r="AR1167">
            <v>8321</v>
          </cell>
          <cell r="AS1167">
            <v>10337545</v>
          </cell>
        </row>
        <row r="1168">
          <cell r="C1168" t="str">
            <v>TFPF99</v>
          </cell>
          <cell r="D1168" t="str">
            <v>VEH0019</v>
          </cell>
          <cell r="E1168" t="str">
            <v>DIS</v>
          </cell>
          <cell r="F1168" t="str">
            <v>DISP</v>
          </cell>
          <cell r="G1168">
            <v>2024</v>
          </cell>
          <cell r="H1168"/>
          <cell r="I1168" t="str">
            <v>CL31127</v>
          </cell>
          <cell r="J1168">
            <v>8321</v>
          </cell>
          <cell r="K1168" t="str">
            <v>ELECTRIC</v>
          </cell>
          <cell r="L1168" t="str">
            <v>ELECTRICO</v>
          </cell>
          <cell r="M1168" t="str">
            <v>21-12-2023</v>
          </cell>
          <cell r="N1168"/>
          <cell r="O1168"/>
          <cell r="P1168" t="str">
            <v>EDELIVER 9 L4 AUT</v>
          </cell>
          <cell r="Q1168" t="str">
            <v>21-12-2023</v>
          </cell>
          <cell r="R1168"/>
          <cell r="S1168" t="str">
            <v>MAXUS</v>
          </cell>
          <cell r="T1168" t="str">
            <v>15-11-2023</v>
          </cell>
          <cell r="U1168" t="str">
            <v>MF</v>
          </cell>
          <cell r="V1168">
            <v>0</v>
          </cell>
          <cell r="W1168">
            <v>2</v>
          </cell>
          <cell r="X1168"/>
          <cell r="Y1168">
            <v>0</v>
          </cell>
          <cell r="Z1168"/>
          <cell r="AA1168" t="str">
            <v>CLP</v>
          </cell>
          <cell r="AB1168">
            <v>1</v>
          </cell>
          <cell r="AC1168">
            <v>0</v>
          </cell>
          <cell r="AD1168" t="str">
            <v>LSFAL1109RA043851</v>
          </cell>
          <cell r="AE1168" t="str">
            <v>01 PROPIO</v>
          </cell>
          <cell r="AF1168" t="str">
            <v>919181P00034P5170430</v>
          </cell>
          <cell r="AG1168"/>
          <cell r="AH1168"/>
          <cell r="AI1168"/>
          <cell r="AJ1168"/>
          <cell r="AK1168"/>
          <cell r="AL1168" t="str">
            <v>CN</v>
          </cell>
          <cell r="AM1168" t="str">
            <v>PMF002</v>
          </cell>
          <cell r="AN1168" t="str">
            <v>MFTALLER</v>
          </cell>
          <cell r="AO1168" t="str">
            <v>CL02</v>
          </cell>
          <cell r="AP1168" t="str">
            <v>PI01</v>
          </cell>
          <cell r="AQ1168" t="str">
            <v>42.408.534</v>
          </cell>
          <cell r="AR1168">
            <v>8321</v>
          </cell>
          <cell r="AS1168">
            <v>10337547</v>
          </cell>
        </row>
        <row r="1169">
          <cell r="C1169" t="str">
            <v>TFPG10</v>
          </cell>
          <cell r="D1169" t="str">
            <v>VEH0019</v>
          </cell>
          <cell r="E1169" t="str">
            <v>DIS</v>
          </cell>
          <cell r="F1169" t="str">
            <v>DISP</v>
          </cell>
          <cell r="G1169">
            <v>2024</v>
          </cell>
          <cell r="H1169"/>
          <cell r="I1169" t="str">
            <v>CL31127</v>
          </cell>
          <cell r="J1169">
            <v>8321</v>
          </cell>
          <cell r="K1169" t="str">
            <v>ELECTRIC</v>
          </cell>
          <cell r="L1169" t="str">
            <v>ELECTRICO</v>
          </cell>
          <cell r="M1169" t="str">
            <v>26-12-2023</v>
          </cell>
          <cell r="N1169"/>
          <cell r="O1169"/>
          <cell r="P1169" t="str">
            <v>EDELIVER 9 L4 AUT</v>
          </cell>
          <cell r="Q1169" t="str">
            <v>26-12-2023</v>
          </cell>
          <cell r="R1169"/>
          <cell r="S1169" t="str">
            <v>MAXUS</v>
          </cell>
          <cell r="T1169" t="str">
            <v>15-11-2023</v>
          </cell>
          <cell r="U1169" t="str">
            <v>MF</v>
          </cell>
          <cell r="V1169">
            <v>0</v>
          </cell>
          <cell r="W1169">
            <v>2</v>
          </cell>
          <cell r="X1169"/>
          <cell r="Y1169">
            <v>0</v>
          </cell>
          <cell r="Z1169"/>
          <cell r="AA1169" t="str">
            <v>CLP</v>
          </cell>
          <cell r="AB1169">
            <v>1</v>
          </cell>
          <cell r="AC1169">
            <v>0</v>
          </cell>
          <cell r="AD1169" t="str">
            <v>LSFAL1109RA043848</v>
          </cell>
          <cell r="AE1169" t="str">
            <v>01 PROPIO</v>
          </cell>
          <cell r="AF1169" t="str">
            <v>919181P00034P5170484</v>
          </cell>
          <cell r="AG1169"/>
          <cell r="AH1169"/>
          <cell r="AI1169"/>
          <cell r="AJ1169"/>
          <cell r="AK1169"/>
          <cell r="AL1169" t="str">
            <v>CN</v>
          </cell>
          <cell r="AM1169" t="str">
            <v>PMF002</v>
          </cell>
          <cell r="AN1169" t="str">
            <v>MFTALLER</v>
          </cell>
          <cell r="AO1169" t="str">
            <v>CL02</v>
          </cell>
          <cell r="AP1169" t="str">
            <v>PI01</v>
          </cell>
          <cell r="AQ1169" t="str">
            <v>42.408.534</v>
          </cell>
          <cell r="AR1169">
            <v>8321</v>
          </cell>
          <cell r="AS1169">
            <v>10337567</v>
          </cell>
        </row>
        <row r="1170">
          <cell r="C1170" t="str">
            <v>TFPG11</v>
          </cell>
          <cell r="D1170" t="str">
            <v>VEH0019</v>
          </cell>
          <cell r="E1170" t="str">
            <v>DIS</v>
          </cell>
          <cell r="F1170" t="str">
            <v>DISP</v>
          </cell>
          <cell r="G1170">
            <v>2024</v>
          </cell>
          <cell r="H1170"/>
          <cell r="I1170" t="str">
            <v>CL31127</v>
          </cell>
          <cell r="J1170">
            <v>8321</v>
          </cell>
          <cell r="K1170" t="str">
            <v>ELECTRIC</v>
          </cell>
          <cell r="L1170" t="str">
            <v>ELECTRICO</v>
          </cell>
          <cell r="M1170" t="str">
            <v>26-12-2023</v>
          </cell>
          <cell r="N1170"/>
          <cell r="O1170"/>
          <cell r="P1170" t="str">
            <v>EDELIVER 9 L4 AUT</v>
          </cell>
          <cell r="Q1170" t="str">
            <v>26-12-2023</v>
          </cell>
          <cell r="R1170"/>
          <cell r="S1170" t="str">
            <v>MAXUS</v>
          </cell>
          <cell r="T1170" t="str">
            <v>15-11-2023</v>
          </cell>
          <cell r="U1170" t="str">
            <v>MF</v>
          </cell>
          <cell r="V1170">
            <v>0</v>
          </cell>
          <cell r="W1170">
            <v>2</v>
          </cell>
          <cell r="X1170"/>
          <cell r="Y1170">
            <v>0</v>
          </cell>
          <cell r="Z1170"/>
          <cell r="AA1170" t="str">
            <v>CLP</v>
          </cell>
          <cell r="AB1170">
            <v>1</v>
          </cell>
          <cell r="AC1170">
            <v>0</v>
          </cell>
          <cell r="AD1170" t="str">
            <v>LSFAL1109RA043834</v>
          </cell>
          <cell r="AE1170" t="str">
            <v>01 PROPIO</v>
          </cell>
          <cell r="AF1170" t="str">
            <v>919181P00034P2060088</v>
          </cell>
          <cell r="AG1170"/>
          <cell r="AH1170"/>
          <cell r="AI1170"/>
          <cell r="AJ1170"/>
          <cell r="AK1170"/>
          <cell r="AL1170" t="str">
            <v>CN</v>
          </cell>
          <cell r="AM1170" t="str">
            <v>PMF002</v>
          </cell>
          <cell r="AN1170" t="str">
            <v>MFTALLER</v>
          </cell>
          <cell r="AO1170" t="str">
            <v>CL02</v>
          </cell>
          <cell r="AP1170" t="str">
            <v>PI01</v>
          </cell>
          <cell r="AQ1170" t="str">
            <v>42.408.534</v>
          </cell>
          <cell r="AR1170">
            <v>8321</v>
          </cell>
          <cell r="AS1170">
            <v>10337568</v>
          </cell>
        </row>
        <row r="1171">
          <cell r="C1171" t="str">
            <v>TFPG13</v>
          </cell>
          <cell r="D1171" t="str">
            <v>VEH0019</v>
          </cell>
          <cell r="E1171" t="str">
            <v>DIS</v>
          </cell>
          <cell r="F1171" t="str">
            <v>DISP</v>
          </cell>
          <cell r="G1171">
            <v>2024</v>
          </cell>
          <cell r="H1171"/>
          <cell r="I1171" t="str">
            <v>CL31127</v>
          </cell>
          <cell r="J1171">
            <v>8321</v>
          </cell>
          <cell r="K1171" t="str">
            <v>ELECTRIC</v>
          </cell>
          <cell r="L1171" t="str">
            <v>ELECTRICO</v>
          </cell>
          <cell r="M1171" t="str">
            <v>26-12-2023</v>
          </cell>
          <cell r="N1171"/>
          <cell r="O1171"/>
          <cell r="P1171" t="str">
            <v>EDELIVER 9 L4 AUT</v>
          </cell>
          <cell r="Q1171" t="str">
            <v>26-12-2023</v>
          </cell>
          <cell r="R1171"/>
          <cell r="S1171" t="str">
            <v>MAXUS</v>
          </cell>
          <cell r="T1171" t="str">
            <v>15-11-2023</v>
          </cell>
          <cell r="U1171" t="str">
            <v>MF</v>
          </cell>
          <cell r="V1171">
            <v>0</v>
          </cell>
          <cell r="W1171">
            <v>2</v>
          </cell>
          <cell r="X1171"/>
          <cell r="Y1171">
            <v>0</v>
          </cell>
          <cell r="Z1171"/>
          <cell r="AA1171" t="str">
            <v>CLP</v>
          </cell>
          <cell r="AB1171">
            <v>1</v>
          </cell>
          <cell r="AC1171">
            <v>0</v>
          </cell>
          <cell r="AD1171" t="str">
            <v>LSFAL1108RA043856</v>
          </cell>
          <cell r="AE1171" t="str">
            <v>01 PROPIO</v>
          </cell>
          <cell r="AF1171" t="str">
            <v>919181P00034P2060065</v>
          </cell>
          <cell r="AG1171"/>
          <cell r="AH1171"/>
          <cell r="AI1171"/>
          <cell r="AJ1171"/>
          <cell r="AK1171"/>
          <cell r="AL1171" t="str">
            <v>CN</v>
          </cell>
          <cell r="AM1171" t="str">
            <v>PMF002</v>
          </cell>
          <cell r="AN1171" t="str">
            <v>MFTALLER</v>
          </cell>
          <cell r="AO1171" t="str">
            <v>CL02</v>
          </cell>
          <cell r="AP1171" t="str">
            <v>PI01</v>
          </cell>
          <cell r="AQ1171" t="str">
            <v>42.408.534</v>
          </cell>
          <cell r="AR1171">
            <v>8321</v>
          </cell>
          <cell r="AS1171">
            <v>10337571</v>
          </cell>
        </row>
        <row r="1172">
          <cell r="C1172" t="str">
            <v>TFPG17</v>
          </cell>
          <cell r="D1172" t="str">
            <v>VEH0019</v>
          </cell>
          <cell r="E1172" t="str">
            <v>DIS</v>
          </cell>
          <cell r="F1172" t="str">
            <v>DISP</v>
          </cell>
          <cell r="G1172">
            <v>2024</v>
          </cell>
          <cell r="H1172"/>
          <cell r="I1172" t="str">
            <v>CL31127</v>
          </cell>
          <cell r="J1172">
            <v>8321</v>
          </cell>
          <cell r="K1172" t="str">
            <v>ELECTRIC</v>
          </cell>
          <cell r="L1172" t="str">
            <v>ELECTRICO</v>
          </cell>
          <cell r="M1172" t="str">
            <v>26-12-2023</v>
          </cell>
          <cell r="N1172"/>
          <cell r="O1172"/>
          <cell r="P1172" t="str">
            <v>EDELIVER 9 L4 AUT</v>
          </cell>
          <cell r="Q1172">
            <v>45447</v>
          </cell>
          <cell r="R1172"/>
          <cell r="S1172" t="str">
            <v>MAXUS</v>
          </cell>
          <cell r="T1172" t="str">
            <v>15-11-2023</v>
          </cell>
          <cell r="U1172" t="str">
            <v>MF</v>
          </cell>
          <cell r="V1172">
            <v>0</v>
          </cell>
          <cell r="W1172">
            <v>2</v>
          </cell>
          <cell r="X1172"/>
          <cell r="Y1172">
            <v>0</v>
          </cell>
          <cell r="Z1172">
            <v>45447</v>
          </cell>
          <cell r="AA1172" t="str">
            <v>CLP</v>
          </cell>
          <cell r="AB1172">
            <v>1</v>
          </cell>
          <cell r="AC1172">
            <v>0</v>
          </cell>
          <cell r="AD1172" t="str">
            <v>LSFAL1108RA043842</v>
          </cell>
          <cell r="AE1172" t="str">
            <v>01 PROPIO</v>
          </cell>
          <cell r="AF1172" t="str">
            <v>919181P00034P5170447</v>
          </cell>
          <cell r="AG1172"/>
          <cell r="AH1172"/>
          <cell r="AI1172"/>
          <cell r="AJ1172"/>
          <cell r="AK1172" t="str">
            <v>CL02</v>
          </cell>
          <cell r="AL1172" t="str">
            <v>CN</v>
          </cell>
          <cell r="AM1172" t="str">
            <v>PMF002</v>
          </cell>
          <cell r="AN1172" t="str">
            <v>MFTALLER</v>
          </cell>
          <cell r="AO1172" t="str">
            <v>CL02</v>
          </cell>
          <cell r="AP1172" t="str">
            <v>PI01</v>
          </cell>
          <cell r="AQ1172" t="str">
            <v>42.408.534</v>
          </cell>
          <cell r="AR1172">
            <v>8321</v>
          </cell>
          <cell r="AS1172">
            <v>10337572</v>
          </cell>
        </row>
        <row r="1173">
          <cell r="C1173" t="str">
            <v>TFPG18</v>
          </cell>
          <cell r="D1173" t="str">
            <v>VEH0019</v>
          </cell>
          <cell r="E1173" t="str">
            <v>DIS</v>
          </cell>
          <cell r="F1173" t="str">
            <v>DISP</v>
          </cell>
          <cell r="G1173">
            <v>2024</v>
          </cell>
          <cell r="H1173"/>
          <cell r="I1173" t="str">
            <v>CL31127</v>
          </cell>
          <cell r="J1173">
            <v>8321</v>
          </cell>
          <cell r="K1173" t="str">
            <v>ELECTRIC</v>
          </cell>
          <cell r="L1173" t="str">
            <v>ELECTRICO</v>
          </cell>
          <cell r="M1173" t="str">
            <v>26-12-2023</v>
          </cell>
          <cell r="N1173"/>
          <cell r="O1173"/>
          <cell r="P1173" t="str">
            <v>EDELIVER 9 L4 AUT</v>
          </cell>
          <cell r="Q1173" t="str">
            <v>26-12-2023</v>
          </cell>
          <cell r="R1173"/>
          <cell r="S1173" t="str">
            <v>MAXUS</v>
          </cell>
          <cell r="T1173" t="str">
            <v>15-11-2023</v>
          </cell>
          <cell r="U1173" t="str">
            <v>MF</v>
          </cell>
          <cell r="V1173">
            <v>0</v>
          </cell>
          <cell r="W1173">
            <v>2</v>
          </cell>
          <cell r="X1173"/>
          <cell r="Y1173"/>
          <cell r="Z1173"/>
          <cell r="AA1173" t="str">
            <v>CLP</v>
          </cell>
          <cell r="AB1173">
            <v>1</v>
          </cell>
          <cell r="AC1173">
            <v>0</v>
          </cell>
          <cell r="AD1173" t="str">
            <v>LSFAL1108RA043839</v>
          </cell>
          <cell r="AE1173" t="str">
            <v>01 PROPIO</v>
          </cell>
          <cell r="AF1173" t="str">
            <v>919181P00034P6250232</v>
          </cell>
          <cell r="AG1173"/>
          <cell r="AH1173"/>
          <cell r="AI1173"/>
          <cell r="AJ1173"/>
          <cell r="AK1173"/>
          <cell r="AL1173" t="str">
            <v>CN</v>
          </cell>
          <cell r="AM1173" t="str">
            <v>PMF002</v>
          </cell>
          <cell r="AN1173" t="str">
            <v>MFTALLER</v>
          </cell>
          <cell r="AO1173" t="str">
            <v>CL02</v>
          </cell>
          <cell r="AP1173" t="str">
            <v>PI01</v>
          </cell>
          <cell r="AQ1173" t="str">
            <v>42.408.534</v>
          </cell>
          <cell r="AR1173">
            <v>8321</v>
          </cell>
          <cell r="AS1173">
            <v>10337577</v>
          </cell>
        </row>
        <row r="1174">
          <cell r="C1174" t="str">
            <v>TFPG21</v>
          </cell>
          <cell r="D1174" t="str">
            <v>VEH0019</v>
          </cell>
          <cell r="E1174" t="str">
            <v>DIS</v>
          </cell>
          <cell r="F1174" t="str">
            <v>DISP</v>
          </cell>
          <cell r="G1174">
            <v>2024</v>
          </cell>
          <cell r="H1174"/>
          <cell r="I1174" t="str">
            <v>CL31127</v>
          </cell>
          <cell r="J1174">
            <v>8321</v>
          </cell>
          <cell r="K1174" t="str">
            <v>ELECTRIC</v>
          </cell>
          <cell r="L1174" t="str">
            <v>ELECTRICO</v>
          </cell>
          <cell r="M1174" t="str">
            <v>26-12-2023</v>
          </cell>
          <cell r="N1174"/>
          <cell r="O1174"/>
          <cell r="P1174" t="str">
            <v>EDELIVER 9 L4 AUT</v>
          </cell>
          <cell r="Q1174" t="str">
            <v>26-12-2023</v>
          </cell>
          <cell r="R1174"/>
          <cell r="S1174" t="str">
            <v>MAXUS</v>
          </cell>
          <cell r="T1174" t="str">
            <v>15-11-2023</v>
          </cell>
          <cell r="U1174" t="str">
            <v>MF</v>
          </cell>
          <cell r="V1174">
            <v>0</v>
          </cell>
          <cell r="W1174">
            <v>2</v>
          </cell>
          <cell r="X1174"/>
          <cell r="Y1174">
            <v>0</v>
          </cell>
          <cell r="Z1174"/>
          <cell r="AA1174" t="str">
            <v>CLP</v>
          </cell>
          <cell r="AB1174">
            <v>1</v>
          </cell>
          <cell r="AC1174">
            <v>0</v>
          </cell>
          <cell r="AD1174" t="str">
            <v>LSFAL1108RA043825</v>
          </cell>
          <cell r="AE1174" t="str">
            <v>01 PROPIO</v>
          </cell>
          <cell r="AF1174" t="str">
            <v>919181P00034P5170187</v>
          </cell>
          <cell r="AG1174"/>
          <cell r="AH1174"/>
          <cell r="AI1174"/>
          <cell r="AJ1174"/>
          <cell r="AK1174"/>
          <cell r="AL1174" t="str">
            <v>CN</v>
          </cell>
          <cell r="AM1174" t="str">
            <v>PMF002</v>
          </cell>
          <cell r="AN1174" t="str">
            <v>MFTALLER</v>
          </cell>
          <cell r="AO1174" t="str">
            <v>CL02</v>
          </cell>
          <cell r="AP1174" t="str">
            <v>PI01</v>
          </cell>
          <cell r="AQ1174" t="str">
            <v>42.408.534</v>
          </cell>
          <cell r="AR1174">
            <v>8321</v>
          </cell>
          <cell r="AS1174">
            <v>10337578</v>
          </cell>
        </row>
        <row r="1175">
          <cell r="C1175" t="str">
            <v>TFPG29</v>
          </cell>
          <cell r="D1175" t="str">
            <v>VEH0019</v>
          </cell>
          <cell r="E1175" t="str">
            <v>DIS</v>
          </cell>
          <cell r="F1175" t="str">
            <v>DISP</v>
          </cell>
          <cell r="G1175">
            <v>2024</v>
          </cell>
          <cell r="H1175"/>
          <cell r="I1175" t="str">
            <v>CL31127</v>
          </cell>
          <cell r="J1175">
            <v>8321</v>
          </cell>
          <cell r="K1175" t="str">
            <v>ELECTRIC</v>
          </cell>
          <cell r="L1175" t="str">
            <v>ELECTRICO</v>
          </cell>
          <cell r="M1175" t="str">
            <v>26-12-2023</v>
          </cell>
          <cell r="N1175"/>
          <cell r="O1175"/>
          <cell r="P1175" t="str">
            <v>EDELIVER 9 L4 AUT</v>
          </cell>
          <cell r="Q1175" t="str">
            <v>26-12-2023</v>
          </cell>
          <cell r="R1175"/>
          <cell r="S1175" t="str">
            <v>MAXUS</v>
          </cell>
          <cell r="T1175" t="str">
            <v>15-11-2023</v>
          </cell>
          <cell r="U1175" t="str">
            <v>MF</v>
          </cell>
          <cell r="V1175">
            <v>0</v>
          </cell>
          <cell r="W1175">
            <v>2</v>
          </cell>
          <cell r="X1175"/>
          <cell r="Y1175">
            <v>0</v>
          </cell>
          <cell r="Z1175" t="str">
            <v>22-01-2024</v>
          </cell>
          <cell r="AA1175" t="str">
            <v>CLP</v>
          </cell>
          <cell r="AB1175">
            <v>1</v>
          </cell>
          <cell r="AC1175">
            <v>0</v>
          </cell>
          <cell r="AD1175" t="str">
            <v>LSFAL1107RA043850</v>
          </cell>
          <cell r="AE1175" t="str">
            <v>01 PROPIO</v>
          </cell>
          <cell r="AF1175" t="str">
            <v>919181P00034P5170483</v>
          </cell>
          <cell r="AG1175"/>
          <cell r="AH1175"/>
          <cell r="AI1175"/>
          <cell r="AJ1175"/>
          <cell r="AK1175" t="str">
            <v>CL02</v>
          </cell>
          <cell r="AL1175" t="str">
            <v>CN</v>
          </cell>
          <cell r="AM1175" t="str">
            <v>PMF002</v>
          </cell>
          <cell r="AN1175" t="str">
            <v>MFTALLER</v>
          </cell>
          <cell r="AO1175" t="str">
            <v>CL02</v>
          </cell>
          <cell r="AP1175" t="str">
            <v>PI01</v>
          </cell>
          <cell r="AQ1175" t="str">
            <v>42.408.534</v>
          </cell>
          <cell r="AR1175">
            <v>8321</v>
          </cell>
          <cell r="AS1175">
            <v>10337579</v>
          </cell>
        </row>
        <row r="1176">
          <cell r="C1176" t="str">
            <v>TFPG41</v>
          </cell>
          <cell r="D1176" t="str">
            <v>VEH0019</v>
          </cell>
          <cell r="E1176" t="str">
            <v>DIS</v>
          </cell>
          <cell r="F1176" t="str">
            <v>DISP</v>
          </cell>
          <cell r="G1176">
            <v>2024</v>
          </cell>
          <cell r="H1176"/>
          <cell r="I1176" t="str">
            <v>CL31127</v>
          </cell>
          <cell r="J1176">
            <v>8321</v>
          </cell>
          <cell r="K1176" t="str">
            <v>ELECTRIC</v>
          </cell>
          <cell r="L1176" t="str">
            <v>ELECTRICO</v>
          </cell>
          <cell r="M1176" t="str">
            <v>26-12-2023</v>
          </cell>
          <cell r="N1176"/>
          <cell r="O1176"/>
          <cell r="P1176" t="str">
            <v>EDELIVER 9 L4 AUT</v>
          </cell>
          <cell r="Q1176" t="str">
            <v>26-12-2023</v>
          </cell>
          <cell r="R1176"/>
          <cell r="S1176" t="str">
            <v>MAXUS</v>
          </cell>
          <cell r="T1176" t="str">
            <v>15-11-2023</v>
          </cell>
          <cell r="U1176" t="str">
            <v>MF</v>
          </cell>
          <cell r="V1176">
            <v>0</v>
          </cell>
          <cell r="W1176">
            <v>2</v>
          </cell>
          <cell r="X1176"/>
          <cell r="Y1176">
            <v>0</v>
          </cell>
          <cell r="Z1176"/>
          <cell r="AA1176" t="str">
            <v>CLP</v>
          </cell>
          <cell r="AB1176">
            <v>1</v>
          </cell>
          <cell r="AC1176">
            <v>0</v>
          </cell>
          <cell r="AD1176" t="str">
            <v>LSFAL1107RA043847</v>
          </cell>
          <cell r="AE1176" t="str">
            <v>01 PROPIO</v>
          </cell>
          <cell r="AF1176" t="str">
            <v>919181P00034P5170493</v>
          </cell>
          <cell r="AG1176"/>
          <cell r="AH1176"/>
          <cell r="AI1176"/>
          <cell r="AJ1176"/>
          <cell r="AK1176"/>
          <cell r="AL1176" t="str">
            <v>CN</v>
          </cell>
          <cell r="AM1176" t="str">
            <v>PMF002</v>
          </cell>
          <cell r="AN1176" t="str">
            <v>MFTALLER</v>
          </cell>
          <cell r="AO1176" t="str">
            <v>CL02</v>
          </cell>
          <cell r="AP1176" t="str">
            <v>PI01</v>
          </cell>
          <cell r="AQ1176" t="str">
            <v>42.408.534</v>
          </cell>
          <cell r="AR1176">
            <v>8321</v>
          </cell>
          <cell r="AS1176">
            <v>10337580</v>
          </cell>
        </row>
        <row r="1177">
          <cell r="C1177" t="str">
            <v>TFPG45</v>
          </cell>
          <cell r="D1177" t="str">
            <v>VEH0019</v>
          </cell>
          <cell r="E1177" t="str">
            <v>DIS</v>
          </cell>
          <cell r="F1177" t="str">
            <v>DISP</v>
          </cell>
          <cell r="G1177">
            <v>2024</v>
          </cell>
          <cell r="H1177"/>
          <cell r="I1177" t="str">
            <v>CL31127</v>
          </cell>
          <cell r="J1177">
            <v>8321</v>
          </cell>
          <cell r="K1177" t="str">
            <v>ELECTRIC</v>
          </cell>
          <cell r="L1177" t="str">
            <v>ELECTRICO</v>
          </cell>
          <cell r="M1177" t="str">
            <v>26-12-2023</v>
          </cell>
          <cell r="N1177"/>
          <cell r="O1177"/>
          <cell r="P1177" t="str">
            <v>EDELIVER 9 L4 AUT</v>
          </cell>
          <cell r="Q1177" t="str">
            <v>26-12-2023</v>
          </cell>
          <cell r="R1177"/>
          <cell r="S1177" t="str">
            <v>MAXUS</v>
          </cell>
          <cell r="T1177" t="str">
            <v>15-11-2023</v>
          </cell>
          <cell r="U1177" t="str">
            <v>MF</v>
          </cell>
          <cell r="V1177">
            <v>0</v>
          </cell>
          <cell r="W1177">
            <v>2</v>
          </cell>
          <cell r="X1177"/>
          <cell r="Y1177">
            <v>0</v>
          </cell>
          <cell r="Z1177"/>
          <cell r="AA1177" t="str">
            <v>CLP</v>
          </cell>
          <cell r="AB1177">
            <v>1</v>
          </cell>
          <cell r="AC1177">
            <v>0</v>
          </cell>
          <cell r="AD1177" t="str">
            <v>LSFAL1107RA043833</v>
          </cell>
          <cell r="AE1177" t="str">
            <v>01 PROPIO</v>
          </cell>
          <cell r="AF1177" t="str">
            <v>919181P00034P5170205</v>
          </cell>
          <cell r="AG1177"/>
          <cell r="AH1177"/>
          <cell r="AI1177"/>
          <cell r="AJ1177"/>
          <cell r="AK1177"/>
          <cell r="AL1177" t="str">
            <v>CN</v>
          </cell>
          <cell r="AM1177" t="str">
            <v>PMF002</v>
          </cell>
          <cell r="AN1177" t="str">
            <v>MFTALLER</v>
          </cell>
          <cell r="AO1177" t="str">
            <v>CL02</v>
          </cell>
          <cell r="AP1177" t="str">
            <v>PI01</v>
          </cell>
          <cell r="AQ1177" t="str">
            <v>42.408.534</v>
          </cell>
          <cell r="AR1177">
            <v>8321</v>
          </cell>
          <cell r="AS1177">
            <v>10337581</v>
          </cell>
        </row>
        <row r="1178">
          <cell r="C1178" t="str">
            <v>TFPG61</v>
          </cell>
          <cell r="D1178" t="str">
            <v>VEH0019</v>
          </cell>
          <cell r="E1178" t="str">
            <v>DIS</v>
          </cell>
          <cell r="F1178" t="str">
            <v>DISP</v>
          </cell>
          <cell r="G1178">
            <v>2024</v>
          </cell>
          <cell r="H1178"/>
          <cell r="I1178" t="str">
            <v>CL31127</v>
          </cell>
          <cell r="J1178">
            <v>8321</v>
          </cell>
          <cell r="K1178" t="str">
            <v>ELECTRIC</v>
          </cell>
          <cell r="L1178" t="str">
            <v>ELECTRICO</v>
          </cell>
          <cell r="M1178" t="str">
            <v>26-12-2023</v>
          </cell>
          <cell r="N1178"/>
          <cell r="O1178"/>
          <cell r="P1178" t="str">
            <v>EDELIVER 9 L4 AUT</v>
          </cell>
          <cell r="Q1178" t="str">
            <v>26-12-2023</v>
          </cell>
          <cell r="R1178"/>
          <cell r="S1178" t="str">
            <v>MAXUS</v>
          </cell>
          <cell r="T1178" t="str">
            <v>15-11-2023</v>
          </cell>
          <cell r="U1178" t="str">
            <v>MF</v>
          </cell>
          <cell r="V1178">
            <v>0</v>
          </cell>
          <cell r="W1178">
            <v>2</v>
          </cell>
          <cell r="X1178"/>
          <cell r="Y1178">
            <v>0</v>
          </cell>
          <cell r="Z1178"/>
          <cell r="AA1178" t="str">
            <v>CLP</v>
          </cell>
          <cell r="AB1178">
            <v>1</v>
          </cell>
          <cell r="AC1178">
            <v>0</v>
          </cell>
          <cell r="AD1178" t="str">
            <v>LSFAL1107RA043855</v>
          </cell>
          <cell r="AE1178" t="str">
            <v>01 PROPIO</v>
          </cell>
          <cell r="AF1178" t="str">
            <v>919181P00034P6260095</v>
          </cell>
          <cell r="AG1178"/>
          <cell r="AH1178"/>
          <cell r="AI1178"/>
          <cell r="AJ1178"/>
          <cell r="AK1178"/>
          <cell r="AL1178" t="str">
            <v>CN</v>
          </cell>
          <cell r="AM1178" t="str">
            <v>PMF002</v>
          </cell>
          <cell r="AN1178" t="str">
            <v>MFTALLER</v>
          </cell>
          <cell r="AO1178" t="str">
            <v>CL02</v>
          </cell>
          <cell r="AP1178" t="str">
            <v>PI01</v>
          </cell>
          <cell r="AQ1178" t="str">
            <v>42.408.534</v>
          </cell>
          <cell r="AR1178">
            <v>8321</v>
          </cell>
          <cell r="AS1178">
            <v>10337582</v>
          </cell>
        </row>
        <row r="1179">
          <cell r="C1179" t="str">
            <v>TFPG63</v>
          </cell>
          <cell r="D1179" t="str">
            <v>VEH0019</v>
          </cell>
          <cell r="E1179" t="str">
            <v>DIS</v>
          </cell>
          <cell r="F1179" t="str">
            <v>DISP</v>
          </cell>
          <cell r="G1179">
            <v>2024</v>
          </cell>
          <cell r="H1179"/>
          <cell r="I1179" t="str">
            <v>CL31127</v>
          </cell>
          <cell r="J1179">
            <v>8321</v>
          </cell>
          <cell r="K1179" t="str">
            <v>ELECTRIC</v>
          </cell>
          <cell r="L1179" t="str">
            <v>ELECTRICO</v>
          </cell>
          <cell r="M1179" t="str">
            <v>26-12-2023</v>
          </cell>
          <cell r="N1179"/>
          <cell r="O1179"/>
          <cell r="P1179" t="str">
            <v>EDELIVER 9 L4 AUT</v>
          </cell>
          <cell r="Q1179" t="str">
            <v>26-12-2023</v>
          </cell>
          <cell r="R1179"/>
          <cell r="S1179" t="str">
            <v>MAXUS</v>
          </cell>
          <cell r="T1179" t="str">
            <v>15-11-2023</v>
          </cell>
          <cell r="U1179" t="str">
            <v>MF</v>
          </cell>
          <cell r="V1179">
            <v>0</v>
          </cell>
          <cell r="W1179">
            <v>2</v>
          </cell>
          <cell r="X1179"/>
          <cell r="Y1179">
            <v>0</v>
          </cell>
          <cell r="Z1179" t="str">
            <v>22-01-2024</v>
          </cell>
          <cell r="AA1179" t="str">
            <v>CLP</v>
          </cell>
          <cell r="AB1179">
            <v>1</v>
          </cell>
          <cell r="AC1179">
            <v>0</v>
          </cell>
          <cell r="AD1179" t="str">
            <v>LSFAL1107RA043841</v>
          </cell>
          <cell r="AE1179" t="str">
            <v>01 PROPIO</v>
          </cell>
          <cell r="AF1179" t="str">
            <v>919181P00034P5170428</v>
          </cell>
          <cell r="AG1179"/>
          <cell r="AH1179"/>
          <cell r="AI1179"/>
          <cell r="AJ1179"/>
          <cell r="AK1179" t="str">
            <v>CL02</v>
          </cell>
          <cell r="AL1179" t="str">
            <v>CN</v>
          </cell>
          <cell r="AM1179" t="str">
            <v>PMF002</v>
          </cell>
          <cell r="AN1179" t="str">
            <v>MFTALLER</v>
          </cell>
          <cell r="AO1179" t="str">
            <v>CL02</v>
          </cell>
          <cell r="AP1179" t="str">
            <v>PI01</v>
          </cell>
          <cell r="AQ1179" t="str">
            <v>42.408.534</v>
          </cell>
          <cell r="AR1179">
            <v>8321</v>
          </cell>
          <cell r="AS1179">
            <v>10337583</v>
          </cell>
        </row>
        <row r="1180">
          <cell r="C1180" t="str">
            <v>TFPG78</v>
          </cell>
          <cell r="D1180" t="str">
            <v>VEH0019</v>
          </cell>
          <cell r="E1180" t="str">
            <v>DIS</v>
          </cell>
          <cell r="F1180" t="str">
            <v>DISP</v>
          </cell>
          <cell r="G1180">
            <v>2024</v>
          </cell>
          <cell r="H1180"/>
          <cell r="I1180" t="str">
            <v>CL31127</v>
          </cell>
          <cell r="J1180">
            <v>8321</v>
          </cell>
          <cell r="K1180" t="str">
            <v>ELECTRIC</v>
          </cell>
          <cell r="L1180" t="str">
            <v>ELECTRICO</v>
          </cell>
          <cell r="M1180" t="str">
            <v>26-12-2023</v>
          </cell>
          <cell r="N1180"/>
          <cell r="O1180"/>
          <cell r="P1180" t="str">
            <v>EDELIVER 9 L4 AUT</v>
          </cell>
          <cell r="Q1180" t="str">
            <v>26-12-2023</v>
          </cell>
          <cell r="R1180"/>
          <cell r="S1180" t="str">
            <v>MAXUS</v>
          </cell>
          <cell r="T1180" t="str">
            <v>15-11-2023</v>
          </cell>
          <cell r="U1180" t="str">
            <v>MF</v>
          </cell>
          <cell r="V1180">
            <v>0</v>
          </cell>
          <cell r="W1180">
            <v>2</v>
          </cell>
          <cell r="X1180"/>
          <cell r="Y1180">
            <v>0</v>
          </cell>
          <cell r="Z1180"/>
          <cell r="AA1180" t="str">
            <v>CLP</v>
          </cell>
          <cell r="AB1180">
            <v>1</v>
          </cell>
          <cell r="AC1180">
            <v>0</v>
          </cell>
          <cell r="AD1180" t="str">
            <v>LSFAL1106RA043838</v>
          </cell>
          <cell r="AE1180" t="str">
            <v>01 PROPIO</v>
          </cell>
          <cell r="AF1180" t="str">
            <v>919181P00034P5170481</v>
          </cell>
          <cell r="AG1180"/>
          <cell r="AH1180"/>
          <cell r="AI1180"/>
          <cell r="AJ1180"/>
          <cell r="AK1180"/>
          <cell r="AL1180" t="str">
            <v>CN</v>
          </cell>
          <cell r="AM1180" t="str">
            <v>PMF002</v>
          </cell>
          <cell r="AN1180" t="str">
            <v>MFTALLER</v>
          </cell>
          <cell r="AO1180" t="str">
            <v>CL02</v>
          </cell>
          <cell r="AP1180" t="str">
            <v>PI01</v>
          </cell>
          <cell r="AQ1180" t="str">
            <v>42.408.534</v>
          </cell>
          <cell r="AR1180">
            <v>8321</v>
          </cell>
          <cell r="AS1180">
            <v>10337584</v>
          </cell>
        </row>
        <row r="1181">
          <cell r="C1181" t="str">
            <v>TFPG81</v>
          </cell>
          <cell r="D1181" t="str">
            <v>VEH0019</v>
          </cell>
          <cell r="E1181" t="str">
            <v>DIS</v>
          </cell>
          <cell r="F1181" t="str">
            <v>DISP</v>
          </cell>
          <cell r="G1181">
            <v>2024</v>
          </cell>
          <cell r="H1181"/>
          <cell r="I1181" t="str">
            <v>CL31127</v>
          </cell>
          <cell r="J1181">
            <v>8321</v>
          </cell>
          <cell r="K1181" t="str">
            <v>ELECTRIC</v>
          </cell>
          <cell r="L1181"/>
          <cell r="M1181" t="str">
            <v>27-12-2023</v>
          </cell>
          <cell r="N1181"/>
          <cell r="O1181"/>
          <cell r="P1181" t="str">
            <v>EDELIVER 9 L4 AUT</v>
          </cell>
          <cell r="Q1181" t="str">
            <v>27-12-2023</v>
          </cell>
          <cell r="R1181"/>
          <cell r="S1181" t="str">
            <v>MAXUS</v>
          </cell>
          <cell r="T1181" t="str">
            <v>15-11-2023</v>
          </cell>
          <cell r="U1181" t="str">
            <v>MF</v>
          </cell>
          <cell r="V1181">
            <v>0</v>
          </cell>
          <cell r="W1181">
            <v>2</v>
          </cell>
          <cell r="X1181"/>
          <cell r="Y1181">
            <v>0</v>
          </cell>
          <cell r="Z1181" t="str">
            <v>22-01-2024</v>
          </cell>
          <cell r="AA1181" t="str">
            <v>CLP</v>
          </cell>
          <cell r="AB1181">
            <v>1</v>
          </cell>
          <cell r="AC1181">
            <v>0</v>
          </cell>
          <cell r="AD1181" t="str">
            <v>LSFAL1106RA043824</v>
          </cell>
          <cell r="AE1181" t="str">
            <v>01 PROPIO</v>
          </cell>
          <cell r="AF1181" t="str">
            <v>919181P00034P5170334</v>
          </cell>
          <cell r="AG1181"/>
          <cell r="AH1181"/>
          <cell r="AI1181"/>
          <cell r="AJ1181"/>
          <cell r="AK1181" t="str">
            <v>CL02</v>
          </cell>
          <cell r="AL1181" t="str">
            <v>CN</v>
          </cell>
          <cell r="AM1181" t="str">
            <v>PMF002</v>
          </cell>
          <cell r="AN1181" t="str">
            <v>MFTALLER</v>
          </cell>
          <cell r="AO1181" t="str">
            <v>CL02</v>
          </cell>
          <cell r="AP1181" t="str">
            <v>PI01</v>
          </cell>
          <cell r="AQ1181" t="str">
            <v>42.408.534</v>
          </cell>
          <cell r="AR1181">
            <v>8321</v>
          </cell>
          <cell r="AS1181">
            <v>10337612</v>
          </cell>
        </row>
        <row r="1182">
          <cell r="C1182" t="str">
            <v>TFPG83</v>
          </cell>
          <cell r="D1182" t="str">
            <v>VEH0019</v>
          </cell>
          <cell r="E1182" t="str">
            <v>DIS</v>
          </cell>
          <cell r="F1182" t="str">
            <v>DISP</v>
          </cell>
          <cell r="G1182">
            <v>2024</v>
          </cell>
          <cell r="H1182"/>
          <cell r="I1182" t="str">
            <v>CL31127</v>
          </cell>
          <cell r="J1182">
            <v>8321</v>
          </cell>
          <cell r="K1182" t="str">
            <v>ELECTRIC</v>
          </cell>
          <cell r="L1182" t="str">
            <v>ELECTRICO</v>
          </cell>
          <cell r="M1182" t="str">
            <v>27-12-2023</v>
          </cell>
          <cell r="N1182"/>
          <cell r="O1182"/>
          <cell r="P1182" t="str">
            <v>EDELIVER 9 L4 AUT</v>
          </cell>
          <cell r="Q1182" t="str">
            <v>27-12-2023</v>
          </cell>
          <cell r="R1182"/>
          <cell r="S1182" t="str">
            <v>MAXUS</v>
          </cell>
          <cell r="T1182" t="str">
            <v>15-11-2023</v>
          </cell>
          <cell r="U1182" t="str">
            <v>MF</v>
          </cell>
          <cell r="V1182">
            <v>0</v>
          </cell>
          <cell r="W1182">
            <v>2</v>
          </cell>
          <cell r="X1182"/>
          <cell r="Y1182">
            <v>0</v>
          </cell>
          <cell r="Z1182"/>
          <cell r="AA1182" t="str">
            <v>CLP</v>
          </cell>
          <cell r="AB1182">
            <v>1</v>
          </cell>
          <cell r="AC1182">
            <v>0</v>
          </cell>
          <cell r="AD1182" t="str">
            <v>LSFAL1106RA043846</v>
          </cell>
          <cell r="AE1182" t="str">
            <v>01 PROPIO</v>
          </cell>
          <cell r="AF1182" t="str">
            <v>919181P00034P5170444</v>
          </cell>
          <cell r="AG1182"/>
          <cell r="AH1182"/>
          <cell r="AI1182"/>
          <cell r="AJ1182"/>
          <cell r="AK1182"/>
          <cell r="AL1182" t="str">
            <v>CN</v>
          </cell>
          <cell r="AM1182" t="str">
            <v>PMF002</v>
          </cell>
          <cell r="AN1182" t="str">
            <v>MFTALLER</v>
          </cell>
          <cell r="AO1182" t="str">
            <v>CL02</v>
          </cell>
          <cell r="AP1182" t="str">
            <v>PI01</v>
          </cell>
          <cell r="AQ1182" t="str">
            <v>42.408.534</v>
          </cell>
          <cell r="AR1182">
            <v>8321</v>
          </cell>
          <cell r="AS1182">
            <v>10337615</v>
          </cell>
        </row>
        <row r="1183">
          <cell r="C1183" t="str">
            <v>TFPG90</v>
          </cell>
          <cell r="D1183" t="str">
            <v>VEH0019</v>
          </cell>
          <cell r="E1183" t="str">
            <v>DIS</v>
          </cell>
          <cell r="F1183" t="str">
            <v>DISP</v>
          </cell>
          <cell r="G1183">
            <v>2024</v>
          </cell>
          <cell r="H1183"/>
          <cell r="I1183" t="str">
            <v>CL31127</v>
          </cell>
          <cell r="J1183">
            <v>8321</v>
          </cell>
          <cell r="K1183" t="str">
            <v>ELECTRIC</v>
          </cell>
          <cell r="L1183" t="str">
            <v>ELECTRICO</v>
          </cell>
          <cell r="M1183" t="str">
            <v>27-12-2023</v>
          </cell>
          <cell r="N1183"/>
          <cell r="O1183"/>
          <cell r="P1183" t="str">
            <v>EDELIVER 9 L4 AUT</v>
          </cell>
          <cell r="Q1183" t="str">
            <v>27-12-2023</v>
          </cell>
          <cell r="R1183"/>
          <cell r="S1183" t="str">
            <v>MAXUS</v>
          </cell>
          <cell r="T1183" t="str">
            <v>15-11-2023</v>
          </cell>
          <cell r="U1183" t="str">
            <v>MF</v>
          </cell>
          <cell r="V1183">
            <v>0</v>
          </cell>
          <cell r="W1183">
            <v>2</v>
          </cell>
          <cell r="X1183"/>
          <cell r="Y1183">
            <v>0</v>
          </cell>
          <cell r="Z1183"/>
          <cell r="AA1183" t="str">
            <v>CLP</v>
          </cell>
          <cell r="AB1183">
            <v>1</v>
          </cell>
          <cell r="AC1183">
            <v>0</v>
          </cell>
          <cell r="AD1183" t="str">
            <v>LSFAL1106RA043832</v>
          </cell>
          <cell r="AE1183" t="str">
            <v>01 PROPIO</v>
          </cell>
          <cell r="AF1183" t="str">
            <v>919181P00034P5170219</v>
          </cell>
          <cell r="AG1183"/>
          <cell r="AH1183"/>
          <cell r="AI1183"/>
          <cell r="AJ1183"/>
          <cell r="AK1183"/>
          <cell r="AL1183" t="str">
            <v>CN</v>
          </cell>
          <cell r="AM1183" t="str">
            <v>PMF002</v>
          </cell>
          <cell r="AN1183" t="str">
            <v>MFTALLER</v>
          </cell>
          <cell r="AO1183" t="str">
            <v>CL02</v>
          </cell>
          <cell r="AP1183" t="str">
            <v>PI01</v>
          </cell>
          <cell r="AQ1183" t="str">
            <v>42.408.534</v>
          </cell>
          <cell r="AR1183">
            <v>8321</v>
          </cell>
          <cell r="AS1183">
            <v>10337616</v>
          </cell>
        </row>
        <row r="1184">
          <cell r="C1184" t="str">
            <v>TFPG92</v>
          </cell>
          <cell r="D1184" t="str">
            <v>VEH0019</v>
          </cell>
          <cell r="E1184" t="str">
            <v>DIS</v>
          </cell>
          <cell r="F1184" t="str">
            <v>DISP</v>
          </cell>
          <cell r="G1184">
            <v>2024</v>
          </cell>
          <cell r="H1184"/>
          <cell r="I1184" t="str">
            <v>CL31127</v>
          </cell>
          <cell r="J1184">
            <v>8321</v>
          </cell>
          <cell r="K1184" t="str">
            <v>ELECTRIC</v>
          </cell>
          <cell r="L1184" t="str">
            <v>ELECTRICO</v>
          </cell>
          <cell r="M1184" t="str">
            <v>27-12-2023</v>
          </cell>
          <cell r="N1184"/>
          <cell r="O1184"/>
          <cell r="P1184" t="str">
            <v>EDELIVER 9 L4 AUT</v>
          </cell>
          <cell r="Q1184" t="str">
            <v>27-12-2023</v>
          </cell>
          <cell r="R1184"/>
          <cell r="S1184" t="str">
            <v>MAXUS</v>
          </cell>
          <cell r="T1184" t="str">
            <v>15-11-2023</v>
          </cell>
          <cell r="U1184" t="str">
            <v>MF</v>
          </cell>
          <cell r="V1184">
            <v>0</v>
          </cell>
          <cell r="W1184">
            <v>2</v>
          </cell>
          <cell r="X1184"/>
          <cell r="Y1184">
            <v>0</v>
          </cell>
          <cell r="Z1184" t="str">
            <v>22-01-2024</v>
          </cell>
          <cell r="AA1184" t="str">
            <v>CLP</v>
          </cell>
          <cell r="AB1184">
            <v>1</v>
          </cell>
          <cell r="AC1184">
            <v>0</v>
          </cell>
          <cell r="AD1184" t="str">
            <v>LSFAL1106RA043829</v>
          </cell>
          <cell r="AE1184" t="str">
            <v>01 PROPIO</v>
          </cell>
          <cell r="AF1184" t="str">
            <v>919181P00034P6260112</v>
          </cell>
          <cell r="AG1184"/>
          <cell r="AH1184"/>
          <cell r="AI1184"/>
          <cell r="AJ1184"/>
          <cell r="AK1184" t="str">
            <v>CL02</v>
          </cell>
          <cell r="AL1184" t="str">
            <v>CN</v>
          </cell>
          <cell r="AM1184" t="str">
            <v>PMF002</v>
          </cell>
          <cell r="AN1184" t="str">
            <v>MFTALLER</v>
          </cell>
          <cell r="AO1184" t="str">
            <v>CL02</v>
          </cell>
          <cell r="AP1184" t="str">
            <v>PI01</v>
          </cell>
          <cell r="AQ1184" t="str">
            <v>42.408.534</v>
          </cell>
          <cell r="AR1184">
            <v>8321</v>
          </cell>
          <cell r="AS1184">
            <v>10337617</v>
          </cell>
        </row>
        <row r="1185">
          <cell r="C1185" t="str">
            <v>TFPG95</v>
          </cell>
          <cell r="D1185" t="str">
            <v>VEH0019</v>
          </cell>
          <cell r="E1185" t="str">
            <v>DIS</v>
          </cell>
          <cell r="F1185" t="str">
            <v>DISP</v>
          </cell>
          <cell r="G1185">
            <v>2024</v>
          </cell>
          <cell r="H1185"/>
          <cell r="I1185" t="str">
            <v>CL31127</v>
          </cell>
          <cell r="J1185">
            <v>8321</v>
          </cell>
          <cell r="K1185" t="str">
            <v>ELECTRIC</v>
          </cell>
          <cell r="L1185" t="str">
            <v>ELECTRICO</v>
          </cell>
          <cell r="M1185" t="str">
            <v>27-12-2023</v>
          </cell>
          <cell r="N1185"/>
          <cell r="O1185"/>
          <cell r="P1185" t="str">
            <v>EDELIVER 9 L4 AUT</v>
          </cell>
          <cell r="Q1185" t="str">
            <v>27-12-2023</v>
          </cell>
          <cell r="R1185"/>
          <cell r="S1185" t="str">
            <v>MAXUS</v>
          </cell>
          <cell r="T1185" t="str">
            <v>15-11-2023</v>
          </cell>
          <cell r="U1185" t="str">
            <v>MF</v>
          </cell>
          <cell r="V1185">
            <v>0</v>
          </cell>
          <cell r="W1185">
            <v>2</v>
          </cell>
          <cell r="X1185"/>
          <cell r="Y1185">
            <v>0</v>
          </cell>
          <cell r="Z1185"/>
          <cell r="AA1185" t="str">
            <v>CLP</v>
          </cell>
          <cell r="AB1185">
            <v>1</v>
          </cell>
          <cell r="AC1185">
            <v>0</v>
          </cell>
          <cell r="AD1185" t="str">
            <v>LSFAL1106RA043854</v>
          </cell>
          <cell r="AE1185" t="str">
            <v>01 PROPIO</v>
          </cell>
          <cell r="AF1185" t="str">
            <v>919181P00034P5170418</v>
          </cell>
          <cell r="AG1185"/>
          <cell r="AH1185"/>
          <cell r="AI1185"/>
          <cell r="AJ1185"/>
          <cell r="AK1185"/>
          <cell r="AL1185" t="str">
            <v>CN</v>
          </cell>
          <cell r="AM1185" t="str">
            <v>PMF002</v>
          </cell>
          <cell r="AN1185" t="str">
            <v>MFTALLER</v>
          </cell>
          <cell r="AO1185" t="str">
            <v>CL02</v>
          </cell>
          <cell r="AP1185" t="str">
            <v>PI01</v>
          </cell>
          <cell r="AQ1185" t="str">
            <v>42.408.534</v>
          </cell>
          <cell r="AR1185">
            <v>8321</v>
          </cell>
          <cell r="AS1185">
            <v>10337618</v>
          </cell>
        </row>
        <row r="1186">
          <cell r="C1186" t="str">
            <v>TFPH16</v>
          </cell>
          <cell r="D1186" t="str">
            <v>VEH0019</v>
          </cell>
          <cell r="E1186" t="str">
            <v>DIS</v>
          </cell>
          <cell r="F1186" t="str">
            <v>DISP</v>
          </cell>
          <cell r="G1186">
            <v>2024</v>
          </cell>
          <cell r="H1186"/>
          <cell r="I1186" t="str">
            <v>CL31127</v>
          </cell>
          <cell r="J1186">
            <v>8321</v>
          </cell>
          <cell r="K1186" t="str">
            <v>ELECTRIC</v>
          </cell>
          <cell r="L1186" t="str">
            <v>ELECTRICO</v>
          </cell>
          <cell r="M1186">
            <v>45323</v>
          </cell>
          <cell r="N1186"/>
          <cell r="O1186"/>
          <cell r="P1186" t="str">
            <v>EDELIVER 9 L4 AUT</v>
          </cell>
          <cell r="Q1186">
            <v>45323</v>
          </cell>
          <cell r="R1186"/>
          <cell r="S1186" t="str">
            <v>MAXUS</v>
          </cell>
          <cell r="T1186" t="str">
            <v>15-11-2023</v>
          </cell>
          <cell r="U1186" t="str">
            <v>MF</v>
          </cell>
          <cell r="V1186">
            <v>0</v>
          </cell>
          <cell r="W1186">
            <v>2</v>
          </cell>
          <cell r="X1186"/>
          <cell r="Y1186">
            <v>0</v>
          </cell>
          <cell r="Z1186" t="str">
            <v>22-01-2024</v>
          </cell>
          <cell r="AA1186" t="str">
            <v>CLP</v>
          </cell>
          <cell r="AB1186">
            <v>1</v>
          </cell>
          <cell r="AC1186">
            <v>0</v>
          </cell>
          <cell r="AD1186" t="str">
            <v>LSFAL1106RA043840</v>
          </cell>
          <cell r="AE1186" t="str">
            <v>01 PROPIO</v>
          </cell>
          <cell r="AF1186" t="str">
            <v>919181P00034P625229</v>
          </cell>
          <cell r="AG1186"/>
          <cell r="AH1186"/>
          <cell r="AI1186"/>
          <cell r="AJ1186"/>
          <cell r="AK1186" t="str">
            <v>CL02</v>
          </cell>
          <cell r="AL1186" t="str">
            <v>CN</v>
          </cell>
          <cell r="AM1186" t="str">
            <v>PMF002</v>
          </cell>
          <cell r="AN1186" t="str">
            <v>MFTALLER</v>
          </cell>
          <cell r="AO1186" t="str">
            <v>CL02</v>
          </cell>
          <cell r="AP1186" t="str">
            <v>PI01</v>
          </cell>
          <cell r="AQ1186" t="str">
            <v>42.408.534</v>
          </cell>
          <cell r="AR1186">
            <v>8321</v>
          </cell>
          <cell r="AS1186">
            <v>10337638</v>
          </cell>
        </row>
        <row r="1187">
          <cell r="C1187" t="str">
            <v>TFPH26</v>
          </cell>
          <cell r="D1187" t="str">
            <v>VEH0019</v>
          </cell>
          <cell r="E1187" t="str">
            <v>DIS</v>
          </cell>
          <cell r="F1187" t="str">
            <v>DISP</v>
          </cell>
          <cell r="G1187">
            <v>2024</v>
          </cell>
          <cell r="H1187"/>
          <cell r="I1187" t="str">
            <v>CL31127</v>
          </cell>
          <cell r="J1187">
            <v>8321</v>
          </cell>
          <cell r="K1187" t="str">
            <v>ELECTRIC</v>
          </cell>
          <cell r="L1187" t="str">
            <v>ELECTRICO</v>
          </cell>
          <cell r="M1187">
            <v>45323</v>
          </cell>
          <cell r="N1187"/>
          <cell r="O1187"/>
          <cell r="P1187" t="str">
            <v>EDELIVER 9 L4 AUT</v>
          </cell>
          <cell r="Q1187">
            <v>45323</v>
          </cell>
          <cell r="R1187"/>
          <cell r="S1187" t="str">
            <v>MAXUS</v>
          </cell>
          <cell r="T1187" t="str">
            <v>15-11-2023</v>
          </cell>
          <cell r="U1187" t="str">
            <v>MF</v>
          </cell>
          <cell r="V1187">
            <v>0</v>
          </cell>
          <cell r="W1187">
            <v>2</v>
          </cell>
          <cell r="X1187"/>
          <cell r="Y1187">
            <v>0</v>
          </cell>
          <cell r="Z1187"/>
          <cell r="AA1187" t="str">
            <v>CLP</v>
          </cell>
          <cell r="AB1187">
            <v>1</v>
          </cell>
          <cell r="AC1187">
            <v>0</v>
          </cell>
          <cell r="AD1187" t="str">
            <v>LSFAL1104RA043837</v>
          </cell>
          <cell r="AE1187" t="str">
            <v>01 PROPIO</v>
          </cell>
          <cell r="AF1187" t="str">
            <v>919181P00034P5170432</v>
          </cell>
          <cell r="AG1187"/>
          <cell r="AH1187"/>
          <cell r="AI1187"/>
          <cell r="AJ1187"/>
          <cell r="AK1187"/>
          <cell r="AL1187" t="str">
            <v>CN</v>
          </cell>
          <cell r="AM1187" t="str">
            <v>PMF002</v>
          </cell>
          <cell r="AN1187" t="str">
            <v>MFTALLER</v>
          </cell>
          <cell r="AO1187" t="str">
            <v>CL02</v>
          </cell>
          <cell r="AP1187" t="str">
            <v>PI01</v>
          </cell>
          <cell r="AQ1187" t="str">
            <v>42.408.534</v>
          </cell>
          <cell r="AR1187">
            <v>8321</v>
          </cell>
          <cell r="AS1187">
            <v>10337639</v>
          </cell>
        </row>
        <row r="1188">
          <cell r="C1188" t="str">
            <v>TFPH35</v>
          </cell>
          <cell r="D1188" t="str">
            <v>VEH0019</v>
          </cell>
          <cell r="E1188" t="str">
            <v>DIS</v>
          </cell>
          <cell r="F1188" t="str">
            <v>DISP</v>
          </cell>
          <cell r="G1188">
            <v>2024</v>
          </cell>
          <cell r="H1188"/>
          <cell r="I1188" t="str">
            <v>CL31127</v>
          </cell>
          <cell r="J1188">
            <v>8321</v>
          </cell>
          <cell r="K1188" t="str">
            <v>ELECTRIC</v>
          </cell>
          <cell r="L1188" t="str">
            <v>ELECTRICO</v>
          </cell>
          <cell r="M1188">
            <v>45323</v>
          </cell>
          <cell r="N1188"/>
          <cell r="O1188"/>
          <cell r="P1188" t="str">
            <v>EDELIVER 9 L4 AUT</v>
          </cell>
          <cell r="Q1188">
            <v>45323</v>
          </cell>
          <cell r="R1188"/>
          <cell r="S1188" t="str">
            <v>MAXUS</v>
          </cell>
          <cell r="T1188" t="str">
            <v>15-11-2023</v>
          </cell>
          <cell r="U1188" t="str">
            <v>MF</v>
          </cell>
          <cell r="V1188">
            <v>0</v>
          </cell>
          <cell r="W1188">
            <v>2</v>
          </cell>
          <cell r="X1188"/>
          <cell r="Y1188">
            <v>0</v>
          </cell>
          <cell r="Z1188"/>
          <cell r="AA1188" t="str">
            <v>CLP</v>
          </cell>
          <cell r="AB1188">
            <v>1</v>
          </cell>
          <cell r="AC1188">
            <v>0</v>
          </cell>
          <cell r="AD1188" t="str">
            <v>LSFAL1104RA043823</v>
          </cell>
          <cell r="AE1188" t="str">
            <v>01 PROPIO</v>
          </cell>
          <cell r="AF1188" t="str">
            <v>919181P00034P5170442</v>
          </cell>
          <cell r="AG1188"/>
          <cell r="AH1188"/>
          <cell r="AI1188"/>
          <cell r="AJ1188"/>
          <cell r="AK1188"/>
          <cell r="AL1188" t="str">
            <v>CN</v>
          </cell>
          <cell r="AM1188" t="str">
            <v>PMF002</v>
          </cell>
          <cell r="AN1188" t="str">
            <v>MFTALLER</v>
          </cell>
          <cell r="AO1188" t="str">
            <v>CL02</v>
          </cell>
          <cell r="AP1188" t="str">
            <v>PI01</v>
          </cell>
          <cell r="AQ1188" t="str">
            <v>42.408.534</v>
          </cell>
          <cell r="AR1188">
            <v>8321</v>
          </cell>
          <cell r="AS1188">
            <v>10337640</v>
          </cell>
        </row>
        <row r="1189">
          <cell r="C1189" t="str">
            <v>TFPH51</v>
          </cell>
          <cell r="D1189" t="str">
            <v>VEH0019</v>
          </cell>
          <cell r="E1189" t="str">
            <v>DIS</v>
          </cell>
          <cell r="F1189" t="str">
            <v>DISP</v>
          </cell>
          <cell r="G1189">
            <v>2024</v>
          </cell>
          <cell r="H1189"/>
          <cell r="I1189" t="str">
            <v>CL31127</v>
          </cell>
          <cell r="J1189">
            <v>8321</v>
          </cell>
          <cell r="K1189" t="str">
            <v>ELECTRIC</v>
          </cell>
          <cell r="L1189" t="str">
            <v>ELECTRICO</v>
          </cell>
          <cell r="M1189">
            <v>45323</v>
          </cell>
          <cell r="N1189"/>
          <cell r="O1189"/>
          <cell r="P1189" t="str">
            <v>EDELIVER 9 L4 AUT</v>
          </cell>
          <cell r="Q1189">
            <v>45323</v>
          </cell>
          <cell r="R1189"/>
          <cell r="S1189" t="str">
            <v>MAXUS</v>
          </cell>
          <cell r="T1189" t="str">
            <v>15-11-2023</v>
          </cell>
          <cell r="U1189" t="str">
            <v>MF</v>
          </cell>
          <cell r="V1189">
            <v>0</v>
          </cell>
          <cell r="W1189">
            <v>2</v>
          </cell>
          <cell r="X1189"/>
          <cell r="Y1189">
            <v>0</v>
          </cell>
          <cell r="Z1189"/>
          <cell r="AA1189" t="str">
            <v>CLP</v>
          </cell>
          <cell r="AB1189">
            <v>1</v>
          </cell>
          <cell r="AC1189">
            <v>0</v>
          </cell>
          <cell r="AD1189" t="str">
            <v>LSFAL1103RA043862</v>
          </cell>
          <cell r="AE1189" t="str">
            <v>01 PROPIO</v>
          </cell>
          <cell r="AF1189" t="str">
            <v>919181P00034P5170479</v>
          </cell>
          <cell r="AG1189"/>
          <cell r="AH1189"/>
          <cell r="AI1189"/>
          <cell r="AJ1189"/>
          <cell r="AK1189"/>
          <cell r="AL1189" t="str">
            <v>CN</v>
          </cell>
          <cell r="AM1189" t="str">
            <v>PMF002</v>
          </cell>
          <cell r="AN1189" t="str">
            <v>MFTALLER</v>
          </cell>
          <cell r="AO1189" t="str">
            <v>CL02</v>
          </cell>
          <cell r="AP1189" t="str">
            <v>PI01</v>
          </cell>
          <cell r="AQ1189" t="str">
            <v>42.408.534</v>
          </cell>
          <cell r="AR1189">
            <v>8321</v>
          </cell>
          <cell r="AS1189">
            <v>10337641</v>
          </cell>
        </row>
        <row r="1190">
          <cell r="C1190" t="str">
            <v>TFPJ46</v>
          </cell>
          <cell r="D1190" t="str">
            <v>VEH0019</v>
          </cell>
          <cell r="E1190" t="str">
            <v>DIS</v>
          </cell>
          <cell r="F1190" t="str">
            <v>DISP</v>
          </cell>
          <cell r="G1190">
            <v>2024</v>
          </cell>
          <cell r="H1190"/>
          <cell r="I1190" t="str">
            <v>CL31127</v>
          </cell>
          <cell r="J1190">
            <v>8321</v>
          </cell>
          <cell r="K1190" t="str">
            <v>ELECTRIC</v>
          </cell>
          <cell r="L1190" t="str">
            <v>ELECTRICO</v>
          </cell>
          <cell r="M1190">
            <v>45323</v>
          </cell>
          <cell r="N1190"/>
          <cell r="O1190"/>
          <cell r="P1190" t="str">
            <v>EDELIVER 9 L4 AUT</v>
          </cell>
          <cell r="Q1190">
            <v>45323</v>
          </cell>
          <cell r="R1190"/>
          <cell r="S1190" t="str">
            <v>MAXUS</v>
          </cell>
          <cell r="T1190" t="str">
            <v>15-11-2023</v>
          </cell>
          <cell r="U1190" t="str">
            <v>MF</v>
          </cell>
          <cell r="V1190">
            <v>0</v>
          </cell>
          <cell r="W1190">
            <v>2</v>
          </cell>
          <cell r="X1190"/>
          <cell r="Y1190">
            <v>0</v>
          </cell>
          <cell r="Z1190" t="str">
            <v>22-01-2024</v>
          </cell>
          <cell r="AA1190" t="str">
            <v>CLP</v>
          </cell>
          <cell r="AB1190">
            <v>1</v>
          </cell>
          <cell r="AC1190">
            <v>0</v>
          </cell>
          <cell r="AD1190" t="str">
            <v>LSFAL1103RA043859</v>
          </cell>
          <cell r="AE1190" t="str">
            <v>01 PROPIO</v>
          </cell>
          <cell r="AF1190" t="str">
            <v>919181P00034P6260111</v>
          </cell>
          <cell r="AG1190"/>
          <cell r="AH1190"/>
          <cell r="AI1190"/>
          <cell r="AJ1190"/>
          <cell r="AK1190" t="str">
            <v>CL02</v>
          </cell>
          <cell r="AL1190" t="str">
            <v>CN</v>
          </cell>
          <cell r="AM1190" t="str">
            <v>PMF002</v>
          </cell>
          <cell r="AN1190" t="str">
            <v>MFTALLER</v>
          </cell>
          <cell r="AO1190" t="str">
            <v>CL02</v>
          </cell>
          <cell r="AP1190" t="str">
            <v>PI01</v>
          </cell>
          <cell r="AQ1190" t="str">
            <v>42.408.534</v>
          </cell>
          <cell r="AR1190">
            <v>8321</v>
          </cell>
          <cell r="AS1190">
            <v>10337642</v>
          </cell>
        </row>
        <row r="1191">
          <cell r="C1191" t="str">
            <v>TFPJ48</v>
          </cell>
          <cell r="D1191" t="str">
            <v>VEH0019</v>
          </cell>
          <cell r="E1191" t="str">
            <v>DIS</v>
          </cell>
          <cell r="F1191" t="str">
            <v>DISP</v>
          </cell>
          <cell r="G1191">
            <v>2024</v>
          </cell>
          <cell r="H1191"/>
          <cell r="I1191" t="str">
            <v>CL31127</v>
          </cell>
          <cell r="J1191">
            <v>8321</v>
          </cell>
          <cell r="K1191" t="str">
            <v>ELECTRIC</v>
          </cell>
          <cell r="L1191" t="str">
            <v>ELECTRICO</v>
          </cell>
          <cell r="M1191">
            <v>45323</v>
          </cell>
          <cell r="N1191"/>
          <cell r="O1191"/>
          <cell r="P1191" t="str">
            <v>EDELIVER 9 L4 AUT</v>
          </cell>
          <cell r="Q1191">
            <v>45323</v>
          </cell>
          <cell r="R1191"/>
          <cell r="S1191" t="str">
            <v>MAXUS</v>
          </cell>
          <cell r="T1191" t="str">
            <v>15-11-2023</v>
          </cell>
          <cell r="U1191" t="str">
            <v>MF</v>
          </cell>
          <cell r="V1191">
            <v>0</v>
          </cell>
          <cell r="W1191">
            <v>2</v>
          </cell>
          <cell r="X1191"/>
          <cell r="Y1191">
            <v>0</v>
          </cell>
          <cell r="Z1191" t="str">
            <v>22-01-2024</v>
          </cell>
          <cell r="AA1191" t="str">
            <v>CLP</v>
          </cell>
          <cell r="AB1191">
            <v>1</v>
          </cell>
          <cell r="AC1191">
            <v>0</v>
          </cell>
          <cell r="AD1191" t="str">
            <v>LSFAL1103RA043845</v>
          </cell>
          <cell r="AE1191" t="str">
            <v>01 PROPIO</v>
          </cell>
          <cell r="AF1191" t="str">
            <v>919181P00034P5170443</v>
          </cell>
          <cell r="AG1191"/>
          <cell r="AH1191"/>
          <cell r="AI1191"/>
          <cell r="AJ1191"/>
          <cell r="AK1191" t="str">
            <v>CL02</v>
          </cell>
          <cell r="AL1191" t="str">
            <v>CN</v>
          </cell>
          <cell r="AM1191" t="str">
            <v>PMF002</v>
          </cell>
          <cell r="AN1191" t="str">
            <v>MFTALLER</v>
          </cell>
          <cell r="AO1191" t="str">
            <v>CL02</v>
          </cell>
          <cell r="AP1191" t="str">
            <v>PI01</v>
          </cell>
          <cell r="AQ1191" t="str">
            <v>42.408.534</v>
          </cell>
          <cell r="AR1191">
            <v>8321</v>
          </cell>
          <cell r="AS1191">
            <v>10337643</v>
          </cell>
        </row>
        <row r="1192">
          <cell r="C1192" t="str">
            <v>TFPJ52</v>
          </cell>
          <cell r="D1192" t="str">
            <v>VEH0019</v>
          </cell>
          <cell r="E1192" t="str">
            <v>DIS</v>
          </cell>
          <cell r="F1192" t="str">
            <v>DISP</v>
          </cell>
          <cell r="G1192">
            <v>2024</v>
          </cell>
          <cell r="H1192"/>
          <cell r="I1192" t="str">
            <v>CL31127</v>
          </cell>
          <cell r="J1192">
            <v>8321</v>
          </cell>
          <cell r="K1192" t="str">
            <v>ELECTRIC</v>
          </cell>
          <cell r="L1192" t="str">
            <v>ELECTRICO</v>
          </cell>
          <cell r="M1192">
            <v>45323</v>
          </cell>
          <cell r="N1192"/>
          <cell r="O1192"/>
          <cell r="P1192" t="str">
            <v>EDELIVER 9 L4 AUT</v>
          </cell>
          <cell r="Q1192">
            <v>45323</v>
          </cell>
          <cell r="R1192"/>
          <cell r="S1192" t="str">
            <v>MAXUS</v>
          </cell>
          <cell r="T1192" t="str">
            <v>15-11-2023</v>
          </cell>
          <cell r="U1192" t="str">
            <v>MF</v>
          </cell>
          <cell r="V1192">
            <v>0</v>
          </cell>
          <cell r="W1192">
            <v>2</v>
          </cell>
          <cell r="X1192"/>
          <cell r="Y1192">
            <v>0</v>
          </cell>
          <cell r="Z1192"/>
          <cell r="AA1192" t="str">
            <v>CLP</v>
          </cell>
          <cell r="AB1192">
            <v>1</v>
          </cell>
          <cell r="AC1192">
            <v>0</v>
          </cell>
          <cell r="AD1192" t="str">
            <v>LSFAL1103RA043831</v>
          </cell>
          <cell r="AE1192" t="str">
            <v>01 PROPIO</v>
          </cell>
          <cell r="AF1192" t="str">
            <v>919181P00034P6260114</v>
          </cell>
          <cell r="AG1192"/>
          <cell r="AH1192"/>
          <cell r="AI1192"/>
          <cell r="AJ1192"/>
          <cell r="AK1192"/>
          <cell r="AL1192" t="str">
            <v>CN</v>
          </cell>
          <cell r="AM1192" t="str">
            <v>PMF002</v>
          </cell>
          <cell r="AN1192" t="str">
            <v>MFTALLER</v>
          </cell>
          <cell r="AO1192" t="str">
            <v>CL02</v>
          </cell>
          <cell r="AP1192" t="str">
            <v>PI01</v>
          </cell>
          <cell r="AQ1192" t="str">
            <v>42.408.534</v>
          </cell>
          <cell r="AR1192">
            <v>8321</v>
          </cell>
          <cell r="AS1192">
            <v>10337644</v>
          </cell>
        </row>
        <row r="1193">
          <cell r="C1193" t="str">
            <v>TFPJ58</v>
          </cell>
          <cell r="D1193" t="str">
            <v>VEH0019</v>
          </cell>
          <cell r="E1193" t="str">
            <v>DIS</v>
          </cell>
          <cell r="F1193" t="str">
            <v>DISP</v>
          </cell>
          <cell r="G1193">
            <v>2024</v>
          </cell>
          <cell r="H1193"/>
          <cell r="I1193" t="str">
            <v>CL31127</v>
          </cell>
          <cell r="J1193">
            <v>8321</v>
          </cell>
          <cell r="K1193" t="str">
            <v>ELECTRIC</v>
          </cell>
          <cell r="L1193" t="str">
            <v>ELECTRICO</v>
          </cell>
          <cell r="M1193">
            <v>45323</v>
          </cell>
          <cell r="N1193"/>
          <cell r="O1193"/>
          <cell r="P1193" t="str">
            <v>EDELIVER 9 L4 AUT</v>
          </cell>
          <cell r="Q1193">
            <v>45323</v>
          </cell>
          <cell r="R1193"/>
          <cell r="S1193" t="str">
            <v>MAXUS</v>
          </cell>
          <cell r="T1193" t="str">
            <v>15-11-2023</v>
          </cell>
          <cell r="U1193" t="str">
            <v>MF</v>
          </cell>
          <cell r="V1193">
            <v>0</v>
          </cell>
          <cell r="W1193">
            <v>2</v>
          </cell>
          <cell r="X1193"/>
          <cell r="Y1193">
            <v>0</v>
          </cell>
          <cell r="Z1193" t="str">
            <v>22-01-2024</v>
          </cell>
          <cell r="AA1193" t="str">
            <v>CLP</v>
          </cell>
          <cell r="AB1193">
            <v>1</v>
          </cell>
          <cell r="AC1193">
            <v>0</v>
          </cell>
          <cell r="AD1193" t="str">
            <v>LSFAL1103RA043828</v>
          </cell>
          <cell r="AE1193" t="str">
            <v>01 PROPIO</v>
          </cell>
          <cell r="AF1193" t="str">
            <v>919181P00034P5170354</v>
          </cell>
          <cell r="AG1193"/>
          <cell r="AH1193"/>
          <cell r="AI1193"/>
          <cell r="AJ1193"/>
          <cell r="AK1193" t="str">
            <v>CL02</v>
          </cell>
          <cell r="AL1193" t="str">
            <v>CN</v>
          </cell>
          <cell r="AM1193" t="str">
            <v>PMF002</v>
          </cell>
          <cell r="AN1193" t="str">
            <v>MFTALLER</v>
          </cell>
          <cell r="AO1193" t="str">
            <v>CL02</v>
          </cell>
          <cell r="AP1193" t="str">
            <v>PI01</v>
          </cell>
          <cell r="AQ1193" t="str">
            <v>42.408.534</v>
          </cell>
          <cell r="AR1193">
            <v>8321</v>
          </cell>
          <cell r="AS1193">
            <v>10337646</v>
          </cell>
        </row>
        <row r="1194">
          <cell r="C1194" t="str">
            <v>TFPJ62</v>
          </cell>
          <cell r="D1194" t="str">
            <v>VEH0019</v>
          </cell>
          <cell r="E1194" t="str">
            <v>DIS</v>
          </cell>
          <cell r="F1194" t="str">
            <v>DISP</v>
          </cell>
          <cell r="G1194">
            <v>2024</v>
          </cell>
          <cell r="H1194"/>
          <cell r="I1194" t="str">
            <v>CL31127</v>
          </cell>
          <cell r="J1194">
            <v>8321</v>
          </cell>
          <cell r="K1194" t="str">
            <v>ELECTRIC</v>
          </cell>
          <cell r="L1194" t="str">
            <v>ELECTRICO</v>
          </cell>
          <cell r="M1194">
            <v>45323</v>
          </cell>
          <cell r="N1194"/>
          <cell r="O1194"/>
          <cell r="P1194" t="str">
            <v>EDELIVER 9 L4 AUT</v>
          </cell>
          <cell r="Q1194">
            <v>45323</v>
          </cell>
          <cell r="R1194"/>
          <cell r="S1194" t="str">
            <v>MAXUS</v>
          </cell>
          <cell r="T1194" t="str">
            <v>15-11-2023</v>
          </cell>
          <cell r="U1194" t="str">
            <v>MF</v>
          </cell>
          <cell r="V1194">
            <v>0</v>
          </cell>
          <cell r="W1194">
            <v>2</v>
          </cell>
          <cell r="X1194"/>
          <cell r="Y1194">
            <v>0</v>
          </cell>
          <cell r="Z1194"/>
          <cell r="AA1194" t="str">
            <v>CLP</v>
          </cell>
          <cell r="AB1194">
            <v>1</v>
          </cell>
          <cell r="AC1194">
            <v>0</v>
          </cell>
          <cell r="AD1194" t="str">
            <v>LSFAL1102RA043853</v>
          </cell>
          <cell r="AE1194" t="str">
            <v>01 PROPIO</v>
          </cell>
          <cell r="AF1194" t="str">
            <v>919181P00034P6260124</v>
          </cell>
          <cell r="AG1194"/>
          <cell r="AH1194"/>
          <cell r="AI1194"/>
          <cell r="AJ1194"/>
          <cell r="AK1194"/>
          <cell r="AL1194" t="str">
            <v>CN</v>
          </cell>
          <cell r="AM1194" t="str">
            <v>PMF002</v>
          </cell>
          <cell r="AN1194" t="str">
            <v>MFTALLER</v>
          </cell>
          <cell r="AO1194" t="str">
            <v>CL02</v>
          </cell>
          <cell r="AP1194" t="str">
            <v>PI01</v>
          </cell>
          <cell r="AQ1194" t="str">
            <v>42.408.534</v>
          </cell>
          <cell r="AR1194">
            <v>8321</v>
          </cell>
          <cell r="AS1194">
            <v>10337647</v>
          </cell>
        </row>
        <row r="1195">
          <cell r="C1195" t="str">
            <v>TFPJ65</v>
          </cell>
          <cell r="D1195" t="str">
            <v>VEH0019</v>
          </cell>
          <cell r="E1195" t="str">
            <v>DIS</v>
          </cell>
          <cell r="F1195" t="str">
            <v>DISP</v>
          </cell>
          <cell r="G1195">
            <v>2024</v>
          </cell>
          <cell r="H1195"/>
          <cell r="I1195" t="str">
            <v>CL31127</v>
          </cell>
          <cell r="J1195">
            <v>8321</v>
          </cell>
          <cell r="K1195" t="str">
            <v>ELECTRIC</v>
          </cell>
          <cell r="L1195" t="str">
            <v>ELECTRICO</v>
          </cell>
          <cell r="M1195">
            <v>45323</v>
          </cell>
          <cell r="N1195"/>
          <cell r="O1195"/>
          <cell r="P1195" t="str">
            <v>EDELIVER 9 L4 AUT</v>
          </cell>
          <cell r="Q1195">
            <v>45323</v>
          </cell>
          <cell r="R1195"/>
          <cell r="S1195" t="str">
            <v>MAXUS</v>
          </cell>
          <cell r="T1195" t="str">
            <v>15-11-2023</v>
          </cell>
          <cell r="U1195" t="str">
            <v>MF</v>
          </cell>
          <cell r="V1195">
            <v>0</v>
          </cell>
          <cell r="W1195">
            <v>2</v>
          </cell>
          <cell r="X1195"/>
          <cell r="Y1195">
            <v>0</v>
          </cell>
          <cell r="Z1195" t="str">
            <v>22-01-2024</v>
          </cell>
          <cell r="AA1195" t="str">
            <v>CLP</v>
          </cell>
          <cell r="AB1195">
            <v>1</v>
          </cell>
          <cell r="AC1195">
            <v>0</v>
          </cell>
          <cell r="AD1195" t="str">
            <v>LSFAL1102RA043836</v>
          </cell>
          <cell r="AE1195" t="str">
            <v>01 PROPIO</v>
          </cell>
          <cell r="AF1195" t="str">
            <v>919181P00034P5170435</v>
          </cell>
          <cell r="AG1195"/>
          <cell r="AH1195"/>
          <cell r="AI1195"/>
          <cell r="AJ1195"/>
          <cell r="AK1195" t="str">
            <v>CL02</v>
          </cell>
          <cell r="AL1195" t="str">
            <v>CN</v>
          </cell>
          <cell r="AM1195" t="str">
            <v>PMF002</v>
          </cell>
          <cell r="AN1195" t="str">
            <v>MFTALLER</v>
          </cell>
          <cell r="AO1195" t="str">
            <v>CL02</v>
          </cell>
          <cell r="AP1195" t="str">
            <v>PI01</v>
          </cell>
          <cell r="AQ1195" t="str">
            <v>42.408.534</v>
          </cell>
          <cell r="AR1195">
            <v>8321</v>
          </cell>
          <cell r="AS1195">
            <v>10337648</v>
          </cell>
        </row>
        <row r="1196">
          <cell r="C1196" t="str">
            <v>TFPJ66</v>
          </cell>
          <cell r="D1196" t="str">
            <v>VEH0019</v>
          </cell>
          <cell r="E1196" t="str">
            <v>DIS</v>
          </cell>
          <cell r="F1196" t="str">
            <v>DISP</v>
          </cell>
          <cell r="G1196">
            <v>2024</v>
          </cell>
          <cell r="H1196"/>
          <cell r="I1196" t="str">
            <v>CL31127</v>
          </cell>
          <cell r="J1196">
            <v>8321</v>
          </cell>
          <cell r="K1196" t="str">
            <v>ELECTRIC</v>
          </cell>
          <cell r="L1196" t="str">
            <v>ELECTRICO</v>
          </cell>
          <cell r="M1196">
            <v>45323</v>
          </cell>
          <cell r="N1196"/>
          <cell r="O1196"/>
          <cell r="P1196" t="str">
            <v>EDELIVER 9 L4 AUT</v>
          </cell>
          <cell r="Q1196">
            <v>45323</v>
          </cell>
          <cell r="R1196"/>
          <cell r="S1196" t="str">
            <v>MAXUS</v>
          </cell>
          <cell r="T1196" t="str">
            <v>15-11-2023</v>
          </cell>
          <cell r="U1196" t="str">
            <v>MF</v>
          </cell>
          <cell r="V1196">
            <v>0</v>
          </cell>
          <cell r="W1196">
            <v>2</v>
          </cell>
          <cell r="X1196"/>
          <cell r="Y1196">
            <v>0</v>
          </cell>
          <cell r="Z1196" t="str">
            <v>18-01-2024</v>
          </cell>
          <cell r="AA1196" t="str">
            <v>CLP</v>
          </cell>
          <cell r="AB1196">
            <v>1</v>
          </cell>
          <cell r="AC1196">
            <v>0</v>
          </cell>
          <cell r="AD1196" t="str">
            <v>LSFAL1101RA043861</v>
          </cell>
          <cell r="AE1196" t="str">
            <v>01 PROPIO</v>
          </cell>
          <cell r="AF1196" t="str">
            <v>919181P00034P5170431</v>
          </cell>
          <cell r="AG1196"/>
          <cell r="AH1196"/>
          <cell r="AI1196"/>
          <cell r="AJ1196"/>
          <cell r="AK1196" t="str">
            <v>CL02</v>
          </cell>
          <cell r="AL1196" t="str">
            <v>CN</v>
          </cell>
          <cell r="AM1196" t="str">
            <v>PMF002</v>
          </cell>
          <cell r="AN1196" t="str">
            <v>MFTALLER</v>
          </cell>
          <cell r="AO1196" t="str">
            <v>CL02</v>
          </cell>
          <cell r="AP1196" t="str">
            <v>PI01</v>
          </cell>
          <cell r="AQ1196" t="str">
            <v>42.408.534</v>
          </cell>
          <cell r="AR1196">
            <v>8321</v>
          </cell>
          <cell r="AS1196">
            <v>10337649</v>
          </cell>
        </row>
        <row r="1197">
          <cell r="C1197" t="str">
            <v>TFPJ69</v>
          </cell>
          <cell r="D1197" t="str">
            <v>VEH0019</v>
          </cell>
          <cell r="E1197" t="str">
            <v>DIS</v>
          </cell>
          <cell r="F1197" t="str">
            <v>DISP</v>
          </cell>
          <cell r="G1197">
            <v>2024</v>
          </cell>
          <cell r="H1197"/>
          <cell r="I1197" t="str">
            <v>CL31127</v>
          </cell>
          <cell r="J1197">
            <v>8321</v>
          </cell>
          <cell r="K1197" t="str">
            <v>ELECTRIC</v>
          </cell>
          <cell r="L1197" t="str">
            <v>ELECTRICO</v>
          </cell>
          <cell r="M1197">
            <v>45323</v>
          </cell>
          <cell r="N1197"/>
          <cell r="O1197"/>
          <cell r="P1197" t="str">
            <v>EDELIVER 9 L4 AUT</v>
          </cell>
          <cell r="Q1197">
            <v>45323</v>
          </cell>
          <cell r="R1197"/>
          <cell r="S1197" t="str">
            <v>MAXUS</v>
          </cell>
          <cell r="T1197" t="str">
            <v>15-11-2023</v>
          </cell>
          <cell r="U1197" t="str">
            <v>MF</v>
          </cell>
          <cell r="V1197">
            <v>0</v>
          </cell>
          <cell r="W1197">
            <v>2</v>
          </cell>
          <cell r="X1197"/>
          <cell r="Y1197">
            <v>0</v>
          </cell>
          <cell r="Z1197" t="str">
            <v>22-01-2024</v>
          </cell>
          <cell r="AA1197" t="str">
            <v>CLP</v>
          </cell>
          <cell r="AB1197">
            <v>1</v>
          </cell>
          <cell r="AC1197">
            <v>0</v>
          </cell>
          <cell r="AD1197" t="str">
            <v>LSFAL1101RA043858</v>
          </cell>
          <cell r="AE1197" t="str">
            <v>01 PROPIO</v>
          </cell>
          <cell r="AF1197" t="str">
            <v>919181P00034P1300326</v>
          </cell>
          <cell r="AG1197"/>
          <cell r="AH1197"/>
          <cell r="AI1197"/>
          <cell r="AJ1197"/>
          <cell r="AK1197" t="str">
            <v>CL02</v>
          </cell>
          <cell r="AL1197" t="str">
            <v>CN</v>
          </cell>
          <cell r="AM1197" t="str">
            <v>PMF002</v>
          </cell>
          <cell r="AN1197" t="str">
            <v>MFTALLER</v>
          </cell>
          <cell r="AO1197" t="str">
            <v>CL02</v>
          </cell>
          <cell r="AP1197" t="str">
            <v>PI01</v>
          </cell>
          <cell r="AQ1197" t="str">
            <v>42.408.534</v>
          </cell>
          <cell r="AR1197">
            <v>8321</v>
          </cell>
          <cell r="AS1197">
            <v>10337650</v>
          </cell>
        </row>
        <row r="1198">
          <cell r="C1198" t="str">
            <v>TFPJ74</v>
          </cell>
          <cell r="D1198" t="str">
            <v>VEH0019</v>
          </cell>
          <cell r="E1198" t="str">
            <v>DIS</v>
          </cell>
          <cell r="F1198" t="str">
            <v>DISP</v>
          </cell>
          <cell r="G1198">
            <v>2024</v>
          </cell>
          <cell r="H1198"/>
          <cell r="I1198" t="str">
            <v>CL31127</v>
          </cell>
          <cell r="J1198">
            <v>8321</v>
          </cell>
          <cell r="K1198" t="str">
            <v>ELECTRIC</v>
          </cell>
          <cell r="L1198" t="str">
            <v>ELECTRICO</v>
          </cell>
          <cell r="M1198">
            <v>45323</v>
          </cell>
          <cell r="N1198"/>
          <cell r="O1198"/>
          <cell r="P1198" t="str">
            <v>EDELIVER 9 L4 AUT</v>
          </cell>
          <cell r="Q1198">
            <v>45323</v>
          </cell>
          <cell r="R1198"/>
          <cell r="S1198" t="str">
            <v>MAXUS</v>
          </cell>
          <cell r="T1198" t="str">
            <v>15-11-2023</v>
          </cell>
          <cell r="U1198" t="str">
            <v>MF</v>
          </cell>
          <cell r="V1198">
            <v>0</v>
          </cell>
          <cell r="W1198">
            <v>2</v>
          </cell>
          <cell r="X1198"/>
          <cell r="Y1198">
            <v>0</v>
          </cell>
          <cell r="Z1198"/>
          <cell r="AA1198" t="str">
            <v>CLP</v>
          </cell>
          <cell r="AB1198">
            <v>1</v>
          </cell>
          <cell r="AC1198">
            <v>0</v>
          </cell>
          <cell r="AD1198" t="str">
            <v>LSFAL1101RA043844</v>
          </cell>
          <cell r="AE1198" t="str">
            <v>01 PROPIO</v>
          </cell>
          <cell r="AF1198" t="str">
            <v>919181P00034P5170491</v>
          </cell>
          <cell r="AG1198"/>
          <cell r="AH1198"/>
          <cell r="AI1198"/>
          <cell r="AJ1198"/>
          <cell r="AK1198"/>
          <cell r="AL1198" t="str">
            <v>CN</v>
          </cell>
          <cell r="AM1198" t="str">
            <v>PMF002</v>
          </cell>
          <cell r="AN1198" t="str">
            <v>MFTALLER</v>
          </cell>
          <cell r="AO1198" t="str">
            <v>CL02</v>
          </cell>
          <cell r="AP1198" t="str">
            <v>PI01</v>
          </cell>
          <cell r="AQ1198" t="str">
            <v>42.408.534</v>
          </cell>
          <cell r="AR1198">
            <v>8321</v>
          </cell>
          <cell r="AS1198">
            <v>10337651</v>
          </cell>
        </row>
        <row r="1199">
          <cell r="C1199" t="str">
            <v>TDCT70</v>
          </cell>
          <cell r="D1199" t="str">
            <v>VEH0002</v>
          </cell>
          <cell r="E1199" t="str">
            <v>DIS</v>
          </cell>
          <cell r="F1199" t="str">
            <v>DISP</v>
          </cell>
          <cell r="G1199">
            <v>2024</v>
          </cell>
          <cell r="H1199"/>
          <cell r="I1199" t="str">
            <v>CL21042</v>
          </cell>
          <cell r="J1199">
            <v>8321</v>
          </cell>
          <cell r="K1199" t="str">
            <v>COMBUSTION</v>
          </cell>
          <cell r="L1199" t="str">
            <v>GASNC</v>
          </cell>
          <cell r="M1199">
            <v>45413</v>
          </cell>
          <cell r="N1199"/>
          <cell r="O1199"/>
          <cell r="P1199" t="str">
            <v>P340A</v>
          </cell>
          <cell r="Q1199">
            <v>45413</v>
          </cell>
          <cell r="R1199"/>
          <cell r="S1199" t="str">
            <v>SCANIA</v>
          </cell>
          <cell r="T1199" t="str">
            <v>25-10-2023</v>
          </cell>
          <cell r="U1199" t="str">
            <v>MF</v>
          </cell>
          <cell r="V1199">
            <v>0</v>
          </cell>
          <cell r="W1199">
            <v>1</v>
          </cell>
          <cell r="X1199"/>
          <cell r="Y1199">
            <v>0</v>
          </cell>
          <cell r="Z1199"/>
          <cell r="AA1199" t="str">
            <v>CLP</v>
          </cell>
          <cell r="AB1199">
            <v>1</v>
          </cell>
          <cell r="AC1199">
            <v>0</v>
          </cell>
          <cell r="AD1199" t="str">
            <v>9BSP4X200R4052669</v>
          </cell>
          <cell r="AE1199" t="str">
            <v>01 PROPIO</v>
          </cell>
          <cell r="AF1199">
            <v>7416681</v>
          </cell>
          <cell r="AG1199"/>
          <cell r="AH1199"/>
          <cell r="AI1199"/>
          <cell r="AJ1199"/>
          <cell r="AK1199"/>
          <cell r="AL1199" t="str">
            <v>BR</v>
          </cell>
          <cell r="AM1199" t="str">
            <v>PMF002</v>
          </cell>
          <cell r="AN1199" t="str">
            <v>MFTALLER</v>
          </cell>
          <cell r="AO1199" t="str">
            <v>CL02</v>
          </cell>
          <cell r="AP1199" t="str">
            <v>PI01</v>
          </cell>
          <cell r="AQ1199" t="str">
            <v>143.762.500</v>
          </cell>
          <cell r="AR1199">
            <v>8321</v>
          </cell>
          <cell r="AS1199">
            <v>10337967</v>
          </cell>
        </row>
        <row r="1200">
          <cell r="C1200" t="str">
            <v>TDCT48</v>
          </cell>
          <cell r="D1200" t="str">
            <v>VEH0002</v>
          </cell>
          <cell r="E1200" t="str">
            <v>DIS</v>
          </cell>
          <cell r="F1200" t="str">
            <v>DISP</v>
          </cell>
          <cell r="G1200">
            <v>2024</v>
          </cell>
          <cell r="H1200"/>
          <cell r="I1200" t="str">
            <v>CL21042</v>
          </cell>
          <cell r="J1200">
            <v>8321</v>
          </cell>
          <cell r="K1200" t="str">
            <v>COMBUSTION</v>
          </cell>
          <cell r="L1200" t="str">
            <v>GASNC</v>
          </cell>
          <cell r="M1200">
            <v>45413</v>
          </cell>
          <cell r="N1200"/>
          <cell r="O1200"/>
          <cell r="P1200" t="str">
            <v>P340A</v>
          </cell>
          <cell r="Q1200">
            <v>45413</v>
          </cell>
          <cell r="R1200"/>
          <cell r="S1200" t="str">
            <v>SCANIA</v>
          </cell>
          <cell r="T1200" t="str">
            <v>25-10-2023</v>
          </cell>
          <cell r="U1200" t="str">
            <v>MF</v>
          </cell>
          <cell r="V1200">
            <v>0</v>
          </cell>
          <cell r="W1200">
            <v>1</v>
          </cell>
          <cell r="X1200"/>
          <cell r="Y1200">
            <v>0</v>
          </cell>
          <cell r="Z1200" t="str">
            <v>22-01-2024</v>
          </cell>
          <cell r="AA1200" t="str">
            <v>CLP</v>
          </cell>
          <cell r="AB1200">
            <v>1</v>
          </cell>
          <cell r="AC1200">
            <v>0</v>
          </cell>
          <cell r="AD1200" t="str">
            <v>9BSP4X200R4052619</v>
          </cell>
          <cell r="AE1200" t="str">
            <v>01 PROPIO</v>
          </cell>
          <cell r="AF1200">
            <v>7416704</v>
          </cell>
          <cell r="AG1200"/>
          <cell r="AH1200"/>
          <cell r="AI1200"/>
          <cell r="AJ1200"/>
          <cell r="AK1200" t="str">
            <v>CL02</v>
          </cell>
          <cell r="AL1200" t="str">
            <v>BR</v>
          </cell>
          <cell r="AM1200" t="str">
            <v>PMF002</v>
          </cell>
          <cell r="AN1200" t="str">
            <v>MFTALLER</v>
          </cell>
          <cell r="AO1200" t="str">
            <v>CL02</v>
          </cell>
          <cell r="AP1200" t="str">
            <v>PI01</v>
          </cell>
          <cell r="AQ1200" t="str">
            <v>143.762.500</v>
          </cell>
          <cell r="AR1200">
            <v>8321</v>
          </cell>
          <cell r="AS1200">
            <v>10337968</v>
          </cell>
        </row>
        <row r="1201">
          <cell r="C1201" t="str">
            <v>TDCT49</v>
          </cell>
          <cell r="D1201" t="str">
            <v>VEH0002</v>
          </cell>
          <cell r="E1201" t="str">
            <v>DIS</v>
          </cell>
          <cell r="F1201" t="str">
            <v>DISP</v>
          </cell>
          <cell r="G1201">
            <v>2024</v>
          </cell>
          <cell r="H1201"/>
          <cell r="I1201" t="str">
            <v>CL21042</v>
          </cell>
          <cell r="J1201">
            <v>8321</v>
          </cell>
          <cell r="K1201" t="str">
            <v>COMBUSTION</v>
          </cell>
          <cell r="L1201" t="str">
            <v>GASNC</v>
          </cell>
          <cell r="M1201">
            <v>45413</v>
          </cell>
          <cell r="N1201"/>
          <cell r="O1201"/>
          <cell r="P1201" t="str">
            <v>P340A</v>
          </cell>
          <cell r="Q1201">
            <v>45413</v>
          </cell>
          <cell r="R1201"/>
          <cell r="S1201" t="str">
            <v>SCANIA</v>
          </cell>
          <cell r="T1201" t="str">
            <v>25-10-2023</v>
          </cell>
          <cell r="U1201" t="str">
            <v>MF</v>
          </cell>
          <cell r="V1201">
            <v>0</v>
          </cell>
          <cell r="W1201">
            <v>1</v>
          </cell>
          <cell r="X1201"/>
          <cell r="Y1201">
            <v>0</v>
          </cell>
          <cell r="Z1201"/>
          <cell r="AA1201" t="str">
            <v>CLP</v>
          </cell>
          <cell r="AB1201">
            <v>1</v>
          </cell>
          <cell r="AC1201">
            <v>0</v>
          </cell>
          <cell r="AD1201" t="str">
            <v>9BSP4X200R4052695</v>
          </cell>
          <cell r="AE1201" t="str">
            <v>01 PROPIO</v>
          </cell>
          <cell r="AF1201">
            <v>7416694</v>
          </cell>
          <cell r="AG1201"/>
          <cell r="AH1201"/>
          <cell r="AI1201"/>
          <cell r="AJ1201"/>
          <cell r="AK1201"/>
          <cell r="AL1201" t="str">
            <v>BR</v>
          </cell>
          <cell r="AM1201" t="str">
            <v>PMF002</v>
          </cell>
          <cell r="AN1201" t="str">
            <v>MFTALLER</v>
          </cell>
          <cell r="AO1201" t="str">
            <v>CL02</v>
          </cell>
          <cell r="AP1201" t="str">
            <v>PI01</v>
          </cell>
          <cell r="AQ1201" t="str">
            <v>143.762.500</v>
          </cell>
          <cell r="AR1201">
            <v>8321</v>
          </cell>
          <cell r="AS1201">
            <v>10337969</v>
          </cell>
        </row>
        <row r="1202">
          <cell r="C1202" t="str">
            <v>TDCT50</v>
          </cell>
          <cell r="D1202" t="str">
            <v>VEH0002</v>
          </cell>
          <cell r="E1202" t="str">
            <v>DIS</v>
          </cell>
          <cell r="F1202" t="str">
            <v>DISP</v>
          </cell>
          <cell r="G1202">
            <v>2024</v>
          </cell>
          <cell r="H1202"/>
          <cell r="I1202" t="str">
            <v>CL21042</v>
          </cell>
          <cell r="J1202">
            <v>8321</v>
          </cell>
          <cell r="K1202" t="str">
            <v>COMBUSTION</v>
          </cell>
          <cell r="L1202" t="str">
            <v>GASNC</v>
          </cell>
          <cell r="M1202">
            <v>45413</v>
          </cell>
          <cell r="N1202"/>
          <cell r="O1202"/>
          <cell r="P1202" t="str">
            <v>P340A</v>
          </cell>
          <cell r="Q1202">
            <v>45413</v>
          </cell>
          <cell r="R1202"/>
          <cell r="S1202" t="str">
            <v>SCANIA</v>
          </cell>
          <cell r="T1202" t="str">
            <v>25-10-2023</v>
          </cell>
          <cell r="U1202" t="str">
            <v>MF</v>
          </cell>
          <cell r="V1202">
            <v>0</v>
          </cell>
          <cell r="W1202">
            <v>1</v>
          </cell>
          <cell r="X1202"/>
          <cell r="Y1202">
            <v>0</v>
          </cell>
          <cell r="Z1202"/>
          <cell r="AA1202" t="str">
            <v>CLP</v>
          </cell>
          <cell r="AB1202">
            <v>1</v>
          </cell>
          <cell r="AC1202">
            <v>0</v>
          </cell>
          <cell r="AD1202" t="str">
            <v>9BSP4X200R4052643</v>
          </cell>
          <cell r="AE1202" t="str">
            <v>01 PROPIO</v>
          </cell>
          <cell r="AF1202">
            <v>7416686</v>
          </cell>
          <cell r="AG1202"/>
          <cell r="AH1202"/>
          <cell r="AI1202"/>
          <cell r="AJ1202"/>
          <cell r="AK1202"/>
          <cell r="AL1202" t="str">
            <v>BR</v>
          </cell>
          <cell r="AM1202" t="str">
            <v>PMF002</v>
          </cell>
          <cell r="AN1202" t="str">
            <v>MFTALLER</v>
          </cell>
          <cell r="AO1202" t="str">
            <v>CL02</v>
          </cell>
          <cell r="AP1202" t="str">
            <v>PI01</v>
          </cell>
          <cell r="AQ1202" t="str">
            <v>143.762.500</v>
          </cell>
          <cell r="AR1202">
            <v>8321</v>
          </cell>
          <cell r="AS1202">
            <v>10337970</v>
          </cell>
        </row>
        <row r="1203">
          <cell r="C1203" t="str">
            <v>SRVJ56</v>
          </cell>
          <cell r="D1203" t="str">
            <v>VEH0013</v>
          </cell>
          <cell r="E1203" t="str">
            <v>DIS</v>
          </cell>
          <cell r="F1203" t="str">
            <v>DISP</v>
          </cell>
          <cell r="G1203">
            <v>2024</v>
          </cell>
          <cell r="H1203"/>
          <cell r="I1203" t="str">
            <v>CL31054</v>
          </cell>
          <cell r="J1203">
            <v>8310</v>
          </cell>
          <cell r="K1203" t="str">
            <v>COMBUSTION</v>
          </cell>
          <cell r="L1203" t="str">
            <v>DIESEL</v>
          </cell>
          <cell r="M1203">
            <v>45505</v>
          </cell>
          <cell r="N1203"/>
          <cell r="O1203"/>
          <cell r="P1203" t="str">
            <v>VAN 700 CITY 5P 1.2</v>
          </cell>
          <cell r="Q1203">
            <v>45597</v>
          </cell>
          <cell r="R1203"/>
          <cell r="S1203" t="str">
            <v>RAM</v>
          </cell>
          <cell r="T1203" t="str">
            <v>26-12-2023</v>
          </cell>
          <cell r="U1203" t="str">
            <v>MF</v>
          </cell>
          <cell r="V1203">
            <v>0</v>
          </cell>
          <cell r="W1203">
            <v>4</v>
          </cell>
          <cell r="X1203"/>
          <cell r="Y1203">
            <v>0</v>
          </cell>
          <cell r="Z1203" t="str">
            <v>22-01-2024</v>
          </cell>
          <cell r="AA1203" t="str">
            <v>CLP</v>
          </cell>
          <cell r="AB1203">
            <v>1</v>
          </cell>
          <cell r="AC1203">
            <v>0</v>
          </cell>
          <cell r="AD1203" t="str">
            <v>ZFA225000N6W91285</v>
          </cell>
          <cell r="AE1203" t="str">
            <v>01 PROPIO</v>
          </cell>
          <cell r="AF1203">
            <v>7155990</v>
          </cell>
          <cell r="AG1203"/>
          <cell r="AH1203"/>
          <cell r="AI1203"/>
          <cell r="AJ1203"/>
          <cell r="AK1203" t="str">
            <v>CL02</v>
          </cell>
          <cell r="AL1203" t="str">
            <v>IT</v>
          </cell>
          <cell r="AM1203" t="str">
            <v>PMF001</v>
          </cell>
          <cell r="AN1203" t="str">
            <v>MFTALLER</v>
          </cell>
          <cell r="AO1203" t="str">
            <v>CL02</v>
          </cell>
          <cell r="AP1203" t="str">
            <v>PI01</v>
          </cell>
          <cell r="AQ1203" t="str">
            <v>10.867.500</v>
          </cell>
          <cell r="AR1203">
            <v>8321</v>
          </cell>
          <cell r="AS1203">
            <v>10338070</v>
          </cell>
        </row>
        <row r="1204">
          <cell r="C1204" t="str">
            <v>SRVJ54</v>
          </cell>
          <cell r="D1204" t="str">
            <v>VEH0013</v>
          </cell>
          <cell r="E1204" t="str">
            <v>DIS</v>
          </cell>
          <cell r="F1204" t="str">
            <v>DISP</v>
          </cell>
          <cell r="G1204">
            <v>2024</v>
          </cell>
          <cell r="H1204"/>
          <cell r="I1204" t="str">
            <v>CL31054</v>
          </cell>
          <cell r="J1204">
            <v>8310</v>
          </cell>
          <cell r="K1204" t="str">
            <v>COMBUSTION</v>
          </cell>
          <cell r="L1204" t="str">
            <v>DIESEL</v>
          </cell>
          <cell r="M1204">
            <v>45505</v>
          </cell>
          <cell r="N1204"/>
          <cell r="O1204"/>
          <cell r="P1204" t="str">
            <v>VAN 700 CITY 5P 1.2</v>
          </cell>
          <cell r="Q1204">
            <v>45597</v>
          </cell>
          <cell r="R1204"/>
          <cell r="S1204" t="str">
            <v>RAM</v>
          </cell>
          <cell r="T1204" t="str">
            <v>26-12-2023</v>
          </cell>
          <cell r="U1204" t="str">
            <v>MF</v>
          </cell>
          <cell r="V1204">
            <v>0</v>
          </cell>
          <cell r="W1204">
            <v>4</v>
          </cell>
          <cell r="X1204"/>
          <cell r="Y1204">
            <v>0</v>
          </cell>
          <cell r="Z1204" t="str">
            <v>22-01-2024</v>
          </cell>
          <cell r="AA1204" t="str">
            <v>CLP</v>
          </cell>
          <cell r="AB1204">
            <v>1</v>
          </cell>
          <cell r="AC1204">
            <v>0</v>
          </cell>
          <cell r="AD1204" t="str">
            <v>ZFA225000N6W91314</v>
          </cell>
          <cell r="AE1204" t="str">
            <v>01 PROPIO</v>
          </cell>
          <cell r="AF1204">
            <v>7155972</v>
          </cell>
          <cell r="AG1204"/>
          <cell r="AH1204"/>
          <cell r="AI1204"/>
          <cell r="AJ1204"/>
          <cell r="AK1204" t="str">
            <v>CL02</v>
          </cell>
          <cell r="AL1204" t="str">
            <v>IT</v>
          </cell>
          <cell r="AM1204" t="str">
            <v>PMF001</v>
          </cell>
          <cell r="AN1204" t="str">
            <v>MFTALLER</v>
          </cell>
          <cell r="AO1204" t="str">
            <v>CL02</v>
          </cell>
          <cell r="AP1204" t="str">
            <v>PI01</v>
          </cell>
          <cell r="AQ1204" t="str">
            <v>10.867.500</v>
          </cell>
          <cell r="AR1204">
            <v>8321</v>
          </cell>
          <cell r="AS1204">
            <v>10338071</v>
          </cell>
        </row>
        <row r="1205">
          <cell r="C1205" t="str">
            <v>SRVJ52</v>
          </cell>
          <cell r="D1205" t="str">
            <v>VEH0013</v>
          </cell>
          <cell r="E1205" t="str">
            <v>DIS</v>
          </cell>
          <cell r="F1205" t="str">
            <v>DISP</v>
          </cell>
          <cell r="G1205">
            <v>2024</v>
          </cell>
          <cell r="H1205"/>
          <cell r="I1205" t="str">
            <v>CL31134</v>
          </cell>
          <cell r="J1205">
            <v>8321</v>
          </cell>
          <cell r="K1205" t="str">
            <v>COMBUSTION</v>
          </cell>
          <cell r="L1205" t="str">
            <v>DIESEL</v>
          </cell>
          <cell r="M1205">
            <v>45505</v>
          </cell>
          <cell r="N1205"/>
          <cell r="O1205"/>
          <cell r="P1205" t="str">
            <v>VAN 700 CITY 5P 1.2</v>
          </cell>
          <cell r="Q1205" t="str">
            <v>15-01-2024</v>
          </cell>
          <cell r="R1205"/>
          <cell r="S1205" t="str">
            <v>RAM</v>
          </cell>
          <cell r="T1205" t="str">
            <v>26-12-2023</v>
          </cell>
          <cell r="U1205" t="str">
            <v>MF</v>
          </cell>
          <cell r="V1205">
            <v>0</v>
          </cell>
          <cell r="W1205">
            <v>4</v>
          </cell>
          <cell r="X1205"/>
          <cell r="Y1205">
            <v>0</v>
          </cell>
          <cell r="Z1205" t="str">
            <v>22-01-2024</v>
          </cell>
          <cell r="AA1205" t="str">
            <v>CLP</v>
          </cell>
          <cell r="AB1205">
            <v>1</v>
          </cell>
          <cell r="AC1205">
            <v>0</v>
          </cell>
          <cell r="AD1205" t="str">
            <v>ZFA225000N6W91365</v>
          </cell>
          <cell r="AE1205" t="str">
            <v>01 PROPIO</v>
          </cell>
          <cell r="AF1205">
            <v>7155672</v>
          </cell>
          <cell r="AG1205"/>
          <cell r="AH1205"/>
          <cell r="AI1205"/>
          <cell r="AJ1205"/>
          <cell r="AK1205" t="str">
            <v>CL02</v>
          </cell>
          <cell r="AL1205" t="str">
            <v>IT</v>
          </cell>
          <cell r="AM1205" t="str">
            <v>PMF001</v>
          </cell>
          <cell r="AN1205" t="str">
            <v>MFTALLER</v>
          </cell>
          <cell r="AO1205" t="str">
            <v>CL02</v>
          </cell>
          <cell r="AP1205" t="str">
            <v>PI01</v>
          </cell>
          <cell r="AQ1205" t="str">
            <v>10.867.500</v>
          </cell>
          <cell r="AR1205">
            <v>8321</v>
          </cell>
          <cell r="AS1205">
            <v>10338072</v>
          </cell>
        </row>
        <row r="1206">
          <cell r="C1206" t="str">
            <v>SRVJ51</v>
          </cell>
          <cell r="D1206" t="str">
            <v>VEH0013</v>
          </cell>
          <cell r="E1206" t="str">
            <v>DIS</v>
          </cell>
          <cell r="F1206" t="str">
            <v>DISP</v>
          </cell>
          <cell r="G1206">
            <v>2024</v>
          </cell>
          <cell r="H1206"/>
          <cell r="I1206" t="str">
            <v>CL31054</v>
          </cell>
          <cell r="J1206">
            <v>8310</v>
          </cell>
          <cell r="K1206" t="str">
            <v>COMBUSTION</v>
          </cell>
          <cell r="L1206" t="str">
            <v>DIESEL</v>
          </cell>
          <cell r="M1206">
            <v>45505</v>
          </cell>
          <cell r="N1206"/>
          <cell r="O1206"/>
          <cell r="P1206" t="str">
            <v>VAN 700 CITY 5P 1.2</v>
          </cell>
          <cell r="Q1206">
            <v>45597</v>
          </cell>
          <cell r="R1206"/>
          <cell r="S1206" t="str">
            <v>RAM</v>
          </cell>
          <cell r="T1206" t="str">
            <v>26-12-2023</v>
          </cell>
          <cell r="U1206" t="str">
            <v>MF</v>
          </cell>
          <cell r="V1206">
            <v>0</v>
          </cell>
          <cell r="W1206">
            <v>4</v>
          </cell>
          <cell r="X1206"/>
          <cell r="Y1206">
            <v>0</v>
          </cell>
          <cell r="Z1206" t="str">
            <v>22-01-2024</v>
          </cell>
          <cell r="AA1206" t="str">
            <v>CLP</v>
          </cell>
          <cell r="AB1206">
            <v>1</v>
          </cell>
          <cell r="AC1206">
            <v>0</v>
          </cell>
          <cell r="AD1206" t="str">
            <v>ZFA225000N6W91396</v>
          </cell>
          <cell r="AE1206" t="str">
            <v>01 PROPIO</v>
          </cell>
          <cell r="AF1206">
            <v>7156009</v>
          </cell>
          <cell r="AG1206"/>
          <cell r="AH1206"/>
          <cell r="AI1206"/>
          <cell r="AJ1206"/>
          <cell r="AK1206" t="str">
            <v>CL02</v>
          </cell>
          <cell r="AL1206" t="str">
            <v>IT</v>
          </cell>
          <cell r="AM1206" t="str">
            <v>PMF001</v>
          </cell>
          <cell r="AN1206" t="str">
            <v>MFTALLER</v>
          </cell>
          <cell r="AO1206" t="str">
            <v>CL02</v>
          </cell>
          <cell r="AP1206" t="str">
            <v>PI01</v>
          </cell>
          <cell r="AQ1206" t="str">
            <v>10.867.500</v>
          </cell>
          <cell r="AR1206">
            <v>8321</v>
          </cell>
          <cell r="AS1206">
            <v>10338073</v>
          </cell>
        </row>
        <row r="1207">
          <cell r="C1207" t="str">
            <v>SRVJ49</v>
          </cell>
          <cell r="D1207" t="str">
            <v>VEH0013</v>
          </cell>
          <cell r="E1207" t="str">
            <v>DIS</v>
          </cell>
          <cell r="F1207" t="str">
            <v>DISP</v>
          </cell>
          <cell r="G1207">
            <v>2024</v>
          </cell>
          <cell r="H1207"/>
          <cell r="I1207" t="str">
            <v>CL31134</v>
          </cell>
          <cell r="J1207">
            <v>8322</v>
          </cell>
          <cell r="K1207" t="str">
            <v>COMBUSTION</v>
          </cell>
          <cell r="L1207" t="str">
            <v>DIESEL</v>
          </cell>
          <cell r="M1207">
            <v>45505</v>
          </cell>
          <cell r="N1207"/>
          <cell r="O1207"/>
          <cell r="P1207" t="str">
            <v>VAN 700 CITY 5P 1.2</v>
          </cell>
          <cell r="Q1207">
            <v>45630</v>
          </cell>
          <cell r="R1207"/>
          <cell r="S1207" t="str">
            <v>RAM</v>
          </cell>
          <cell r="T1207" t="str">
            <v>26-12-2023</v>
          </cell>
          <cell r="U1207" t="str">
            <v>MF</v>
          </cell>
          <cell r="V1207">
            <v>0</v>
          </cell>
          <cell r="W1207">
            <v>4</v>
          </cell>
          <cell r="X1207"/>
          <cell r="Y1207">
            <v>0</v>
          </cell>
          <cell r="Z1207">
            <v>45630</v>
          </cell>
          <cell r="AA1207" t="str">
            <v>CLP</v>
          </cell>
          <cell r="AB1207">
            <v>1</v>
          </cell>
          <cell r="AC1207">
            <v>0</v>
          </cell>
          <cell r="AD1207" t="str">
            <v>ZFA225000N6W02908</v>
          </cell>
          <cell r="AE1207" t="str">
            <v>01 PROPIO</v>
          </cell>
          <cell r="AF1207">
            <v>7171399</v>
          </cell>
          <cell r="AG1207"/>
          <cell r="AH1207"/>
          <cell r="AI1207"/>
          <cell r="AJ1207"/>
          <cell r="AK1207" t="str">
            <v>CL02</v>
          </cell>
          <cell r="AL1207" t="str">
            <v>IT</v>
          </cell>
          <cell r="AM1207" t="str">
            <v>PMF001</v>
          </cell>
          <cell r="AN1207" t="str">
            <v>MFTALLER</v>
          </cell>
          <cell r="AO1207" t="str">
            <v>CL02</v>
          </cell>
          <cell r="AP1207" t="str">
            <v>PI01</v>
          </cell>
          <cell r="AQ1207" t="str">
            <v>10.867.500</v>
          </cell>
          <cell r="AR1207">
            <v>8321</v>
          </cell>
          <cell r="AS1207">
            <v>10338074</v>
          </cell>
        </row>
        <row r="1208">
          <cell r="C1208" t="str">
            <v>SRVJ46</v>
          </cell>
          <cell r="D1208" t="str">
            <v>VEH0013</v>
          </cell>
          <cell r="E1208" t="str">
            <v>DIS</v>
          </cell>
          <cell r="F1208" t="str">
            <v>DISP</v>
          </cell>
          <cell r="G1208">
            <v>2024</v>
          </cell>
          <cell r="H1208"/>
          <cell r="I1208" t="str">
            <v>CL31054</v>
          </cell>
          <cell r="J1208">
            <v>8310</v>
          </cell>
          <cell r="K1208" t="str">
            <v>COMBUSTION</v>
          </cell>
          <cell r="L1208" t="str">
            <v>DIESEL</v>
          </cell>
          <cell r="M1208">
            <v>45505</v>
          </cell>
          <cell r="N1208"/>
          <cell r="O1208"/>
          <cell r="P1208" t="str">
            <v>VAN 700 CITY 5P 1.2</v>
          </cell>
          <cell r="Q1208">
            <v>45597</v>
          </cell>
          <cell r="R1208"/>
          <cell r="S1208" t="str">
            <v>RAM</v>
          </cell>
          <cell r="T1208" t="str">
            <v>26-12-2023</v>
          </cell>
          <cell r="U1208" t="str">
            <v>MF</v>
          </cell>
          <cell r="V1208">
            <v>0</v>
          </cell>
          <cell r="W1208">
            <v>4</v>
          </cell>
          <cell r="X1208"/>
          <cell r="Y1208">
            <v>0</v>
          </cell>
          <cell r="Z1208" t="str">
            <v>22-01-2024</v>
          </cell>
          <cell r="AA1208" t="str">
            <v>CLP</v>
          </cell>
          <cell r="AB1208">
            <v>1</v>
          </cell>
          <cell r="AC1208">
            <v>0</v>
          </cell>
          <cell r="AD1208" t="str">
            <v>ZFA225000N6W91420</v>
          </cell>
          <cell r="AE1208" t="str">
            <v>01 PROPIO</v>
          </cell>
          <cell r="AF1208">
            <v>7154489</v>
          </cell>
          <cell r="AG1208"/>
          <cell r="AH1208"/>
          <cell r="AI1208"/>
          <cell r="AJ1208"/>
          <cell r="AK1208" t="str">
            <v>CL02</v>
          </cell>
          <cell r="AL1208" t="str">
            <v>IT</v>
          </cell>
          <cell r="AM1208" t="str">
            <v>PMF001</v>
          </cell>
          <cell r="AN1208" t="str">
            <v>MFTALLER</v>
          </cell>
          <cell r="AO1208" t="str">
            <v>CL02</v>
          </cell>
          <cell r="AP1208" t="str">
            <v>PI01</v>
          </cell>
          <cell r="AQ1208" t="str">
            <v>10.867.500</v>
          </cell>
          <cell r="AR1208">
            <v>8321</v>
          </cell>
          <cell r="AS1208">
            <v>10338075</v>
          </cell>
        </row>
        <row r="1209">
          <cell r="C1209" t="str">
            <v>SRVJ45</v>
          </cell>
          <cell r="D1209" t="str">
            <v>VEH0013</v>
          </cell>
          <cell r="E1209" t="str">
            <v>DIS</v>
          </cell>
          <cell r="F1209" t="str">
            <v>DISP</v>
          </cell>
          <cell r="G1209">
            <v>2024</v>
          </cell>
          <cell r="H1209"/>
          <cell r="I1209" t="str">
            <v>CL31134</v>
          </cell>
          <cell r="J1209">
            <v>8321</v>
          </cell>
          <cell r="K1209" t="str">
            <v>COMBUSTION</v>
          </cell>
          <cell r="L1209" t="str">
            <v>DIESEL</v>
          </cell>
          <cell r="M1209">
            <v>45505</v>
          </cell>
          <cell r="N1209"/>
          <cell r="O1209"/>
          <cell r="P1209" t="str">
            <v>VAN 700 CITY 5P 1.2</v>
          </cell>
          <cell r="Q1209" t="str">
            <v>15-01-2024</v>
          </cell>
          <cell r="R1209"/>
          <cell r="S1209" t="str">
            <v>RAM</v>
          </cell>
          <cell r="T1209" t="str">
            <v>26-12-2023</v>
          </cell>
          <cell r="U1209" t="str">
            <v>MF</v>
          </cell>
          <cell r="V1209">
            <v>0</v>
          </cell>
          <cell r="W1209">
            <v>4</v>
          </cell>
          <cell r="X1209"/>
          <cell r="Y1209">
            <v>0</v>
          </cell>
          <cell r="Z1209" t="str">
            <v>22-01-2024</v>
          </cell>
          <cell r="AA1209" t="str">
            <v>CLP</v>
          </cell>
          <cell r="AB1209">
            <v>1</v>
          </cell>
          <cell r="AC1209">
            <v>0</v>
          </cell>
          <cell r="AD1209" t="str">
            <v>ZFA225000N6W91443</v>
          </cell>
          <cell r="AE1209" t="str">
            <v>01 PROPIO</v>
          </cell>
          <cell r="AF1209">
            <v>7154473</v>
          </cell>
          <cell r="AG1209"/>
          <cell r="AH1209"/>
          <cell r="AI1209"/>
          <cell r="AJ1209"/>
          <cell r="AK1209" t="str">
            <v>CL02</v>
          </cell>
          <cell r="AL1209" t="str">
            <v>IT</v>
          </cell>
          <cell r="AM1209" t="str">
            <v>PMF001</v>
          </cell>
          <cell r="AN1209" t="str">
            <v>MFTALLER</v>
          </cell>
          <cell r="AO1209" t="str">
            <v>CL02</v>
          </cell>
          <cell r="AP1209" t="str">
            <v>PI01</v>
          </cell>
          <cell r="AQ1209" t="str">
            <v>10.867.500</v>
          </cell>
          <cell r="AR1209">
            <v>8321</v>
          </cell>
          <cell r="AS1209">
            <v>10338076</v>
          </cell>
        </row>
        <row r="1210">
          <cell r="C1210" t="str">
            <v>SRVJ42</v>
          </cell>
          <cell r="D1210" t="str">
            <v>VEH0013</v>
          </cell>
          <cell r="E1210" t="str">
            <v>DIS</v>
          </cell>
          <cell r="F1210" t="str">
            <v>DISP</v>
          </cell>
          <cell r="G1210">
            <v>2024</v>
          </cell>
          <cell r="H1210"/>
          <cell r="I1210" t="str">
            <v>CL31134</v>
          </cell>
          <cell r="J1210">
            <v>8321</v>
          </cell>
          <cell r="K1210" t="str">
            <v>COMBUSTION</v>
          </cell>
          <cell r="L1210" t="str">
            <v>DIESEL</v>
          </cell>
          <cell r="M1210">
            <v>45505</v>
          </cell>
          <cell r="N1210"/>
          <cell r="O1210"/>
          <cell r="P1210" t="str">
            <v>VAN 700 CITY 5P 1.2</v>
          </cell>
          <cell r="Q1210" t="str">
            <v>15-01-2024</v>
          </cell>
          <cell r="R1210"/>
          <cell r="S1210" t="str">
            <v>RAM</v>
          </cell>
          <cell r="T1210" t="str">
            <v>26-12-2023</v>
          </cell>
          <cell r="U1210" t="str">
            <v>MF</v>
          </cell>
          <cell r="V1210">
            <v>0</v>
          </cell>
          <cell r="W1210">
            <v>4</v>
          </cell>
          <cell r="X1210"/>
          <cell r="Y1210">
            <v>0</v>
          </cell>
          <cell r="Z1210" t="str">
            <v>22-01-2024</v>
          </cell>
          <cell r="AA1210" t="str">
            <v>CLP</v>
          </cell>
          <cell r="AB1210">
            <v>1</v>
          </cell>
          <cell r="AC1210">
            <v>0</v>
          </cell>
          <cell r="AD1210" t="str">
            <v>ZFA225000N6W91462</v>
          </cell>
          <cell r="AE1210" t="str">
            <v>01 PROPIO</v>
          </cell>
          <cell r="AF1210">
            <v>7171417</v>
          </cell>
          <cell r="AG1210"/>
          <cell r="AH1210"/>
          <cell r="AI1210"/>
          <cell r="AJ1210"/>
          <cell r="AK1210" t="str">
            <v>CL02</v>
          </cell>
          <cell r="AL1210" t="str">
            <v>IT</v>
          </cell>
          <cell r="AM1210" t="str">
            <v>PMF001</v>
          </cell>
          <cell r="AN1210" t="str">
            <v>MFTALLER</v>
          </cell>
          <cell r="AO1210" t="str">
            <v>CL02</v>
          </cell>
          <cell r="AP1210" t="str">
            <v>PI01</v>
          </cell>
          <cell r="AQ1210" t="str">
            <v>10.867.500</v>
          </cell>
          <cell r="AR1210">
            <v>8321</v>
          </cell>
          <cell r="AS1210">
            <v>10338077</v>
          </cell>
        </row>
        <row r="1211">
          <cell r="C1211" t="str">
            <v>SRVJ41</v>
          </cell>
          <cell r="D1211" t="str">
            <v>VEH0013</v>
          </cell>
          <cell r="E1211" t="str">
            <v>DIS</v>
          </cell>
          <cell r="F1211" t="str">
            <v>DISP</v>
          </cell>
          <cell r="G1211">
            <v>2024</v>
          </cell>
          <cell r="H1211"/>
          <cell r="I1211" t="str">
            <v>CL31054</v>
          </cell>
          <cell r="J1211">
            <v>8310</v>
          </cell>
          <cell r="K1211" t="str">
            <v>COMBUSTION</v>
          </cell>
          <cell r="L1211" t="str">
            <v>DIESEL</v>
          </cell>
          <cell r="M1211">
            <v>45536</v>
          </cell>
          <cell r="N1211"/>
          <cell r="O1211"/>
          <cell r="P1211" t="str">
            <v>VAN 700 CITY 5P 1.2</v>
          </cell>
          <cell r="Q1211">
            <v>45597</v>
          </cell>
          <cell r="R1211"/>
          <cell r="S1211" t="str">
            <v>RAM</v>
          </cell>
          <cell r="T1211" t="str">
            <v>26-12-2023</v>
          </cell>
          <cell r="U1211" t="str">
            <v>MF</v>
          </cell>
          <cell r="V1211">
            <v>0</v>
          </cell>
          <cell r="W1211">
            <v>4</v>
          </cell>
          <cell r="X1211"/>
          <cell r="Y1211">
            <v>0</v>
          </cell>
          <cell r="Z1211" t="str">
            <v>22-01-2024</v>
          </cell>
          <cell r="AA1211" t="str">
            <v>CLP</v>
          </cell>
          <cell r="AB1211">
            <v>1</v>
          </cell>
          <cell r="AC1211">
            <v>0</v>
          </cell>
          <cell r="AD1211" t="str">
            <v>ZFA225000N6X02923</v>
          </cell>
          <cell r="AE1211" t="str">
            <v>01 PROPIO</v>
          </cell>
          <cell r="AF1211">
            <v>7171557</v>
          </cell>
          <cell r="AG1211"/>
          <cell r="AH1211"/>
          <cell r="AI1211"/>
          <cell r="AJ1211"/>
          <cell r="AK1211" t="str">
            <v>CL02</v>
          </cell>
          <cell r="AL1211" t="str">
            <v>IT</v>
          </cell>
          <cell r="AM1211" t="str">
            <v>PMF001</v>
          </cell>
          <cell r="AN1211" t="str">
            <v>MFTALLER</v>
          </cell>
          <cell r="AO1211" t="str">
            <v>CL02</v>
          </cell>
          <cell r="AP1211" t="str">
            <v>PI01</v>
          </cell>
          <cell r="AQ1211" t="str">
            <v>10.867.500</v>
          </cell>
          <cell r="AR1211">
            <v>8321</v>
          </cell>
          <cell r="AS1211">
            <v>10338085</v>
          </cell>
        </row>
        <row r="1212">
          <cell r="C1212" t="str">
            <v>SRVJ40</v>
          </cell>
          <cell r="D1212" t="str">
            <v>VEH0013</v>
          </cell>
          <cell r="E1212" t="str">
            <v>DIS</v>
          </cell>
          <cell r="F1212" t="str">
            <v>DISP</v>
          </cell>
          <cell r="G1212">
            <v>2024</v>
          </cell>
          <cell r="H1212"/>
          <cell r="I1212" t="str">
            <v>CL31134</v>
          </cell>
          <cell r="J1212">
            <v>8321</v>
          </cell>
          <cell r="K1212" t="str">
            <v>COMBUSTION</v>
          </cell>
          <cell r="L1212" t="str">
            <v>DIESEL</v>
          </cell>
          <cell r="M1212">
            <v>45536</v>
          </cell>
          <cell r="N1212"/>
          <cell r="O1212"/>
          <cell r="P1212" t="str">
            <v>VAN 700 CITY 5P 1.2</v>
          </cell>
          <cell r="Q1212" t="str">
            <v>15-01-2024</v>
          </cell>
          <cell r="R1212"/>
          <cell r="S1212" t="str">
            <v>RAM</v>
          </cell>
          <cell r="T1212" t="str">
            <v>26-12-2023</v>
          </cell>
          <cell r="U1212" t="str">
            <v>MF</v>
          </cell>
          <cell r="V1212">
            <v>0</v>
          </cell>
          <cell r="W1212">
            <v>4</v>
          </cell>
          <cell r="X1212"/>
          <cell r="Y1212">
            <v>0</v>
          </cell>
          <cell r="Z1212" t="str">
            <v>22-01-2024</v>
          </cell>
          <cell r="AA1212" t="str">
            <v>CLP</v>
          </cell>
          <cell r="AB1212">
            <v>1</v>
          </cell>
          <cell r="AC1212">
            <v>0</v>
          </cell>
          <cell r="AD1212" t="str">
            <v>ZFA225000N6X02976</v>
          </cell>
          <cell r="AE1212" t="str">
            <v>01 PROPIO</v>
          </cell>
          <cell r="AF1212">
            <v>7171575</v>
          </cell>
          <cell r="AG1212"/>
          <cell r="AH1212"/>
          <cell r="AI1212"/>
          <cell r="AJ1212"/>
          <cell r="AK1212" t="str">
            <v>CL02</v>
          </cell>
          <cell r="AL1212" t="str">
            <v>IT</v>
          </cell>
          <cell r="AM1212" t="str">
            <v>PMF001</v>
          </cell>
          <cell r="AN1212" t="str">
            <v>MFTALLER</v>
          </cell>
          <cell r="AO1212" t="str">
            <v>CL02</v>
          </cell>
          <cell r="AP1212" t="str">
            <v>PI01</v>
          </cell>
          <cell r="AQ1212" t="str">
            <v>10.867.500</v>
          </cell>
          <cell r="AR1212">
            <v>8321</v>
          </cell>
          <cell r="AS1212">
            <v>10338086</v>
          </cell>
        </row>
        <row r="1213">
          <cell r="C1213" t="str">
            <v>SRVJ97</v>
          </cell>
          <cell r="D1213" t="str">
            <v>VEH0013</v>
          </cell>
          <cell r="E1213" t="str">
            <v>DIS</v>
          </cell>
          <cell r="F1213" t="str">
            <v>DISP</v>
          </cell>
          <cell r="G1213">
            <v>2024</v>
          </cell>
          <cell r="H1213"/>
          <cell r="I1213" t="str">
            <v>CL31134</v>
          </cell>
          <cell r="J1213">
            <v>8322</v>
          </cell>
          <cell r="K1213" t="str">
            <v>COMBUSTION</v>
          </cell>
          <cell r="L1213" t="str">
            <v>DIESEL</v>
          </cell>
          <cell r="M1213">
            <v>45536</v>
          </cell>
          <cell r="N1213"/>
          <cell r="O1213"/>
          <cell r="P1213" t="str">
            <v>VAN 700 CITY 5P 1.2</v>
          </cell>
          <cell r="Q1213">
            <v>45447</v>
          </cell>
          <cell r="R1213"/>
          <cell r="S1213" t="str">
            <v>RAM</v>
          </cell>
          <cell r="T1213" t="str">
            <v>26-12-2023</v>
          </cell>
          <cell r="U1213" t="str">
            <v>MF</v>
          </cell>
          <cell r="V1213">
            <v>0</v>
          </cell>
          <cell r="W1213">
            <v>4</v>
          </cell>
          <cell r="X1213"/>
          <cell r="Y1213">
            <v>0</v>
          </cell>
          <cell r="Z1213">
            <v>45447</v>
          </cell>
          <cell r="AA1213" t="str">
            <v>CLP</v>
          </cell>
          <cell r="AB1213">
            <v>1</v>
          </cell>
          <cell r="AC1213">
            <v>0</v>
          </cell>
          <cell r="AD1213" t="str">
            <v>ZFA225000N6W95824</v>
          </cell>
          <cell r="AE1213" t="str">
            <v>01 PROPIO</v>
          </cell>
          <cell r="AF1213">
            <v>7155705</v>
          </cell>
          <cell r="AG1213"/>
          <cell r="AH1213"/>
          <cell r="AI1213"/>
          <cell r="AJ1213"/>
          <cell r="AK1213" t="str">
            <v>CL02</v>
          </cell>
          <cell r="AL1213" t="str">
            <v>IT</v>
          </cell>
          <cell r="AM1213" t="str">
            <v>PMF001</v>
          </cell>
          <cell r="AN1213" t="str">
            <v>MFTALLER</v>
          </cell>
          <cell r="AO1213" t="str">
            <v>CL02</v>
          </cell>
          <cell r="AP1213" t="str">
            <v>PI01</v>
          </cell>
          <cell r="AQ1213" t="str">
            <v>10.867.500</v>
          </cell>
          <cell r="AR1213">
            <v>8321</v>
          </cell>
          <cell r="AS1213">
            <v>10338087</v>
          </cell>
        </row>
        <row r="1214">
          <cell r="C1214" t="str">
            <v>SRVJ86</v>
          </cell>
          <cell r="D1214" t="str">
            <v>VEH0013</v>
          </cell>
          <cell r="E1214" t="str">
            <v>DIS</v>
          </cell>
          <cell r="F1214" t="str">
            <v>DISP</v>
          </cell>
          <cell r="G1214">
            <v>2024</v>
          </cell>
          <cell r="H1214"/>
          <cell r="I1214" t="str">
            <v>CL31054</v>
          </cell>
          <cell r="J1214">
            <v>8310</v>
          </cell>
          <cell r="K1214" t="str">
            <v>COMBUSTION</v>
          </cell>
          <cell r="L1214" t="str">
            <v>DIESEL</v>
          </cell>
          <cell r="M1214">
            <v>45536</v>
          </cell>
          <cell r="N1214"/>
          <cell r="O1214"/>
          <cell r="P1214" t="str">
            <v>VAN 700 CITY 5P 1.2</v>
          </cell>
          <cell r="Q1214">
            <v>45597</v>
          </cell>
          <cell r="R1214"/>
          <cell r="S1214" t="str">
            <v>RAM</v>
          </cell>
          <cell r="T1214" t="str">
            <v>26-12-2023</v>
          </cell>
          <cell r="U1214" t="str">
            <v>MF</v>
          </cell>
          <cell r="V1214">
            <v>0</v>
          </cell>
          <cell r="W1214">
            <v>4</v>
          </cell>
          <cell r="X1214"/>
          <cell r="Y1214">
            <v>0</v>
          </cell>
          <cell r="Z1214" t="str">
            <v>22-01-2024</v>
          </cell>
          <cell r="AA1214" t="str">
            <v>CLP</v>
          </cell>
          <cell r="AB1214">
            <v>1</v>
          </cell>
          <cell r="AC1214">
            <v>0</v>
          </cell>
          <cell r="AD1214" t="str">
            <v>ZFA225000N6X02280</v>
          </cell>
          <cell r="AE1214" t="str">
            <v>01 PROPIO</v>
          </cell>
          <cell r="AF1214">
            <v>7171301</v>
          </cell>
          <cell r="AG1214"/>
          <cell r="AH1214"/>
          <cell r="AI1214"/>
          <cell r="AJ1214"/>
          <cell r="AK1214" t="str">
            <v>CL02</v>
          </cell>
          <cell r="AL1214" t="str">
            <v>IT</v>
          </cell>
          <cell r="AM1214" t="str">
            <v>PMF001</v>
          </cell>
          <cell r="AN1214" t="str">
            <v>MFTALLER</v>
          </cell>
          <cell r="AO1214" t="str">
            <v>CL02</v>
          </cell>
          <cell r="AP1214" t="str">
            <v>PI01</v>
          </cell>
          <cell r="AQ1214" t="str">
            <v>10.867.500</v>
          </cell>
          <cell r="AR1214">
            <v>8321</v>
          </cell>
          <cell r="AS1214">
            <v>10338088</v>
          </cell>
        </row>
        <row r="1215">
          <cell r="C1215" t="str">
            <v>SRVJ85</v>
          </cell>
          <cell r="D1215" t="str">
            <v>VEH0013</v>
          </cell>
          <cell r="E1215" t="str">
            <v>DIS</v>
          </cell>
          <cell r="F1215" t="str">
            <v>DISP</v>
          </cell>
          <cell r="G1215">
            <v>2024</v>
          </cell>
          <cell r="H1215"/>
          <cell r="I1215" t="str">
            <v>CL31134</v>
          </cell>
          <cell r="J1215">
            <v>8322</v>
          </cell>
          <cell r="K1215" t="str">
            <v>COMBUSTION</v>
          </cell>
          <cell r="L1215" t="str">
            <v>DIESEL</v>
          </cell>
          <cell r="M1215">
            <v>45536</v>
          </cell>
          <cell r="N1215"/>
          <cell r="O1215"/>
          <cell r="P1215" t="str">
            <v>VAN 700 CITY 5P 1.2</v>
          </cell>
          <cell r="Q1215">
            <v>45447</v>
          </cell>
          <cell r="R1215"/>
          <cell r="S1215" t="str">
            <v>RAM</v>
          </cell>
          <cell r="T1215" t="str">
            <v>26-12-2023</v>
          </cell>
          <cell r="U1215" t="str">
            <v>MF</v>
          </cell>
          <cell r="V1215">
            <v>0</v>
          </cell>
          <cell r="W1215">
            <v>4</v>
          </cell>
          <cell r="X1215"/>
          <cell r="Y1215">
            <v>0</v>
          </cell>
          <cell r="Z1215">
            <v>45447</v>
          </cell>
          <cell r="AA1215" t="str">
            <v>CLP</v>
          </cell>
          <cell r="AB1215">
            <v>1</v>
          </cell>
          <cell r="AC1215">
            <v>0</v>
          </cell>
          <cell r="AD1215" t="str">
            <v>ZFA225000N6X02301</v>
          </cell>
          <cell r="AE1215" t="str">
            <v>01 PROPIO</v>
          </cell>
          <cell r="AF1215">
            <v>7171477</v>
          </cell>
          <cell r="AG1215"/>
          <cell r="AH1215"/>
          <cell r="AI1215"/>
          <cell r="AJ1215"/>
          <cell r="AK1215" t="str">
            <v>CL02</v>
          </cell>
          <cell r="AL1215" t="str">
            <v>IT</v>
          </cell>
          <cell r="AM1215" t="str">
            <v>PMF001</v>
          </cell>
          <cell r="AN1215" t="str">
            <v>MFTALLER</v>
          </cell>
          <cell r="AO1215" t="str">
            <v>CL02</v>
          </cell>
          <cell r="AP1215" t="str">
            <v>PI01</v>
          </cell>
          <cell r="AQ1215" t="str">
            <v>10.867.500</v>
          </cell>
          <cell r="AR1215">
            <v>8321</v>
          </cell>
          <cell r="AS1215">
            <v>10338089</v>
          </cell>
        </row>
        <row r="1216">
          <cell r="C1216" t="str">
            <v>SRVJ65</v>
          </cell>
          <cell r="D1216" t="str">
            <v>VEH0013</v>
          </cell>
          <cell r="E1216" t="str">
            <v>DIS</v>
          </cell>
          <cell r="F1216" t="str">
            <v>DISP</v>
          </cell>
          <cell r="G1216">
            <v>2024</v>
          </cell>
          <cell r="H1216"/>
          <cell r="I1216" t="str">
            <v>CL31134</v>
          </cell>
          <cell r="J1216">
            <v>8321</v>
          </cell>
          <cell r="K1216" t="str">
            <v>COMBUSTION</v>
          </cell>
          <cell r="L1216" t="str">
            <v>DIESEL</v>
          </cell>
          <cell r="M1216">
            <v>45536</v>
          </cell>
          <cell r="N1216"/>
          <cell r="O1216"/>
          <cell r="P1216" t="str">
            <v>VAN 700 CITY 5P 1.2</v>
          </cell>
          <cell r="Q1216" t="str">
            <v>15-01-2024</v>
          </cell>
          <cell r="R1216"/>
          <cell r="S1216" t="str">
            <v>RAM</v>
          </cell>
          <cell r="T1216" t="str">
            <v>26-12-2023</v>
          </cell>
          <cell r="U1216" t="str">
            <v>MF</v>
          </cell>
          <cell r="V1216">
            <v>0</v>
          </cell>
          <cell r="W1216">
            <v>4</v>
          </cell>
          <cell r="X1216"/>
          <cell r="Y1216">
            <v>0</v>
          </cell>
          <cell r="Z1216" t="str">
            <v>22-01-2024</v>
          </cell>
          <cell r="AA1216" t="str">
            <v>CLP</v>
          </cell>
          <cell r="AB1216">
            <v>1</v>
          </cell>
          <cell r="AC1216">
            <v>0</v>
          </cell>
          <cell r="AD1216" t="str">
            <v>ZFA225000N6W91301</v>
          </cell>
          <cell r="AE1216" t="str">
            <v>01 PROPIO</v>
          </cell>
          <cell r="AF1216">
            <v>7156004</v>
          </cell>
          <cell r="AG1216"/>
          <cell r="AH1216"/>
          <cell r="AI1216"/>
          <cell r="AJ1216"/>
          <cell r="AK1216" t="str">
            <v>CL02</v>
          </cell>
          <cell r="AL1216" t="str">
            <v>IT</v>
          </cell>
          <cell r="AM1216" t="str">
            <v>PMF001</v>
          </cell>
          <cell r="AN1216" t="str">
            <v>MFTALLER</v>
          </cell>
          <cell r="AO1216" t="str">
            <v>CL02</v>
          </cell>
          <cell r="AP1216" t="str">
            <v>PI01</v>
          </cell>
          <cell r="AQ1216" t="str">
            <v>10.867.500</v>
          </cell>
          <cell r="AR1216">
            <v>8321</v>
          </cell>
          <cell r="AS1216">
            <v>10338091</v>
          </cell>
        </row>
        <row r="1217">
          <cell r="C1217" t="str">
            <v>SRVJ63</v>
          </cell>
          <cell r="D1217" t="str">
            <v>VEH0013</v>
          </cell>
          <cell r="E1217" t="str">
            <v>DIS</v>
          </cell>
          <cell r="F1217" t="str">
            <v>DISP</v>
          </cell>
          <cell r="G1217">
            <v>2024</v>
          </cell>
          <cell r="H1217"/>
          <cell r="I1217" t="str">
            <v>CL31134</v>
          </cell>
          <cell r="J1217">
            <v>8321</v>
          </cell>
          <cell r="K1217" t="str">
            <v>COMBUSTION</v>
          </cell>
          <cell r="L1217" t="str">
            <v>DIESEL</v>
          </cell>
          <cell r="M1217">
            <v>45536</v>
          </cell>
          <cell r="N1217"/>
          <cell r="O1217"/>
          <cell r="P1217" t="str">
            <v>VAN 700 CITY 5P 1.2</v>
          </cell>
          <cell r="Q1217" t="str">
            <v>15-01-2024</v>
          </cell>
          <cell r="R1217"/>
          <cell r="S1217" t="str">
            <v>RAM</v>
          </cell>
          <cell r="T1217" t="str">
            <v>26-12-2023</v>
          </cell>
          <cell r="U1217" t="str">
            <v>MF</v>
          </cell>
          <cell r="V1217">
            <v>0</v>
          </cell>
          <cell r="W1217">
            <v>4</v>
          </cell>
          <cell r="X1217"/>
          <cell r="Y1217">
            <v>0</v>
          </cell>
          <cell r="Z1217" t="str">
            <v>22-01-2024</v>
          </cell>
          <cell r="AA1217" t="str">
            <v>CLP</v>
          </cell>
          <cell r="AB1217">
            <v>1</v>
          </cell>
          <cell r="AC1217">
            <v>0</v>
          </cell>
          <cell r="AD1217" t="str">
            <v>ZFA225000N6X02858</v>
          </cell>
          <cell r="AE1217" t="str">
            <v>01 PROPIO</v>
          </cell>
          <cell r="AF1217">
            <v>7171526</v>
          </cell>
          <cell r="AG1217"/>
          <cell r="AH1217"/>
          <cell r="AI1217"/>
          <cell r="AJ1217"/>
          <cell r="AK1217" t="str">
            <v>CL02</v>
          </cell>
          <cell r="AL1217" t="str">
            <v>IT</v>
          </cell>
          <cell r="AM1217" t="str">
            <v>PMF001</v>
          </cell>
          <cell r="AN1217" t="str">
            <v>MFTALLER</v>
          </cell>
          <cell r="AO1217" t="str">
            <v>CL02</v>
          </cell>
          <cell r="AP1217" t="str">
            <v>PI01</v>
          </cell>
          <cell r="AQ1217" t="str">
            <v>10.867.500</v>
          </cell>
          <cell r="AR1217">
            <v>8321</v>
          </cell>
          <cell r="AS1217">
            <v>10338092</v>
          </cell>
        </row>
        <row r="1218">
          <cell r="C1218" t="str">
            <v>SRVJ62</v>
          </cell>
          <cell r="D1218" t="str">
            <v>VEH0013</v>
          </cell>
          <cell r="E1218" t="str">
            <v>DIS</v>
          </cell>
          <cell r="F1218" t="str">
            <v>DISP</v>
          </cell>
          <cell r="G1218">
            <v>2024</v>
          </cell>
          <cell r="H1218"/>
          <cell r="I1218" t="str">
            <v>CL31054</v>
          </cell>
          <cell r="J1218">
            <v>8310</v>
          </cell>
          <cell r="K1218" t="str">
            <v>COMBUSTION</v>
          </cell>
          <cell r="L1218" t="str">
            <v>DIESEL</v>
          </cell>
          <cell r="M1218">
            <v>45536</v>
          </cell>
          <cell r="N1218"/>
          <cell r="O1218"/>
          <cell r="P1218" t="str">
            <v>VAN 700 CITY 5P 1.2</v>
          </cell>
          <cell r="Q1218">
            <v>45597</v>
          </cell>
          <cell r="R1218"/>
          <cell r="S1218" t="str">
            <v>RAM</v>
          </cell>
          <cell r="T1218" t="str">
            <v>26-12-2023</v>
          </cell>
          <cell r="U1218" t="str">
            <v>MF</v>
          </cell>
          <cell r="V1218">
            <v>0</v>
          </cell>
          <cell r="W1218">
            <v>4</v>
          </cell>
          <cell r="X1218"/>
          <cell r="Y1218">
            <v>0</v>
          </cell>
          <cell r="Z1218" t="str">
            <v>22-01-2024</v>
          </cell>
          <cell r="AA1218" t="str">
            <v>CLP</v>
          </cell>
          <cell r="AB1218">
            <v>1</v>
          </cell>
          <cell r="AC1218">
            <v>0</v>
          </cell>
          <cell r="AD1218" t="str">
            <v>ZFA225000N6W91060</v>
          </cell>
          <cell r="AE1218" t="str">
            <v>01 PROPIO</v>
          </cell>
          <cell r="AF1218">
            <v>7162670</v>
          </cell>
          <cell r="AG1218"/>
          <cell r="AH1218"/>
          <cell r="AI1218"/>
          <cell r="AJ1218"/>
          <cell r="AK1218" t="str">
            <v>CL02</v>
          </cell>
          <cell r="AL1218" t="str">
            <v>IT</v>
          </cell>
          <cell r="AM1218" t="str">
            <v>PMF001</v>
          </cell>
          <cell r="AN1218" t="str">
            <v>MFTALLER</v>
          </cell>
          <cell r="AO1218" t="str">
            <v>CL02</v>
          </cell>
          <cell r="AP1218" t="str">
            <v>PI01</v>
          </cell>
          <cell r="AQ1218" t="str">
            <v>10.867.500</v>
          </cell>
          <cell r="AR1218">
            <v>8321</v>
          </cell>
          <cell r="AS1218">
            <v>10338093</v>
          </cell>
        </row>
        <row r="1219">
          <cell r="C1219" t="str">
            <v>SRVJ61</v>
          </cell>
          <cell r="D1219" t="str">
            <v>VEH0013</v>
          </cell>
          <cell r="E1219" t="str">
            <v>DIS</v>
          </cell>
          <cell r="F1219" t="str">
            <v>DISP</v>
          </cell>
          <cell r="G1219">
            <v>2024</v>
          </cell>
          <cell r="H1219"/>
          <cell r="I1219" t="str">
            <v>CL31134</v>
          </cell>
          <cell r="J1219">
            <v>8322</v>
          </cell>
          <cell r="K1219" t="str">
            <v>COMBUSTION</v>
          </cell>
          <cell r="L1219" t="str">
            <v>DIESEL</v>
          </cell>
          <cell r="M1219">
            <v>45536</v>
          </cell>
          <cell r="N1219"/>
          <cell r="O1219"/>
          <cell r="P1219" t="str">
            <v>VAN 700 CITY 5P 1.2</v>
          </cell>
          <cell r="Q1219">
            <v>45447</v>
          </cell>
          <cell r="R1219"/>
          <cell r="S1219" t="str">
            <v>RAM</v>
          </cell>
          <cell r="T1219" t="str">
            <v>26-12-2023</v>
          </cell>
          <cell r="U1219" t="str">
            <v>MF</v>
          </cell>
          <cell r="V1219">
            <v>0</v>
          </cell>
          <cell r="W1219">
            <v>4</v>
          </cell>
          <cell r="X1219"/>
          <cell r="Y1219">
            <v>0</v>
          </cell>
          <cell r="Z1219">
            <v>45447</v>
          </cell>
          <cell r="AA1219" t="str">
            <v>CLP</v>
          </cell>
          <cell r="AB1219">
            <v>1</v>
          </cell>
          <cell r="AC1219">
            <v>0</v>
          </cell>
          <cell r="AD1219" t="str">
            <v>ZFA225000N6W91084</v>
          </cell>
          <cell r="AE1219" t="str">
            <v>01 PROPIO</v>
          </cell>
          <cell r="AF1219">
            <v>7162671</v>
          </cell>
          <cell r="AG1219"/>
          <cell r="AH1219"/>
          <cell r="AI1219"/>
          <cell r="AJ1219"/>
          <cell r="AK1219" t="str">
            <v>CL02</v>
          </cell>
          <cell r="AL1219" t="str">
            <v>IT</v>
          </cell>
          <cell r="AM1219" t="str">
            <v>PMF001</v>
          </cell>
          <cell r="AN1219" t="str">
            <v>MFTALLER</v>
          </cell>
          <cell r="AO1219" t="str">
            <v>CL02</v>
          </cell>
          <cell r="AP1219" t="str">
            <v>PI01</v>
          </cell>
          <cell r="AQ1219" t="str">
            <v>10.867.500</v>
          </cell>
          <cell r="AR1219">
            <v>8321</v>
          </cell>
          <cell r="AS1219">
            <v>10338095</v>
          </cell>
        </row>
        <row r="1220">
          <cell r="C1220" t="str">
            <v>SRVJ60</v>
          </cell>
          <cell r="D1220" t="str">
            <v>VEH0013</v>
          </cell>
          <cell r="E1220" t="str">
            <v>DIS</v>
          </cell>
          <cell r="F1220" t="str">
            <v>DISP</v>
          </cell>
          <cell r="G1220">
            <v>2024</v>
          </cell>
          <cell r="H1220"/>
          <cell r="I1220" t="str">
            <v>CL31134</v>
          </cell>
          <cell r="J1220">
            <v>8321</v>
          </cell>
          <cell r="K1220" t="str">
            <v>COMBUSTION</v>
          </cell>
          <cell r="L1220" t="str">
            <v>DIESEL</v>
          </cell>
          <cell r="M1220">
            <v>45536</v>
          </cell>
          <cell r="N1220"/>
          <cell r="O1220"/>
          <cell r="P1220" t="str">
            <v>VAN 700 CITY 5P 1.2</v>
          </cell>
          <cell r="Q1220" t="str">
            <v>15-01-2024</v>
          </cell>
          <cell r="R1220"/>
          <cell r="S1220" t="str">
            <v>RAM</v>
          </cell>
          <cell r="T1220" t="str">
            <v>26-12-2023</v>
          </cell>
          <cell r="U1220" t="str">
            <v>MF</v>
          </cell>
          <cell r="V1220">
            <v>0</v>
          </cell>
          <cell r="W1220">
            <v>4</v>
          </cell>
          <cell r="X1220"/>
          <cell r="Y1220">
            <v>0</v>
          </cell>
          <cell r="Z1220" t="str">
            <v>22-01-2024</v>
          </cell>
          <cell r="AA1220" t="str">
            <v>CLP</v>
          </cell>
          <cell r="AB1220">
            <v>1</v>
          </cell>
          <cell r="AC1220">
            <v>0</v>
          </cell>
          <cell r="AD1220" t="str">
            <v>ZFA225000N6X02887</v>
          </cell>
          <cell r="AE1220" t="str">
            <v>01 PROPIO</v>
          </cell>
          <cell r="AF1220">
            <v>7171569</v>
          </cell>
          <cell r="AG1220"/>
          <cell r="AH1220"/>
          <cell r="AI1220"/>
          <cell r="AJ1220"/>
          <cell r="AK1220" t="str">
            <v>CL02</v>
          </cell>
          <cell r="AL1220" t="str">
            <v>IT</v>
          </cell>
          <cell r="AM1220" t="str">
            <v>PMF001</v>
          </cell>
          <cell r="AN1220" t="str">
            <v>MFTALLER</v>
          </cell>
          <cell r="AO1220" t="str">
            <v>CL02</v>
          </cell>
          <cell r="AP1220" t="str">
            <v>PI01</v>
          </cell>
          <cell r="AQ1220" t="str">
            <v>10.867.500</v>
          </cell>
          <cell r="AR1220">
            <v>8321</v>
          </cell>
          <cell r="AS1220">
            <v>10338098</v>
          </cell>
        </row>
        <row r="1221">
          <cell r="C1221" t="str">
            <v>SRVJ59</v>
          </cell>
          <cell r="D1221" t="str">
            <v>VEH0013</v>
          </cell>
          <cell r="E1221" t="str">
            <v>DIS</v>
          </cell>
          <cell r="F1221" t="str">
            <v>DISP</v>
          </cell>
          <cell r="G1221">
            <v>2024</v>
          </cell>
          <cell r="H1221"/>
          <cell r="I1221" t="str">
            <v>CL31134</v>
          </cell>
          <cell r="J1221">
            <v>8321</v>
          </cell>
          <cell r="K1221" t="str">
            <v>COMBUSTION</v>
          </cell>
          <cell r="L1221" t="str">
            <v>DIESEL</v>
          </cell>
          <cell r="M1221">
            <v>45536</v>
          </cell>
          <cell r="N1221"/>
          <cell r="O1221"/>
          <cell r="P1221" t="str">
            <v>VAN 700 CITY 5P 1.2</v>
          </cell>
          <cell r="Q1221" t="str">
            <v>15-01-2024</v>
          </cell>
          <cell r="R1221"/>
          <cell r="S1221" t="str">
            <v>RAM</v>
          </cell>
          <cell r="T1221" t="str">
            <v>26-12-2023</v>
          </cell>
          <cell r="U1221" t="str">
            <v>MF</v>
          </cell>
          <cell r="V1221">
            <v>0</v>
          </cell>
          <cell r="W1221">
            <v>4</v>
          </cell>
          <cell r="X1221"/>
          <cell r="Y1221">
            <v>0</v>
          </cell>
          <cell r="Z1221" t="str">
            <v>22-01-2024</v>
          </cell>
          <cell r="AA1221" t="str">
            <v>CLP</v>
          </cell>
          <cell r="AB1221">
            <v>1</v>
          </cell>
          <cell r="AC1221">
            <v>0</v>
          </cell>
          <cell r="AD1221" t="str">
            <v>ZFA225000N6W91122</v>
          </cell>
          <cell r="AE1221" t="str">
            <v>01 PROPIO</v>
          </cell>
          <cell r="AF1221">
            <v>7155984</v>
          </cell>
          <cell r="AG1221"/>
          <cell r="AH1221"/>
          <cell r="AI1221"/>
          <cell r="AJ1221"/>
          <cell r="AK1221" t="str">
            <v>CL02</v>
          </cell>
          <cell r="AL1221" t="str">
            <v>IT</v>
          </cell>
          <cell r="AM1221" t="str">
            <v>PMF001</v>
          </cell>
          <cell r="AN1221" t="str">
            <v>MFTALLER</v>
          </cell>
          <cell r="AO1221" t="str">
            <v>CL02</v>
          </cell>
          <cell r="AP1221" t="str">
            <v>PI01</v>
          </cell>
          <cell r="AQ1221" t="str">
            <v>10.867.500</v>
          </cell>
          <cell r="AR1221">
            <v>8321</v>
          </cell>
          <cell r="AS1221">
            <v>10338100</v>
          </cell>
        </row>
        <row r="1222">
          <cell r="C1222" t="str">
            <v>SRVJ58</v>
          </cell>
          <cell r="D1222" t="str">
            <v>VEH0013</v>
          </cell>
          <cell r="E1222" t="str">
            <v>DIS</v>
          </cell>
          <cell r="F1222" t="str">
            <v>DISP</v>
          </cell>
          <cell r="G1222">
            <v>2024</v>
          </cell>
          <cell r="H1222"/>
          <cell r="I1222" t="str">
            <v>CL31054</v>
          </cell>
          <cell r="J1222">
            <v>8310</v>
          </cell>
          <cell r="K1222" t="str">
            <v>COMBUSTION</v>
          </cell>
          <cell r="L1222" t="str">
            <v>DIESEL</v>
          </cell>
          <cell r="M1222">
            <v>45536</v>
          </cell>
          <cell r="N1222"/>
          <cell r="O1222"/>
          <cell r="P1222" t="str">
            <v>VAN 700 CITY 5P 1.2</v>
          </cell>
          <cell r="Q1222">
            <v>45597</v>
          </cell>
          <cell r="R1222"/>
          <cell r="S1222" t="str">
            <v>RAM</v>
          </cell>
          <cell r="T1222" t="str">
            <v>26-12-2023</v>
          </cell>
          <cell r="U1222" t="str">
            <v>MF</v>
          </cell>
          <cell r="V1222">
            <v>0</v>
          </cell>
          <cell r="W1222">
            <v>4</v>
          </cell>
          <cell r="X1222"/>
          <cell r="Y1222">
            <v>0</v>
          </cell>
          <cell r="Z1222" t="str">
            <v>22-01-2024</v>
          </cell>
          <cell r="AA1222" t="str">
            <v>CLP</v>
          </cell>
          <cell r="AB1222">
            <v>1</v>
          </cell>
          <cell r="AC1222">
            <v>0</v>
          </cell>
          <cell r="AD1222" t="str">
            <v>ZFA225000N6W91242</v>
          </cell>
          <cell r="AE1222" t="str">
            <v>01 PROPIO</v>
          </cell>
          <cell r="AF1222">
            <v>7155982</v>
          </cell>
          <cell r="AG1222"/>
          <cell r="AH1222"/>
          <cell r="AI1222"/>
          <cell r="AJ1222"/>
          <cell r="AK1222" t="str">
            <v>CL02</v>
          </cell>
          <cell r="AL1222" t="str">
            <v>IT</v>
          </cell>
          <cell r="AM1222" t="str">
            <v>PMF001</v>
          </cell>
          <cell r="AN1222" t="str">
            <v>MFTALLER</v>
          </cell>
          <cell r="AO1222" t="str">
            <v>CL02</v>
          </cell>
          <cell r="AP1222" t="str">
            <v>PI01</v>
          </cell>
          <cell r="AQ1222" t="str">
            <v>10.867.500</v>
          </cell>
          <cell r="AR1222">
            <v>8321</v>
          </cell>
          <cell r="AS1222">
            <v>10338102</v>
          </cell>
        </row>
        <row r="1223">
          <cell r="C1223" t="str">
            <v>TFWT56</v>
          </cell>
          <cell r="D1223" t="str">
            <v>VEH0019</v>
          </cell>
          <cell r="E1223" t="str">
            <v>DIS</v>
          </cell>
          <cell r="F1223" t="str">
            <v>DISP</v>
          </cell>
          <cell r="G1223">
            <v>2024</v>
          </cell>
          <cell r="H1223"/>
          <cell r="I1223" t="str">
            <v>CL31127</v>
          </cell>
          <cell r="J1223">
            <v>8321</v>
          </cell>
          <cell r="K1223" t="str">
            <v>ELECTRIC</v>
          </cell>
          <cell r="L1223" t="str">
            <v>ELECTRICO</v>
          </cell>
          <cell r="M1223" t="str">
            <v>24-01-2024</v>
          </cell>
          <cell r="N1223"/>
          <cell r="O1223"/>
          <cell r="P1223" t="str">
            <v>EDELIVER 9 CHASIS CA</v>
          </cell>
          <cell r="Q1223" t="str">
            <v>24-01-2024</v>
          </cell>
          <cell r="R1223"/>
          <cell r="S1223" t="str">
            <v>MAXUS</v>
          </cell>
          <cell r="T1223" t="str">
            <v>29-12-2023</v>
          </cell>
          <cell r="U1223" t="str">
            <v>MF</v>
          </cell>
          <cell r="V1223">
            <v>0</v>
          </cell>
          <cell r="W1223">
            <v>2</v>
          </cell>
          <cell r="X1223"/>
          <cell r="Y1223">
            <v>0</v>
          </cell>
          <cell r="Z1223"/>
          <cell r="AA1223" t="str">
            <v>CLP</v>
          </cell>
          <cell r="AB1223">
            <v>1</v>
          </cell>
          <cell r="AC1223">
            <v>0</v>
          </cell>
          <cell r="AD1223" t="str">
            <v>LSFAL1107RA050958</v>
          </cell>
          <cell r="AE1223" t="str">
            <v>01 PROPIO</v>
          </cell>
          <cell r="AF1223" t="str">
            <v>919181P00034P6260060</v>
          </cell>
          <cell r="AG1223"/>
          <cell r="AH1223"/>
          <cell r="AI1223"/>
          <cell r="AJ1223"/>
          <cell r="AK1223" t="str">
            <v>CL02</v>
          </cell>
          <cell r="AL1223" t="str">
            <v>CN</v>
          </cell>
          <cell r="AM1223" t="str">
            <v>PMF002</v>
          </cell>
          <cell r="AN1223" t="str">
            <v>MFTALLER</v>
          </cell>
          <cell r="AO1223" t="str">
            <v>CL02</v>
          </cell>
          <cell r="AP1223" t="str">
            <v>PI01</v>
          </cell>
          <cell r="AQ1223" t="str">
            <v>42.408.534</v>
          </cell>
          <cell r="AR1223">
            <v>8321</v>
          </cell>
          <cell r="AS1223">
            <v>10338573</v>
          </cell>
        </row>
        <row r="1224">
          <cell r="C1224" t="str">
            <v>TFWS40</v>
          </cell>
          <cell r="D1224" t="str">
            <v>VEH0019</v>
          </cell>
          <cell r="E1224" t="str">
            <v>DIS</v>
          </cell>
          <cell r="F1224" t="str">
            <v>DISP</v>
          </cell>
          <cell r="G1224">
            <v>2024</v>
          </cell>
          <cell r="H1224"/>
          <cell r="I1224" t="str">
            <v>CL31127</v>
          </cell>
          <cell r="J1224">
            <v>8321</v>
          </cell>
          <cell r="K1224" t="str">
            <v>ELECTRIC</v>
          </cell>
          <cell r="L1224" t="str">
            <v>ELECTRICO</v>
          </cell>
          <cell r="M1224" t="str">
            <v>24-01-2024</v>
          </cell>
          <cell r="N1224"/>
          <cell r="O1224"/>
          <cell r="P1224" t="str">
            <v>EDELIVER 9 CHASIS CA</v>
          </cell>
          <cell r="Q1224" t="str">
            <v>24-01-2024</v>
          </cell>
          <cell r="R1224"/>
          <cell r="S1224" t="str">
            <v>MAXUS</v>
          </cell>
          <cell r="T1224" t="str">
            <v>29-12-2023</v>
          </cell>
          <cell r="U1224" t="str">
            <v>MF</v>
          </cell>
          <cell r="V1224">
            <v>0</v>
          </cell>
          <cell r="W1224">
            <v>2</v>
          </cell>
          <cell r="X1224"/>
          <cell r="Y1224">
            <v>0</v>
          </cell>
          <cell r="Z1224" t="str">
            <v>24-01-2024</v>
          </cell>
          <cell r="AA1224" t="str">
            <v>CLP</v>
          </cell>
          <cell r="AB1224">
            <v>1</v>
          </cell>
          <cell r="AC1224">
            <v>0</v>
          </cell>
          <cell r="AD1224" t="str">
            <v>LSFAL1101RA043830</v>
          </cell>
          <cell r="AE1224" t="str">
            <v>01 PROPIO</v>
          </cell>
          <cell r="AF1224" t="str">
            <v>919181P00034P5170421</v>
          </cell>
          <cell r="AG1224"/>
          <cell r="AH1224"/>
          <cell r="AI1224"/>
          <cell r="AJ1224"/>
          <cell r="AK1224" t="str">
            <v>CL02</v>
          </cell>
          <cell r="AL1224" t="str">
            <v>CN</v>
          </cell>
          <cell r="AM1224" t="str">
            <v>PMF002</v>
          </cell>
          <cell r="AN1224" t="str">
            <v>MFTALLER</v>
          </cell>
          <cell r="AO1224" t="str">
            <v>CL02</v>
          </cell>
          <cell r="AP1224" t="str">
            <v>PI01</v>
          </cell>
          <cell r="AQ1224" t="str">
            <v>42.408.534</v>
          </cell>
          <cell r="AR1224">
            <v>8321</v>
          </cell>
          <cell r="AS1224">
            <v>10338574</v>
          </cell>
        </row>
        <row r="1225">
          <cell r="C1225" t="str">
            <v>TFWS48</v>
          </cell>
          <cell r="D1225" t="str">
            <v>VEH0019</v>
          </cell>
          <cell r="E1225" t="str">
            <v>DIS</v>
          </cell>
          <cell r="F1225" t="str">
            <v>DISP</v>
          </cell>
          <cell r="G1225">
            <v>2024</v>
          </cell>
          <cell r="H1225"/>
          <cell r="I1225" t="str">
            <v>CL31127</v>
          </cell>
          <cell r="J1225">
            <v>8321</v>
          </cell>
          <cell r="K1225" t="str">
            <v>ELECTRIC</v>
          </cell>
          <cell r="L1225" t="str">
            <v>ELECTRICO</v>
          </cell>
          <cell r="M1225" t="str">
            <v>24-01-2024</v>
          </cell>
          <cell r="N1225"/>
          <cell r="O1225"/>
          <cell r="P1225" t="str">
            <v>EDELIVER 9 CHASIS CA</v>
          </cell>
          <cell r="Q1225" t="str">
            <v>24-01-2024</v>
          </cell>
          <cell r="R1225"/>
          <cell r="S1225" t="str">
            <v>MAXUS</v>
          </cell>
          <cell r="T1225" t="str">
            <v>29-12-2023</v>
          </cell>
          <cell r="U1225" t="str">
            <v>MF</v>
          </cell>
          <cell r="V1225">
            <v>0</v>
          </cell>
          <cell r="W1225">
            <v>2</v>
          </cell>
          <cell r="X1225"/>
          <cell r="Y1225">
            <v>0</v>
          </cell>
          <cell r="Z1225" t="str">
            <v>24-01-2024</v>
          </cell>
          <cell r="AA1225" t="str">
            <v>CLP</v>
          </cell>
          <cell r="AB1225">
            <v>1</v>
          </cell>
          <cell r="AC1225">
            <v>0</v>
          </cell>
          <cell r="AD1225" t="str">
            <v>LSFAL1101RA043827</v>
          </cell>
          <cell r="AE1225" t="str">
            <v>01 PROPIO</v>
          </cell>
          <cell r="AF1225" t="str">
            <v>919181P00034P6250233</v>
          </cell>
          <cell r="AG1225"/>
          <cell r="AH1225"/>
          <cell r="AI1225"/>
          <cell r="AJ1225"/>
          <cell r="AK1225" t="str">
            <v>CL02</v>
          </cell>
          <cell r="AL1225" t="str">
            <v>CN</v>
          </cell>
          <cell r="AM1225" t="str">
            <v>PMF002</v>
          </cell>
          <cell r="AN1225" t="str">
            <v>MFTALLER</v>
          </cell>
          <cell r="AO1225" t="str">
            <v>CL02</v>
          </cell>
          <cell r="AP1225" t="str">
            <v>PI01</v>
          </cell>
          <cell r="AQ1225" t="str">
            <v>42.408.534</v>
          </cell>
          <cell r="AR1225">
            <v>8321</v>
          </cell>
          <cell r="AS1225">
            <v>10338575</v>
          </cell>
        </row>
        <row r="1226">
          <cell r="C1226" t="str">
            <v>TFWS55</v>
          </cell>
          <cell r="D1226" t="str">
            <v>VEH0019</v>
          </cell>
          <cell r="E1226" t="str">
            <v>DIS</v>
          </cell>
          <cell r="F1226" t="str">
            <v>DISP</v>
          </cell>
          <cell r="G1226">
            <v>2024</v>
          </cell>
          <cell r="H1226"/>
          <cell r="I1226" t="str">
            <v>CL31127</v>
          </cell>
          <cell r="J1226">
            <v>8321</v>
          </cell>
          <cell r="K1226" t="str">
            <v>ELECTRIC</v>
          </cell>
          <cell r="L1226" t="str">
            <v>ELECTRICO</v>
          </cell>
          <cell r="M1226" t="str">
            <v>24-01-2024</v>
          </cell>
          <cell r="N1226"/>
          <cell r="O1226"/>
          <cell r="P1226" t="str">
            <v>EDELIVER 9 CHASIS CA</v>
          </cell>
          <cell r="Q1226" t="str">
            <v>24-01-2024</v>
          </cell>
          <cell r="R1226"/>
          <cell r="S1226" t="str">
            <v>MAXUS</v>
          </cell>
          <cell r="T1226" t="str">
            <v>29-12-2023</v>
          </cell>
          <cell r="U1226" t="str">
            <v>MF</v>
          </cell>
          <cell r="V1226">
            <v>0</v>
          </cell>
          <cell r="W1226">
            <v>2</v>
          </cell>
          <cell r="X1226"/>
          <cell r="Y1226">
            <v>0</v>
          </cell>
          <cell r="Z1226"/>
          <cell r="AA1226" t="str">
            <v>CLP</v>
          </cell>
          <cell r="AB1226">
            <v>1</v>
          </cell>
          <cell r="AC1226">
            <v>0</v>
          </cell>
          <cell r="AD1226" t="str">
            <v>LSFAL1100RA043852</v>
          </cell>
          <cell r="AE1226" t="str">
            <v>01 PROPIO</v>
          </cell>
          <cell r="AF1226" t="str">
            <v>919181P00034P2060060</v>
          </cell>
          <cell r="AG1226"/>
          <cell r="AH1226"/>
          <cell r="AI1226"/>
          <cell r="AJ1226"/>
          <cell r="AK1226" t="str">
            <v>CL02</v>
          </cell>
          <cell r="AL1226" t="str">
            <v>CN</v>
          </cell>
          <cell r="AM1226" t="str">
            <v>PMF002</v>
          </cell>
          <cell r="AN1226" t="str">
            <v>MFTALLER</v>
          </cell>
          <cell r="AO1226" t="str">
            <v>CL02</v>
          </cell>
          <cell r="AP1226" t="str">
            <v>PI01</v>
          </cell>
          <cell r="AQ1226" t="str">
            <v>42.408.534</v>
          </cell>
          <cell r="AR1226">
            <v>8321</v>
          </cell>
          <cell r="AS1226">
            <v>10338576</v>
          </cell>
        </row>
        <row r="1227">
          <cell r="C1227" t="str">
            <v>TFWS65</v>
          </cell>
          <cell r="D1227" t="str">
            <v>VEH0019</v>
          </cell>
          <cell r="E1227" t="str">
            <v>DIS</v>
          </cell>
          <cell r="F1227" t="str">
            <v>DISP</v>
          </cell>
          <cell r="G1227">
            <v>2024</v>
          </cell>
          <cell r="H1227"/>
          <cell r="I1227" t="str">
            <v>CL31127</v>
          </cell>
          <cell r="J1227">
            <v>8321</v>
          </cell>
          <cell r="K1227" t="str">
            <v>ELECTRIC</v>
          </cell>
          <cell r="L1227" t="str">
            <v>ELECTRICO</v>
          </cell>
          <cell r="M1227" t="str">
            <v>24-01-2024</v>
          </cell>
          <cell r="N1227"/>
          <cell r="O1227"/>
          <cell r="P1227" t="str">
            <v>EDELIVER 9 CHASIS CA</v>
          </cell>
          <cell r="Q1227" t="str">
            <v>24-01-2024</v>
          </cell>
          <cell r="R1227"/>
          <cell r="S1227" t="str">
            <v>MAXUS</v>
          </cell>
          <cell r="T1227" t="str">
            <v>29-12-2023</v>
          </cell>
          <cell r="U1227" t="str">
            <v>MF</v>
          </cell>
          <cell r="V1227">
            <v>0</v>
          </cell>
          <cell r="W1227">
            <v>2</v>
          </cell>
          <cell r="X1227"/>
          <cell r="Y1227">
            <v>0</v>
          </cell>
          <cell r="Z1227"/>
          <cell r="AA1227" t="str">
            <v>CLP</v>
          </cell>
          <cell r="AB1227">
            <v>1</v>
          </cell>
          <cell r="AC1227">
            <v>0</v>
          </cell>
          <cell r="AD1227" t="str">
            <v>LSFAL1100RA043849</v>
          </cell>
          <cell r="AE1227" t="str">
            <v>01 PROPIO</v>
          </cell>
          <cell r="AF1227" t="str">
            <v>919181P00034P2060044</v>
          </cell>
          <cell r="AG1227"/>
          <cell r="AH1227"/>
          <cell r="AI1227"/>
          <cell r="AJ1227"/>
          <cell r="AK1227" t="str">
            <v>CL02</v>
          </cell>
          <cell r="AL1227" t="str">
            <v>CN</v>
          </cell>
          <cell r="AM1227" t="str">
            <v>PMF002</v>
          </cell>
          <cell r="AN1227" t="str">
            <v>MFTALLER</v>
          </cell>
          <cell r="AO1227" t="str">
            <v>CL02</v>
          </cell>
          <cell r="AP1227" t="str">
            <v>PI01</v>
          </cell>
          <cell r="AQ1227" t="str">
            <v>42.408.534</v>
          </cell>
          <cell r="AR1227">
            <v>8321</v>
          </cell>
          <cell r="AS1227">
            <v>10338577</v>
          </cell>
        </row>
        <row r="1228">
          <cell r="C1228" t="str">
            <v>TFWS73</v>
          </cell>
          <cell r="D1228" t="str">
            <v>VEH0019</v>
          </cell>
          <cell r="E1228" t="str">
            <v>DIS</v>
          </cell>
          <cell r="F1228" t="str">
            <v>DISP</v>
          </cell>
          <cell r="G1228">
            <v>2024</v>
          </cell>
          <cell r="H1228"/>
          <cell r="I1228" t="str">
            <v>CL31127</v>
          </cell>
          <cell r="J1228">
            <v>8321</v>
          </cell>
          <cell r="K1228" t="str">
            <v>ELECTRIC</v>
          </cell>
          <cell r="L1228" t="str">
            <v>ELECTRICO</v>
          </cell>
          <cell r="M1228" t="str">
            <v>24-01-2024</v>
          </cell>
          <cell r="N1228"/>
          <cell r="O1228"/>
          <cell r="P1228" t="str">
            <v>EDELIVER 9 CHASIS CA</v>
          </cell>
          <cell r="Q1228" t="str">
            <v>24-01-2024</v>
          </cell>
          <cell r="R1228"/>
          <cell r="S1228" t="str">
            <v>MAXUS</v>
          </cell>
          <cell r="T1228" t="str">
            <v>29-12-2023</v>
          </cell>
          <cell r="U1228" t="str">
            <v>MF</v>
          </cell>
          <cell r="V1228">
            <v>0</v>
          </cell>
          <cell r="W1228">
            <v>2</v>
          </cell>
          <cell r="X1228"/>
          <cell r="Y1228">
            <v>0</v>
          </cell>
          <cell r="Z1228"/>
          <cell r="AA1228" t="str">
            <v>CLP</v>
          </cell>
          <cell r="AB1228">
            <v>1</v>
          </cell>
          <cell r="AC1228">
            <v>0</v>
          </cell>
          <cell r="AD1228" t="str">
            <v>LSFAL1100RA043835</v>
          </cell>
          <cell r="AE1228" t="str">
            <v>01 PROPIO</v>
          </cell>
          <cell r="AF1228" t="str">
            <v>919181P00034P6260113</v>
          </cell>
          <cell r="AG1228"/>
          <cell r="AH1228"/>
          <cell r="AI1228"/>
          <cell r="AJ1228"/>
          <cell r="AK1228" t="str">
            <v>CL02</v>
          </cell>
          <cell r="AL1228" t="str">
            <v>CN</v>
          </cell>
          <cell r="AM1228" t="str">
            <v>PMF002</v>
          </cell>
          <cell r="AN1228" t="str">
            <v>MFTALLER</v>
          </cell>
          <cell r="AO1228" t="str">
            <v>CL02</v>
          </cell>
          <cell r="AP1228" t="str">
            <v>PI01</v>
          </cell>
          <cell r="AQ1228" t="str">
            <v>42.408.534</v>
          </cell>
          <cell r="AR1228">
            <v>8321</v>
          </cell>
          <cell r="AS1228">
            <v>10338578</v>
          </cell>
        </row>
        <row r="1229">
          <cell r="C1229" t="str">
            <v>TFWS97</v>
          </cell>
          <cell r="D1229" t="str">
            <v>VEH0019</v>
          </cell>
          <cell r="E1229" t="str">
            <v>DIS</v>
          </cell>
          <cell r="F1229" t="str">
            <v>DISP</v>
          </cell>
          <cell r="G1229">
            <v>2024</v>
          </cell>
          <cell r="H1229"/>
          <cell r="I1229" t="str">
            <v>CL31127</v>
          </cell>
          <cell r="J1229">
            <v>8321</v>
          </cell>
          <cell r="K1229" t="str">
            <v>ELECTRIC</v>
          </cell>
          <cell r="L1229" t="str">
            <v>ELECTRICO</v>
          </cell>
          <cell r="M1229" t="str">
            <v>24-01-2024</v>
          </cell>
          <cell r="N1229"/>
          <cell r="O1229"/>
          <cell r="P1229" t="str">
            <v>EDELIVER 9 CHASIS CA</v>
          </cell>
          <cell r="Q1229" t="str">
            <v>24-01-2024</v>
          </cell>
          <cell r="R1229"/>
          <cell r="S1229" t="str">
            <v>MAXUS</v>
          </cell>
          <cell r="T1229" t="str">
            <v>29-12-2023</v>
          </cell>
          <cell r="U1229" t="str">
            <v>MF</v>
          </cell>
          <cell r="V1229">
            <v>0</v>
          </cell>
          <cell r="W1229">
            <v>2</v>
          </cell>
          <cell r="X1229"/>
          <cell r="Y1229">
            <v>0</v>
          </cell>
          <cell r="Z1229"/>
          <cell r="AA1229" t="str">
            <v>CLP</v>
          </cell>
          <cell r="AB1229">
            <v>1</v>
          </cell>
          <cell r="AC1229">
            <v>0</v>
          </cell>
          <cell r="AD1229" t="str">
            <v>LSFAL1101RA050955</v>
          </cell>
          <cell r="AE1229" t="str">
            <v>01 PROPIO</v>
          </cell>
          <cell r="AF1229" t="str">
            <v>919181P00034P6260163</v>
          </cell>
          <cell r="AG1229"/>
          <cell r="AH1229"/>
          <cell r="AI1229"/>
          <cell r="AJ1229"/>
          <cell r="AK1229" t="str">
            <v>CL02</v>
          </cell>
          <cell r="AL1229" t="str">
            <v>CN</v>
          </cell>
          <cell r="AM1229" t="str">
            <v>PMF002</v>
          </cell>
          <cell r="AN1229" t="str">
            <v>MFTALLER</v>
          </cell>
          <cell r="AO1229" t="str">
            <v>CL02</v>
          </cell>
          <cell r="AP1229" t="str">
            <v>PI01</v>
          </cell>
          <cell r="AQ1229" t="str">
            <v>42.408.534</v>
          </cell>
          <cell r="AR1229">
            <v>8321</v>
          </cell>
          <cell r="AS1229">
            <v>10338579</v>
          </cell>
        </row>
        <row r="1230">
          <cell r="C1230" t="str">
            <v>TFWT12</v>
          </cell>
          <cell r="D1230" t="str">
            <v>VEH0019</v>
          </cell>
          <cell r="E1230" t="str">
            <v>DIS</v>
          </cell>
          <cell r="F1230" t="str">
            <v>DISP</v>
          </cell>
          <cell r="G1230">
            <v>2024</v>
          </cell>
          <cell r="H1230"/>
          <cell r="I1230" t="str">
            <v>CL31127</v>
          </cell>
          <cell r="J1230">
            <v>8321</v>
          </cell>
          <cell r="K1230" t="str">
            <v>ELECTRIC</v>
          </cell>
          <cell r="L1230" t="str">
            <v>ELECTRICO</v>
          </cell>
          <cell r="M1230" t="str">
            <v>25-01-2024</v>
          </cell>
          <cell r="N1230"/>
          <cell r="O1230"/>
          <cell r="P1230" t="str">
            <v>EDELIVER 9 CHASIS CA</v>
          </cell>
          <cell r="Q1230" t="str">
            <v>25-01-2024</v>
          </cell>
          <cell r="R1230"/>
          <cell r="S1230" t="str">
            <v>MAXUS</v>
          </cell>
          <cell r="T1230" t="str">
            <v>29-12-2023</v>
          </cell>
          <cell r="U1230" t="str">
            <v>MF</v>
          </cell>
          <cell r="V1230">
            <v>0</v>
          </cell>
          <cell r="W1230">
            <v>2</v>
          </cell>
          <cell r="X1230"/>
          <cell r="Y1230">
            <v>0</v>
          </cell>
          <cell r="Z1230"/>
          <cell r="AA1230" t="str">
            <v>CLP</v>
          </cell>
          <cell r="AB1230">
            <v>1</v>
          </cell>
          <cell r="AC1230">
            <v>0</v>
          </cell>
          <cell r="AD1230" t="str">
            <v>LSFAL1101RA050950</v>
          </cell>
          <cell r="AE1230" t="str">
            <v>01 PROPIO</v>
          </cell>
          <cell r="AF1230" t="str">
            <v>919181P00034P6260170</v>
          </cell>
          <cell r="AG1230"/>
          <cell r="AH1230"/>
          <cell r="AI1230"/>
          <cell r="AJ1230"/>
          <cell r="AK1230" t="str">
            <v>CL02</v>
          </cell>
          <cell r="AL1230" t="str">
            <v>CN</v>
          </cell>
          <cell r="AM1230" t="str">
            <v>PMF002</v>
          </cell>
          <cell r="AN1230" t="str">
            <v>MFTALLER</v>
          </cell>
          <cell r="AO1230" t="str">
            <v>CL02</v>
          </cell>
          <cell r="AP1230" t="str">
            <v>PI01</v>
          </cell>
          <cell r="AQ1230" t="str">
            <v>42.408.534</v>
          </cell>
          <cell r="AR1230">
            <v>8321</v>
          </cell>
          <cell r="AS1230">
            <v>10338590</v>
          </cell>
        </row>
        <row r="1231">
          <cell r="C1231" t="str">
            <v>TFWT29</v>
          </cell>
          <cell r="D1231" t="str">
            <v>VEH0019</v>
          </cell>
          <cell r="E1231" t="str">
            <v>DIS</v>
          </cell>
          <cell r="F1231" t="str">
            <v>DISP</v>
          </cell>
          <cell r="G1231">
            <v>2024</v>
          </cell>
          <cell r="H1231"/>
          <cell r="I1231" t="str">
            <v>CL31127</v>
          </cell>
          <cell r="J1231">
            <v>8321</v>
          </cell>
          <cell r="K1231" t="str">
            <v>ELECTRIC</v>
          </cell>
          <cell r="L1231" t="str">
            <v>ELECTRICO</v>
          </cell>
          <cell r="M1231" t="str">
            <v>26-01-2024</v>
          </cell>
          <cell r="N1231"/>
          <cell r="O1231"/>
          <cell r="P1231" t="str">
            <v>EDELIVER 9 CHASIS CA</v>
          </cell>
          <cell r="Q1231" t="str">
            <v>26-01-2024</v>
          </cell>
          <cell r="R1231"/>
          <cell r="S1231" t="str">
            <v>MAXUS</v>
          </cell>
          <cell r="T1231" t="str">
            <v>29-12-2023</v>
          </cell>
          <cell r="U1231" t="str">
            <v>MF</v>
          </cell>
          <cell r="V1231">
            <v>0</v>
          </cell>
          <cell r="W1231">
            <v>2</v>
          </cell>
          <cell r="X1231"/>
          <cell r="Y1231">
            <v>0</v>
          </cell>
          <cell r="Z1231"/>
          <cell r="AA1231" t="str">
            <v>CLP</v>
          </cell>
          <cell r="AB1231">
            <v>1</v>
          </cell>
          <cell r="AC1231">
            <v>0</v>
          </cell>
          <cell r="AD1231" t="str">
            <v>LSFAL1101RA050956</v>
          </cell>
          <cell r="AE1231" t="str">
            <v>01 PROPIO</v>
          </cell>
          <cell r="AF1231" t="str">
            <v>919181P00034P6260001</v>
          </cell>
          <cell r="AG1231"/>
          <cell r="AH1231"/>
          <cell r="AI1231"/>
          <cell r="AJ1231"/>
          <cell r="AK1231" t="str">
            <v>CL02</v>
          </cell>
          <cell r="AL1231" t="str">
            <v>CN</v>
          </cell>
          <cell r="AM1231" t="str">
            <v>PMF002</v>
          </cell>
          <cell r="AN1231" t="str">
            <v>MFTALLER</v>
          </cell>
          <cell r="AO1231" t="str">
            <v>CL02</v>
          </cell>
          <cell r="AP1231" t="str">
            <v>PI01</v>
          </cell>
          <cell r="AQ1231" t="str">
            <v>42.408.534</v>
          </cell>
          <cell r="AR1231">
            <v>8321</v>
          </cell>
          <cell r="AS1231">
            <v>10338605</v>
          </cell>
        </row>
        <row r="1232">
          <cell r="C1232" t="str">
            <v>TFWT30</v>
          </cell>
          <cell r="D1232" t="str">
            <v>VEH0019</v>
          </cell>
          <cell r="E1232" t="str">
            <v>DIS</v>
          </cell>
          <cell r="F1232" t="str">
            <v>DISP</v>
          </cell>
          <cell r="G1232">
            <v>2024</v>
          </cell>
          <cell r="H1232"/>
          <cell r="I1232" t="str">
            <v>CL31127</v>
          </cell>
          <cell r="J1232">
            <v>8321</v>
          </cell>
          <cell r="K1232" t="str">
            <v>ELECTRIC</v>
          </cell>
          <cell r="L1232" t="str">
            <v>ELECTRICO</v>
          </cell>
          <cell r="M1232" t="str">
            <v>26-01-2024</v>
          </cell>
          <cell r="N1232"/>
          <cell r="O1232"/>
          <cell r="P1232" t="str">
            <v>EDELIVER 9 CHASIS CA</v>
          </cell>
          <cell r="Q1232" t="str">
            <v>26-01-2024</v>
          </cell>
          <cell r="R1232"/>
          <cell r="S1232" t="str">
            <v>MAXUS</v>
          </cell>
          <cell r="T1232" t="str">
            <v>29-12-2023</v>
          </cell>
          <cell r="U1232" t="str">
            <v>MF</v>
          </cell>
          <cell r="V1232">
            <v>0</v>
          </cell>
          <cell r="W1232">
            <v>2</v>
          </cell>
          <cell r="X1232"/>
          <cell r="Y1232">
            <v>0</v>
          </cell>
          <cell r="Z1232"/>
          <cell r="AA1232" t="str">
            <v>CLP</v>
          </cell>
          <cell r="AB1232">
            <v>1</v>
          </cell>
          <cell r="AC1232">
            <v>0</v>
          </cell>
          <cell r="AD1232" t="str">
            <v>LSFAL1104RA050951</v>
          </cell>
          <cell r="AE1232" t="str">
            <v>01 PROPIO</v>
          </cell>
          <cell r="AF1232" t="str">
            <v>919181P00034P6260058</v>
          </cell>
          <cell r="AG1232"/>
          <cell r="AH1232"/>
          <cell r="AI1232"/>
          <cell r="AJ1232"/>
          <cell r="AK1232" t="str">
            <v>CL02</v>
          </cell>
          <cell r="AL1232" t="str">
            <v>CN</v>
          </cell>
          <cell r="AM1232" t="str">
            <v>PMF002</v>
          </cell>
          <cell r="AN1232" t="str">
            <v>MFTALLER</v>
          </cell>
          <cell r="AO1232" t="str">
            <v>CL02</v>
          </cell>
          <cell r="AP1232" t="str">
            <v>PI01</v>
          </cell>
          <cell r="AQ1232" t="str">
            <v>42.408.534</v>
          </cell>
          <cell r="AR1232">
            <v>8321</v>
          </cell>
          <cell r="AS1232">
            <v>10338606</v>
          </cell>
        </row>
        <row r="1233">
          <cell r="C1233" t="str">
            <v>TFWT32</v>
          </cell>
          <cell r="D1233" t="str">
            <v>VEH0019</v>
          </cell>
          <cell r="E1233" t="str">
            <v>DIS</v>
          </cell>
          <cell r="F1233" t="str">
            <v>DISP</v>
          </cell>
          <cell r="G1233">
            <v>2024</v>
          </cell>
          <cell r="H1233"/>
          <cell r="I1233" t="str">
            <v>CL31127</v>
          </cell>
          <cell r="J1233">
            <v>8321</v>
          </cell>
          <cell r="K1233" t="str">
            <v>ELECTRIC</v>
          </cell>
          <cell r="L1233" t="str">
            <v>ELECTRICO</v>
          </cell>
          <cell r="M1233" t="str">
            <v>26-01-2024</v>
          </cell>
          <cell r="N1233"/>
          <cell r="O1233"/>
          <cell r="P1233" t="str">
            <v>EDELIVER 9 CHASIS CA</v>
          </cell>
          <cell r="Q1233" t="str">
            <v>26-01-2024</v>
          </cell>
          <cell r="R1233"/>
          <cell r="S1233" t="str">
            <v>MAXUS</v>
          </cell>
          <cell r="T1233" t="str">
            <v>29-12-2023</v>
          </cell>
          <cell r="U1233" t="str">
            <v>MF</v>
          </cell>
          <cell r="V1233">
            <v>0</v>
          </cell>
          <cell r="W1233">
            <v>2</v>
          </cell>
          <cell r="X1233"/>
          <cell r="Y1233">
            <v>0</v>
          </cell>
          <cell r="Z1233"/>
          <cell r="AA1233" t="str">
            <v>CLP</v>
          </cell>
          <cell r="AB1233">
            <v>1</v>
          </cell>
          <cell r="AC1233">
            <v>0</v>
          </cell>
          <cell r="AD1233" t="str">
            <v>LSFAL1105RA050957</v>
          </cell>
          <cell r="AE1233" t="str">
            <v>01 PROPIO</v>
          </cell>
          <cell r="AF1233" t="str">
            <v>919181P00034P6260002</v>
          </cell>
          <cell r="AG1233"/>
          <cell r="AH1233"/>
          <cell r="AI1233"/>
          <cell r="AJ1233"/>
          <cell r="AK1233" t="str">
            <v>CL02</v>
          </cell>
          <cell r="AL1233" t="str">
            <v>CN</v>
          </cell>
          <cell r="AM1233" t="str">
            <v>PMF002</v>
          </cell>
          <cell r="AN1233" t="str">
            <v>MFTALLER</v>
          </cell>
          <cell r="AO1233" t="str">
            <v>CL02</v>
          </cell>
          <cell r="AP1233" t="str">
            <v>PI01</v>
          </cell>
          <cell r="AQ1233" t="str">
            <v>42.408.534</v>
          </cell>
          <cell r="AR1233">
            <v>8321</v>
          </cell>
          <cell r="AS1233">
            <v>10338607</v>
          </cell>
        </row>
        <row r="1234">
          <cell r="C1234" t="str">
            <v>TFWT39</v>
          </cell>
          <cell r="D1234" t="str">
            <v>VEH0019</v>
          </cell>
          <cell r="E1234" t="str">
            <v>DIS</v>
          </cell>
          <cell r="F1234" t="str">
            <v>DISP</v>
          </cell>
          <cell r="G1234">
            <v>2024</v>
          </cell>
          <cell r="H1234"/>
          <cell r="I1234" t="str">
            <v>CL31127</v>
          </cell>
          <cell r="J1234">
            <v>8321</v>
          </cell>
          <cell r="K1234" t="str">
            <v>ELECTRIC</v>
          </cell>
          <cell r="L1234" t="str">
            <v>ELECTRICO</v>
          </cell>
          <cell r="M1234" t="str">
            <v>26-01-2024</v>
          </cell>
          <cell r="N1234"/>
          <cell r="O1234"/>
          <cell r="P1234" t="str">
            <v>EDELIVER 9 CHASIS CA</v>
          </cell>
          <cell r="Q1234" t="str">
            <v>26-01-2024</v>
          </cell>
          <cell r="R1234"/>
          <cell r="S1234" t="str">
            <v>MAXUS</v>
          </cell>
          <cell r="T1234" t="str">
            <v>29-12-2023</v>
          </cell>
          <cell r="U1234" t="str">
            <v>MF</v>
          </cell>
          <cell r="V1234">
            <v>0</v>
          </cell>
          <cell r="W1234">
            <v>2</v>
          </cell>
          <cell r="X1234"/>
          <cell r="Y1234">
            <v>0</v>
          </cell>
          <cell r="Z1234" t="str">
            <v>26-01-2024</v>
          </cell>
          <cell r="AA1234" t="str">
            <v>CLP</v>
          </cell>
          <cell r="AB1234">
            <v>1</v>
          </cell>
          <cell r="AC1234">
            <v>0</v>
          </cell>
          <cell r="AD1234" t="str">
            <v>LSFAL1105RA050960</v>
          </cell>
          <cell r="AE1234" t="str">
            <v>01 PROPIO</v>
          </cell>
          <cell r="AF1234" t="str">
            <v>919181P00034P6260054</v>
          </cell>
          <cell r="AG1234"/>
          <cell r="AH1234"/>
          <cell r="AI1234"/>
          <cell r="AJ1234"/>
          <cell r="AK1234" t="str">
            <v>CL02</v>
          </cell>
          <cell r="AL1234" t="str">
            <v>CN</v>
          </cell>
          <cell r="AM1234" t="str">
            <v>PMF002</v>
          </cell>
          <cell r="AN1234" t="str">
            <v>MFTALLER</v>
          </cell>
          <cell r="AO1234" t="str">
            <v>CL02</v>
          </cell>
          <cell r="AP1234" t="str">
            <v>PI01</v>
          </cell>
          <cell r="AQ1234" t="str">
            <v>42.408.534</v>
          </cell>
          <cell r="AR1234">
            <v>8321</v>
          </cell>
          <cell r="AS1234">
            <v>10338608</v>
          </cell>
        </row>
        <row r="1235">
          <cell r="C1235" t="str">
            <v>TFWT42</v>
          </cell>
          <cell r="D1235" t="str">
            <v>VEH0019</v>
          </cell>
          <cell r="E1235" t="str">
            <v>DIS</v>
          </cell>
          <cell r="F1235" t="str">
            <v>DISP</v>
          </cell>
          <cell r="G1235">
            <v>2024</v>
          </cell>
          <cell r="H1235"/>
          <cell r="I1235" t="str">
            <v>CL31127</v>
          </cell>
          <cell r="J1235">
            <v>8321</v>
          </cell>
          <cell r="K1235" t="str">
            <v>ELECTRIC</v>
          </cell>
          <cell r="L1235" t="str">
            <v>ELECTRICO</v>
          </cell>
          <cell r="M1235" t="str">
            <v>26-01-2024</v>
          </cell>
          <cell r="N1235"/>
          <cell r="O1235"/>
          <cell r="P1235" t="str">
            <v>EDELIVER 9 CHASIS CA</v>
          </cell>
          <cell r="Q1235" t="str">
            <v>26-01-2024</v>
          </cell>
          <cell r="R1235"/>
          <cell r="S1235" t="str">
            <v>MAXUS</v>
          </cell>
          <cell r="T1235" t="str">
            <v>29-12-2023</v>
          </cell>
          <cell r="U1235" t="str">
            <v>MF</v>
          </cell>
          <cell r="V1235">
            <v>0</v>
          </cell>
          <cell r="W1235">
            <v>2</v>
          </cell>
          <cell r="X1235"/>
          <cell r="Y1235">
            <v>0</v>
          </cell>
          <cell r="Z1235"/>
          <cell r="AA1235" t="str">
            <v>CLP</v>
          </cell>
          <cell r="AB1235">
            <v>1</v>
          </cell>
          <cell r="AC1235">
            <v>0</v>
          </cell>
          <cell r="AD1235" t="str">
            <v>LSFAL1106RA050949</v>
          </cell>
          <cell r="AE1235" t="str">
            <v>01 PROPIO</v>
          </cell>
          <cell r="AF1235" t="str">
            <v>919181P00034P6260056</v>
          </cell>
          <cell r="AG1235"/>
          <cell r="AH1235"/>
          <cell r="AI1235"/>
          <cell r="AJ1235"/>
          <cell r="AK1235" t="str">
            <v>CL02</v>
          </cell>
          <cell r="AL1235" t="str">
            <v>CN</v>
          </cell>
          <cell r="AM1235" t="str">
            <v>PMF002</v>
          </cell>
          <cell r="AN1235" t="str">
            <v>MFTALLER</v>
          </cell>
          <cell r="AO1235" t="str">
            <v>CL02</v>
          </cell>
          <cell r="AP1235" t="str">
            <v>PI01</v>
          </cell>
          <cell r="AQ1235" t="str">
            <v>42.408.534</v>
          </cell>
          <cell r="AR1235">
            <v>8321</v>
          </cell>
          <cell r="AS1235">
            <v>10338609</v>
          </cell>
        </row>
        <row r="1236">
          <cell r="C1236" t="str">
            <v>TFWT45</v>
          </cell>
          <cell r="D1236" t="str">
            <v>VEH0019</v>
          </cell>
          <cell r="E1236" t="str">
            <v>DIS</v>
          </cell>
          <cell r="F1236" t="str">
            <v>DISP</v>
          </cell>
          <cell r="G1236">
            <v>2024</v>
          </cell>
          <cell r="H1236"/>
          <cell r="I1236" t="str">
            <v>CL31127</v>
          </cell>
          <cell r="J1236">
            <v>8321</v>
          </cell>
          <cell r="K1236" t="str">
            <v>ELECTRIC</v>
          </cell>
          <cell r="L1236" t="str">
            <v>ELECTRICO</v>
          </cell>
          <cell r="M1236" t="str">
            <v>26-01-2024</v>
          </cell>
          <cell r="N1236"/>
          <cell r="O1236"/>
          <cell r="P1236" t="str">
            <v>EDELIVER 9 CHASIS CA</v>
          </cell>
          <cell r="Q1236" t="str">
            <v>26-01-2024</v>
          </cell>
          <cell r="R1236"/>
          <cell r="S1236" t="str">
            <v>MAXUS</v>
          </cell>
          <cell r="T1236" t="str">
            <v>29-12-2023</v>
          </cell>
          <cell r="U1236" t="str">
            <v>MF</v>
          </cell>
          <cell r="V1236">
            <v>0</v>
          </cell>
          <cell r="W1236">
            <v>2</v>
          </cell>
          <cell r="X1236"/>
          <cell r="Y1236">
            <v>0</v>
          </cell>
          <cell r="Z1236"/>
          <cell r="AA1236" t="str">
            <v>CLP</v>
          </cell>
          <cell r="AB1236">
            <v>1</v>
          </cell>
          <cell r="AC1236">
            <v>0</v>
          </cell>
          <cell r="AD1236" t="str">
            <v>LSFAL1106RA050952</v>
          </cell>
          <cell r="AE1236" t="str">
            <v>01 PROPIO</v>
          </cell>
          <cell r="AF1236" t="str">
            <v>919181P00034P6260061</v>
          </cell>
          <cell r="AG1236"/>
          <cell r="AH1236"/>
          <cell r="AI1236"/>
          <cell r="AJ1236"/>
          <cell r="AK1236" t="str">
            <v>CL02</v>
          </cell>
          <cell r="AL1236" t="str">
            <v>CN</v>
          </cell>
          <cell r="AM1236" t="str">
            <v>PMF002</v>
          </cell>
          <cell r="AN1236" t="str">
            <v>MFTALLER</v>
          </cell>
          <cell r="AO1236" t="str">
            <v>CL02</v>
          </cell>
          <cell r="AP1236" t="str">
            <v>PI01</v>
          </cell>
          <cell r="AQ1236" t="str">
            <v>42.408.534</v>
          </cell>
          <cell r="AR1236">
            <v>8321</v>
          </cell>
          <cell r="AS1236">
            <v>10338610</v>
          </cell>
        </row>
        <row r="1237">
          <cell r="C1237" t="str">
            <v>TFWH23</v>
          </cell>
          <cell r="D1237" t="str">
            <v>VEH0002</v>
          </cell>
          <cell r="E1237" t="str">
            <v>DIS</v>
          </cell>
          <cell r="F1237" t="str">
            <v>DISP</v>
          </cell>
          <cell r="G1237">
            <v>2024</v>
          </cell>
          <cell r="H1237"/>
          <cell r="I1237" t="str">
            <v>CL21042</v>
          </cell>
          <cell r="J1237">
            <v>8321</v>
          </cell>
          <cell r="K1237" t="str">
            <v>COMBUSTION</v>
          </cell>
          <cell r="L1237" t="str">
            <v>GASNC</v>
          </cell>
          <cell r="M1237" t="str">
            <v>26-01-2024</v>
          </cell>
          <cell r="N1237"/>
          <cell r="O1237"/>
          <cell r="P1237" t="str">
            <v>P340A</v>
          </cell>
          <cell r="Q1237" t="str">
            <v>26-01-2024</v>
          </cell>
          <cell r="R1237"/>
          <cell r="S1237" t="str">
            <v>SCANIA</v>
          </cell>
          <cell r="T1237" t="str">
            <v>28-12-2023</v>
          </cell>
          <cell r="U1237" t="str">
            <v>MF</v>
          </cell>
          <cell r="V1237">
            <v>0</v>
          </cell>
          <cell r="W1237">
            <v>1</v>
          </cell>
          <cell r="X1237"/>
          <cell r="Y1237">
            <v>0</v>
          </cell>
          <cell r="Z1237"/>
          <cell r="AA1237" t="str">
            <v>CLP</v>
          </cell>
          <cell r="AB1237">
            <v>1</v>
          </cell>
          <cell r="AC1237">
            <v>0</v>
          </cell>
          <cell r="AD1237" t="str">
            <v>9BSP4X200P4057229</v>
          </cell>
          <cell r="AE1237" t="str">
            <v>01 PROPIO</v>
          </cell>
          <cell r="AF1237">
            <v>7420028</v>
          </cell>
          <cell r="AG1237"/>
          <cell r="AH1237"/>
          <cell r="AI1237"/>
          <cell r="AJ1237"/>
          <cell r="AK1237" t="str">
            <v>CL02</v>
          </cell>
          <cell r="AL1237" t="str">
            <v>BR</v>
          </cell>
          <cell r="AM1237" t="str">
            <v>PMF002</v>
          </cell>
          <cell r="AN1237" t="str">
            <v>MFTALLER</v>
          </cell>
          <cell r="AO1237" t="str">
            <v>CL02</v>
          </cell>
          <cell r="AP1237" t="str">
            <v>PI01</v>
          </cell>
          <cell r="AQ1237" t="str">
            <v>133.799.100</v>
          </cell>
          <cell r="AR1237">
            <v>8321</v>
          </cell>
          <cell r="AS1237">
            <v>10338611</v>
          </cell>
        </row>
        <row r="1238">
          <cell r="C1238" t="str">
            <v>TFWH67</v>
          </cell>
          <cell r="D1238" t="str">
            <v>VEH0002</v>
          </cell>
          <cell r="E1238" t="str">
            <v>DIS</v>
          </cell>
          <cell r="F1238" t="str">
            <v>DISP</v>
          </cell>
          <cell r="G1238">
            <v>2024</v>
          </cell>
          <cell r="H1238"/>
          <cell r="I1238" t="str">
            <v>CL21042</v>
          </cell>
          <cell r="J1238">
            <v>8321</v>
          </cell>
          <cell r="K1238" t="str">
            <v>COMBUSTION</v>
          </cell>
          <cell r="L1238" t="str">
            <v>GASNC</v>
          </cell>
          <cell r="M1238" t="str">
            <v>26-01-2024</v>
          </cell>
          <cell r="N1238"/>
          <cell r="O1238"/>
          <cell r="P1238" t="str">
            <v>P340A</v>
          </cell>
          <cell r="Q1238" t="str">
            <v>26-01-2024</v>
          </cell>
          <cell r="R1238"/>
          <cell r="S1238" t="str">
            <v>SCANIA</v>
          </cell>
          <cell r="T1238" t="str">
            <v>28-12-2023</v>
          </cell>
          <cell r="U1238" t="str">
            <v>MF</v>
          </cell>
          <cell r="V1238">
            <v>0</v>
          </cell>
          <cell r="W1238">
            <v>1</v>
          </cell>
          <cell r="X1238"/>
          <cell r="Y1238">
            <v>0</v>
          </cell>
          <cell r="Z1238"/>
          <cell r="AA1238" t="str">
            <v>CLP</v>
          </cell>
          <cell r="AB1238">
            <v>1</v>
          </cell>
          <cell r="AC1238">
            <v>0</v>
          </cell>
          <cell r="AD1238" t="str">
            <v>9BSP4X200P4056972</v>
          </cell>
          <cell r="AE1238" t="str">
            <v>01 PROPIO</v>
          </cell>
          <cell r="AF1238">
            <v>7420036</v>
          </cell>
          <cell r="AG1238"/>
          <cell r="AH1238"/>
          <cell r="AI1238"/>
          <cell r="AJ1238"/>
          <cell r="AK1238" t="str">
            <v>CL02</v>
          </cell>
          <cell r="AL1238" t="str">
            <v>BR</v>
          </cell>
          <cell r="AM1238" t="str">
            <v>PMF002</v>
          </cell>
          <cell r="AN1238" t="str">
            <v>MFTALLER</v>
          </cell>
          <cell r="AO1238" t="str">
            <v>CL02</v>
          </cell>
          <cell r="AP1238" t="str">
            <v>PI01</v>
          </cell>
          <cell r="AQ1238" t="str">
            <v>133.799.100</v>
          </cell>
          <cell r="AR1238">
            <v>8321</v>
          </cell>
          <cell r="AS1238">
            <v>10338612</v>
          </cell>
        </row>
        <row r="1239">
          <cell r="C1239" t="str">
            <v>TFZZ15</v>
          </cell>
          <cell r="D1239" t="str">
            <v>VEH0002</v>
          </cell>
          <cell r="E1239" t="str">
            <v>DIS</v>
          </cell>
          <cell r="F1239" t="str">
            <v>DISP</v>
          </cell>
          <cell r="G1239">
            <v>2024</v>
          </cell>
          <cell r="H1239"/>
          <cell r="I1239" t="str">
            <v>CL21042</v>
          </cell>
          <cell r="J1239">
            <v>8321</v>
          </cell>
          <cell r="K1239" t="str">
            <v>ELECTRIC</v>
          </cell>
          <cell r="L1239" t="str">
            <v>ELECTRICO</v>
          </cell>
          <cell r="M1239" t="str">
            <v>28-03-2024</v>
          </cell>
          <cell r="N1239"/>
          <cell r="O1239"/>
          <cell r="P1239" t="str">
            <v>P230 A</v>
          </cell>
          <cell r="Q1239" t="str">
            <v>28-03-2024</v>
          </cell>
          <cell r="R1239"/>
          <cell r="S1239" t="str">
            <v>SCANIA</v>
          </cell>
          <cell r="T1239" t="str">
            <v>27-12-2023</v>
          </cell>
          <cell r="U1239" t="str">
            <v>MF</v>
          </cell>
          <cell r="V1239">
            <v>0</v>
          </cell>
          <cell r="W1239">
            <v>1</v>
          </cell>
          <cell r="X1239"/>
          <cell r="Y1239">
            <v>0</v>
          </cell>
          <cell r="Z1239"/>
          <cell r="AA1239" t="str">
            <v>CLP</v>
          </cell>
          <cell r="AB1239">
            <v>1</v>
          </cell>
          <cell r="AC1239">
            <v>0</v>
          </cell>
          <cell r="AD1239" t="str">
            <v>YS2P4X20002195788</v>
          </cell>
          <cell r="AE1239" t="str">
            <v>01 PROPIO</v>
          </cell>
          <cell r="AF1239">
            <v>2301667</v>
          </cell>
          <cell r="AG1239"/>
          <cell r="AH1239"/>
          <cell r="AI1239"/>
          <cell r="AJ1239"/>
          <cell r="AK1239"/>
          <cell r="AL1239" t="str">
            <v>DE</v>
          </cell>
          <cell r="AM1239" t="str">
            <v>PMF002</v>
          </cell>
          <cell r="AN1239" t="str">
            <v>MFTALLER</v>
          </cell>
          <cell r="AO1239" t="str">
            <v>CL02</v>
          </cell>
          <cell r="AP1239" t="str">
            <v>PI01</v>
          </cell>
          <cell r="AQ1239" t="str">
            <v>292.930.700</v>
          </cell>
          <cell r="AR1239">
            <v>8321</v>
          </cell>
          <cell r="AS1239">
            <v>10342536</v>
          </cell>
        </row>
        <row r="1240">
          <cell r="C1240" t="str">
            <v>TJWK69</v>
          </cell>
          <cell r="D1240" t="str">
            <v>VEH0009</v>
          </cell>
          <cell r="E1240" t="str">
            <v>DIS</v>
          </cell>
          <cell r="F1240" t="str">
            <v>DISP</v>
          </cell>
          <cell r="G1240">
            <v>2024</v>
          </cell>
          <cell r="H1240"/>
          <cell r="I1240" t="str">
            <v>CL52035</v>
          </cell>
          <cell r="J1240">
            <v>8321</v>
          </cell>
          <cell r="K1240" t="str">
            <v>COMBUSTION</v>
          </cell>
          <cell r="L1240" t="str">
            <v>UNLPREM</v>
          </cell>
          <cell r="M1240" t="str">
            <v>30-04-2024</v>
          </cell>
          <cell r="N1240"/>
          <cell r="O1240"/>
          <cell r="P1240" t="str">
            <v>PALISADE LX2 4X4 3.5</v>
          </cell>
          <cell r="Q1240" t="str">
            <v>30-04-2024</v>
          </cell>
          <cell r="R1240"/>
          <cell r="S1240" t="str">
            <v>HYUNDAI</v>
          </cell>
          <cell r="T1240" t="str">
            <v>28-03-2024</v>
          </cell>
          <cell r="U1240" t="str">
            <v>MF</v>
          </cell>
          <cell r="V1240">
            <v>0</v>
          </cell>
          <cell r="W1240">
            <v>6</v>
          </cell>
          <cell r="X1240" t="str">
            <v>JUAN JOSE WIPE</v>
          </cell>
          <cell r="Y1240">
            <v>3</v>
          </cell>
          <cell r="Z1240"/>
          <cell r="AA1240" t="str">
            <v>CLP</v>
          </cell>
          <cell r="AB1240">
            <v>1</v>
          </cell>
          <cell r="AC1240">
            <v>0</v>
          </cell>
          <cell r="AD1240" t="str">
            <v>KMHR381CDRU689013</v>
          </cell>
          <cell r="AE1240" t="str">
            <v>01 PROPIO</v>
          </cell>
          <cell r="AF1240" t="str">
            <v>G6DCPA268019</v>
          </cell>
          <cell r="AG1240"/>
          <cell r="AH1240"/>
          <cell r="AI1240"/>
          <cell r="AJ1240"/>
          <cell r="AK1240"/>
          <cell r="AL1240" t="str">
            <v>KR</v>
          </cell>
          <cell r="AM1240" t="str">
            <v>PMF001</v>
          </cell>
          <cell r="AN1240" t="str">
            <v>MFTALLER</v>
          </cell>
          <cell r="AO1240" t="str">
            <v>CL02</v>
          </cell>
          <cell r="AP1240" t="str">
            <v>PI01</v>
          </cell>
          <cell r="AQ1240" t="str">
            <v>36.943.487</v>
          </cell>
          <cell r="AR1240">
            <v>8321</v>
          </cell>
          <cell r="AS1240">
            <v>10343844</v>
          </cell>
        </row>
        <row r="1241">
          <cell r="C1241" t="str">
            <v>TGRZ89</v>
          </cell>
          <cell r="D1241" t="str">
            <v>VEH0009</v>
          </cell>
          <cell r="E1241" t="str">
            <v>DIS</v>
          </cell>
          <cell r="F1241" t="str">
            <v>DISP</v>
          </cell>
          <cell r="G1241">
            <v>2024</v>
          </cell>
          <cell r="H1241"/>
          <cell r="I1241" t="str">
            <v>CL51088</v>
          </cell>
          <cell r="J1241">
            <v>8321</v>
          </cell>
          <cell r="K1241" t="str">
            <v>COMBUSTION</v>
          </cell>
          <cell r="L1241" t="str">
            <v>UNLPREM</v>
          </cell>
          <cell r="M1241" t="str">
            <v>30-04-2024</v>
          </cell>
          <cell r="N1241"/>
          <cell r="O1241"/>
          <cell r="P1241" t="str">
            <v>UNI K ELITE 4X4 2.0</v>
          </cell>
          <cell r="Q1241" t="str">
            <v>30-04-2024</v>
          </cell>
          <cell r="R1241"/>
          <cell r="S1241" t="str">
            <v>CHANGAN</v>
          </cell>
          <cell r="T1241" t="str">
            <v>27-03-2024</v>
          </cell>
          <cell r="U1241" t="str">
            <v>MF</v>
          </cell>
          <cell r="V1241">
            <v>0</v>
          </cell>
          <cell r="W1241">
            <v>6</v>
          </cell>
          <cell r="X1241" t="str">
            <v>GUILLERMO FUENTES</v>
          </cell>
          <cell r="Y1241">
            <v>3</v>
          </cell>
          <cell r="Z1241"/>
          <cell r="AA1241" t="str">
            <v>CLP</v>
          </cell>
          <cell r="AB1241">
            <v>1</v>
          </cell>
          <cell r="AC1241">
            <v>0</v>
          </cell>
          <cell r="AD1241" t="str">
            <v>LS4ASE2A1RA931309</v>
          </cell>
          <cell r="AE1241" t="str">
            <v>01 PROPIO</v>
          </cell>
          <cell r="AF1241" t="str">
            <v>JL486ZQ5P9EAB047183</v>
          </cell>
          <cell r="AG1241"/>
          <cell r="AH1241"/>
          <cell r="AI1241"/>
          <cell r="AJ1241"/>
          <cell r="AK1241"/>
          <cell r="AL1241" t="str">
            <v>CN</v>
          </cell>
          <cell r="AM1241" t="str">
            <v>PMF001</v>
          </cell>
          <cell r="AN1241" t="str">
            <v>MFTALLER</v>
          </cell>
          <cell r="AO1241" t="str">
            <v>CL02</v>
          </cell>
          <cell r="AP1241" t="str">
            <v>PI01</v>
          </cell>
          <cell r="AQ1241" t="str">
            <v>21.930.086</v>
          </cell>
          <cell r="AR1241">
            <v>8321</v>
          </cell>
          <cell r="AS1241">
            <v>10343860</v>
          </cell>
        </row>
        <row r="1242">
          <cell r="C1242" t="str">
            <v>TJHZ22</v>
          </cell>
          <cell r="D1242" t="str">
            <v>VEH0009</v>
          </cell>
          <cell r="E1242" t="str">
            <v>DIS</v>
          </cell>
          <cell r="F1242" t="str">
            <v>DISP</v>
          </cell>
          <cell r="G1242">
            <v>2024</v>
          </cell>
          <cell r="H1242"/>
          <cell r="I1242" t="str">
            <v>CL51088</v>
          </cell>
          <cell r="J1242">
            <v>8321</v>
          </cell>
          <cell r="K1242" t="str">
            <v>COMBUSTION</v>
          </cell>
          <cell r="L1242" t="str">
            <v>UNLPREM</v>
          </cell>
          <cell r="M1242" t="str">
            <v>30-04-2024</v>
          </cell>
          <cell r="N1242"/>
          <cell r="O1242"/>
          <cell r="P1242" t="str">
            <v>CROSSTREK 4X4 2.0 AU</v>
          </cell>
          <cell r="Q1242" t="str">
            <v>30-04-2024</v>
          </cell>
          <cell r="R1242"/>
          <cell r="S1242" t="str">
            <v>SUBARU</v>
          </cell>
          <cell r="T1242" t="str">
            <v>14-03-2024</v>
          </cell>
          <cell r="U1242" t="str">
            <v>MF</v>
          </cell>
          <cell r="V1242">
            <v>0</v>
          </cell>
          <cell r="W1242">
            <v>6</v>
          </cell>
          <cell r="X1242" t="str">
            <v>SALVATORE VECCHIA</v>
          </cell>
          <cell r="Y1242">
            <v>3</v>
          </cell>
          <cell r="Z1242"/>
          <cell r="AA1242" t="str">
            <v>CLP</v>
          </cell>
          <cell r="AB1242">
            <v>1</v>
          </cell>
          <cell r="AC1242">
            <v>0</v>
          </cell>
          <cell r="AD1242" t="str">
            <v>JF1GU7LL5RG002464</v>
          </cell>
          <cell r="AE1242" t="str">
            <v>01 PROPIO</v>
          </cell>
          <cell r="AF1242" t="str">
            <v>YU91483</v>
          </cell>
          <cell r="AG1242"/>
          <cell r="AH1242"/>
          <cell r="AI1242"/>
          <cell r="AJ1242"/>
          <cell r="AK1242"/>
          <cell r="AL1242" t="str">
            <v>JP</v>
          </cell>
          <cell r="AM1242" t="str">
            <v>PMF001</v>
          </cell>
          <cell r="AN1242" t="str">
            <v>MFTALLER</v>
          </cell>
          <cell r="AO1242" t="str">
            <v>CL02</v>
          </cell>
          <cell r="AP1242" t="str">
            <v>PI01</v>
          </cell>
          <cell r="AQ1242" t="str">
            <v>22.059.328</v>
          </cell>
          <cell r="AR1242">
            <v>8321</v>
          </cell>
          <cell r="AS1242">
            <v>10343861</v>
          </cell>
        </row>
        <row r="1243">
          <cell r="C1243" t="str">
            <v>SRVK35</v>
          </cell>
          <cell r="D1243" t="str">
            <v>VEH0013</v>
          </cell>
          <cell r="E1243" t="str">
            <v>DIS</v>
          </cell>
          <cell r="F1243" t="str">
            <v>DISP</v>
          </cell>
          <cell r="G1243">
            <v>2024</v>
          </cell>
          <cell r="H1243"/>
          <cell r="I1243" t="str">
            <v>CL31127</v>
          </cell>
          <cell r="J1243">
            <v>8321</v>
          </cell>
          <cell r="K1243" t="str">
            <v>COMBUSTION</v>
          </cell>
          <cell r="L1243" t="str">
            <v>DIESEL</v>
          </cell>
          <cell r="M1243">
            <v>45327</v>
          </cell>
          <cell r="N1243"/>
          <cell r="O1243"/>
          <cell r="P1243" t="str">
            <v>VAN 700 CITY 5P 1.2</v>
          </cell>
          <cell r="Q1243">
            <v>45327</v>
          </cell>
          <cell r="R1243"/>
          <cell r="S1243" t="str">
            <v>RAM</v>
          </cell>
          <cell r="T1243">
            <v>45445</v>
          </cell>
          <cell r="U1243" t="str">
            <v>MF</v>
          </cell>
          <cell r="V1243">
            <v>0</v>
          </cell>
          <cell r="W1243">
            <v>4</v>
          </cell>
          <cell r="X1243"/>
          <cell r="Y1243">
            <v>2</v>
          </cell>
          <cell r="Z1243"/>
          <cell r="AA1243" t="str">
            <v>CLP</v>
          </cell>
          <cell r="AB1243">
            <v>1</v>
          </cell>
          <cell r="AC1243">
            <v>0</v>
          </cell>
          <cell r="AD1243" t="str">
            <v>ZFA225000N6W92842</v>
          </cell>
          <cell r="AE1243" t="str">
            <v>01 PROPIO</v>
          </cell>
          <cell r="AF1243">
            <v>7171380</v>
          </cell>
          <cell r="AG1243"/>
          <cell r="AH1243"/>
          <cell r="AI1243"/>
          <cell r="AJ1243"/>
          <cell r="AK1243"/>
          <cell r="AL1243" t="str">
            <v>IT</v>
          </cell>
          <cell r="AM1243" t="str">
            <v>PMF001</v>
          </cell>
          <cell r="AN1243" t="str">
            <v>MFTALLER</v>
          </cell>
          <cell r="AO1243" t="str">
            <v>CL02</v>
          </cell>
          <cell r="AP1243" t="str">
            <v>PI01</v>
          </cell>
          <cell r="AQ1243" t="str">
            <v>11.090.000</v>
          </cell>
          <cell r="AR1243">
            <v>8321</v>
          </cell>
          <cell r="AS1243">
            <v>10344049</v>
          </cell>
        </row>
        <row r="1244">
          <cell r="C1244" t="str">
            <v>SSZJ28</v>
          </cell>
          <cell r="D1244" t="str">
            <v>VEH0013</v>
          </cell>
          <cell r="E1244" t="str">
            <v>DIS</v>
          </cell>
          <cell r="F1244" t="str">
            <v>DISP</v>
          </cell>
          <cell r="G1244">
            <v>2024</v>
          </cell>
          <cell r="H1244"/>
          <cell r="I1244"/>
          <cell r="J1244">
            <v>8321</v>
          </cell>
          <cell r="K1244" t="str">
            <v>COMBUSTION</v>
          </cell>
          <cell r="L1244" t="str">
            <v>DIESEL</v>
          </cell>
          <cell r="M1244" t="str">
            <v>27-05-2024</v>
          </cell>
          <cell r="N1244"/>
          <cell r="O1244"/>
          <cell r="P1244" t="str">
            <v>VAN 700 CITY 5P 1.2</v>
          </cell>
          <cell r="Q1244" t="str">
            <v>27-05-2024</v>
          </cell>
          <cell r="R1244"/>
          <cell r="S1244" t="str">
            <v>RAM</v>
          </cell>
          <cell r="T1244">
            <v>45478</v>
          </cell>
          <cell r="U1244" t="str">
            <v>MF</v>
          </cell>
          <cell r="V1244">
            <v>0</v>
          </cell>
          <cell r="W1244">
            <v>4</v>
          </cell>
          <cell r="X1244"/>
          <cell r="Y1244">
            <v>5</v>
          </cell>
          <cell r="Z1244" t="str">
            <v>27-05-2024</v>
          </cell>
          <cell r="AA1244" t="str">
            <v>CLP</v>
          </cell>
          <cell r="AB1244">
            <v>1</v>
          </cell>
          <cell r="AC1244">
            <v>0</v>
          </cell>
          <cell r="AD1244" t="str">
            <v>ZFA225000N6X37612</v>
          </cell>
          <cell r="AE1244" t="str">
            <v>01 PROPIO</v>
          </cell>
          <cell r="AF1244">
            <v>7183638</v>
          </cell>
          <cell r="AG1244"/>
          <cell r="AH1244"/>
          <cell r="AI1244"/>
          <cell r="AJ1244"/>
          <cell r="AK1244"/>
          <cell r="AL1244" t="str">
            <v>IT</v>
          </cell>
          <cell r="AM1244" t="str">
            <v>PMF001</v>
          </cell>
          <cell r="AN1244" t="str">
            <v>MFTALLER</v>
          </cell>
          <cell r="AO1244" t="str">
            <v>CL02</v>
          </cell>
          <cell r="AP1244" t="str">
            <v>PI01</v>
          </cell>
          <cell r="AQ1244" t="str">
            <v>12.716.000</v>
          </cell>
          <cell r="AR1244">
            <v>8321</v>
          </cell>
          <cell r="AS1244">
            <v>10346025</v>
          </cell>
        </row>
        <row r="1245">
          <cell r="C1245" t="str">
            <v>SSZZ78</v>
          </cell>
          <cell r="D1245" t="str">
            <v>VEH0013</v>
          </cell>
          <cell r="E1245" t="str">
            <v>DIS</v>
          </cell>
          <cell r="F1245" t="str">
            <v>DISP</v>
          </cell>
          <cell r="G1245">
            <v>2024</v>
          </cell>
          <cell r="H1245"/>
          <cell r="I1245" t="str">
            <v>CL31098</v>
          </cell>
          <cell r="J1245">
            <v>8317</v>
          </cell>
          <cell r="K1245" t="str">
            <v>COMBUSTION</v>
          </cell>
          <cell r="L1245" t="str">
            <v>DIESEL</v>
          </cell>
          <cell r="M1245" t="str">
            <v>27-05-2024</v>
          </cell>
          <cell r="N1245"/>
          <cell r="O1245"/>
          <cell r="P1245" t="str">
            <v>VAN 700 CITY 5P 1.2</v>
          </cell>
          <cell r="Q1245" t="str">
            <v>19-06-2024</v>
          </cell>
          <cell r="R1245"/>
          <cell r="S1245" t="str">
            <v>RAM</v>
          </cell>
          <cell r="T1245">
            <v>45478</v>
          </cell>
          <cell r="U1245" t="str">
            <v>MF</v>
          </cell>
          <cell r="V1245">
            <v>0</v>
          </cell>
          <cell r="W1245">
            <v>4</v>
          </cell>
          <cell r="X1245"/>
          <cell r="Y1245">
            <v>5</v>
          </cell>
          <cell r="Z1245" t="str">
            <v>19-06-2024</v>
          </cell>
          <cell r="AA1245" t="str">
            <v>CLP</v>
          </cell>
          <cell r="AB1245">
            <v>1</v>
          </cell>
          <cell r="AC1245">
            <v>0</v>
          </cell>
          <cell r="AD1245" t="str">
            <v>ZFA225000N6X37152</v>
          </cell>
          <cell r="AE1245" t="str">
            <v>01 PROPIO</v>
          </cell>
          <cell r="AF1245">
            <v>7183634</v>
          </cell>
          <cell r="AG1245"/>
          <cell r="AH1245"/>
          <cell r="AI1245"/>
          <cell r="AJ1245"/>
          <cell r="AK1245"/>
          <cell r="AL1245" t="str">
            <v>IT</v>
          </cell>
          <cell r="AM1245" t="str">
            <v>PMF001</v>
          </cell>
          <cell r="AN1245" t="str">
            <v>MFTALLER</v>
          </cell>
          <cell r="AO1245" t="str">
            <v>CL02</v>
          </cell>
          <cell r="AP1245" t="str">
            <v>PI01</v>
          </cell>
          <cell r="AQ1245" t="str">
            <v>12.716.000</v>
          </cell>
          <cell r="AR1245">
            <v>8321</v>
          </cell>
          <cell r="AS1245">
            <v>10346026</v>
          </cell>
        </row>
        <row r="1246">
          <cell r="C1246" t="str">
            <v>SSZH92</v>
          </cell>
          <cell r="D1246" t="str">
            <v>VEH0013</v>
          </cell>
          <cell r="E1246" t="str">
            <v>DIS</v>
          </cell>
          <cell r="F1246" t="str">
            <v>DISP</v>
          </cell>
          <cell r="G1246">
            <v>2024</v>
          </cell>
          <cell r="H1246"/>
          <cell r="I1246"/>
          <cell r="J1246">
            <v>8321</v>
          </cell>
          <cell r="K1246" t="str">
            <v>COMBUSTION</v>
          </cell>
          <cell r="L1246" t="str">
            <v>DIESEL</v>
          </cell>
          <cell r="M1246" t="str">
            <v>27-05-2024</v>
          </cell>
          <cell r="N1246"/>
          <cell r="O1246"/>
          <cell r="P1246" t="str">
            <v>VAN 700 CITY 5P 1.2</v>
          </cell>
          <cell r="Q1246" t="str">
            <v>27-05-2024</v>
          </cell>
          <cell r="R1246"/>
          <cell r="S1246" t="str">
            <v>RAM</v>
          </cell>
          <cell r="T1246">
            <v>45478</v>
          </cell>
          <cell r="U1246" t="str">
            <v>MF</v>
          </cell>
          <cell r="V1246">
            <v>0</v>
          </cell>
          <cell r="W1246">
            <v>4</v>
          </cell>
          <cell r="X1246"/>
          <cell r="Y1246">
            <v>5</v>
          </cell>
          <cell r="Z1246"/>
          <cell r="AA1246" t="str">
            <v>CLP</v>
          </cell>
          <cell r="AB1246">
            <v>1</v>
          </cell>
          <cell r="AC1246">
            <v>0</v>
          </cell>
          <cell r="AD1246" t="str">
            <v>ZFA225000N6X64299</v>
          </cell>
          <cell r="AE1246" t="str">
            <v>01 PROPIO</v>
          </cell>
          <cell r="AF1246">
            <v>7194509</v>
          </cell>
          <cell r="AG1246"/>
          <cell r="AH1246"/>
          <cell r="AI1246"/>
          <cell r="AJ1246"/>
          <cell r="AK1246"/>
          <cell r="AL1246" t="str">
            <v>IT</v>
          </cell>
          <cell r="AM1246" t="str">
            <v>PMF001</v>
          </cell>
          <cell r="AN1246" t="str">
            <v>MFTALLER</v>
          </cell>
          <cell r="AO1246" t="str">
            <v>CL02</v>
          </cell>
          <cell r="AP1246" t="str">
            <v>PI01</v>
          </cell>
          <cell r="AQ1246" t="str">
            <v>12.716.000</v>
          </cell>
          <cell r="AR1246">
            <v>8321</v>
          </cell>
          <cell r="AS1246">
            <v>10346027</v>
          </cell>
        </row>
        <row r="1247">
          <cell r="C1247" t="str">
            <v>SSXD61</v>
          </cell>
          <cell r="D1247" t="str">
            <v>VEH0013</v>
          </cell>
          <cell r="E1247" t="str">
            <v>DIS</v>
          </cell>
          <cell r="F1247" t="str">
            <v>DISP</v>
          </cell>
          <cell r="G1247">
            <v>2024</v>
          </cell>
          <cell r="H1247"/>
          <cell r="I1247"/>
          <cell r="J1247">
            <v>8321</v>
          </cell>
          <cell r="K1247" t="str">
            <v>COMBUSTION</v>
          </cell>
          <cell r="L1247" t="str">
            <v>DIESEL</v>
          </cell>
          <cell r="M1247" t="str">
            <v>27-05-2024</v>
          </cell>
          <cell r="N1247"/>
          <cell r="O1247"/>
          <cell r="P1247" t="str">
            <v>VAN 700 CITY 5P 1.2</v>
          </cell>
          <cell r="Q1247" t="str">
            <v>27-05-2024</v>
          </cell>
          <cell r="R1247"/>
          <cell r="S1247" t="str">
            <v>RAM</v>
          </cell>
          <cell r="T1247">
            <v>45478</v>
          </cell>
          <cell r="U1247" t="str">
            <v>MF</v>
          </cell>
          <cell r="V1247">
            <v>0</v>
          </cell>
          <cell r="W1247">
            <v>4</v>
          </cell>
          <cell r="X1247"/>
          <cell r="Y1247">
            <v>5</v>
          </cell>
          <cell r="Z1247"/>
          <cell r="AA1247" t="str">
            <v>CLP</v>
          </cell>
          <cell r="AB1247">
            <v>1</v>
          </cell>
          <cell r="AC1247">
            <v>0</v>
          </cell>
          <cell r="AD1247" t="str">
            <v>ZFA225000N6X66195</v>
          </cell>
          <cell r="AE1247" t="str">
            <v>01 PROPIO</v>
          </cell>
          <cell r="AF1247">
            <v>7181986</v>
          </cell>
          <cell r="AG1247"/>
          <cell r="AH1247"/>
          <cell r="AI1247"/>
          <cell r="AJ1247"/>
          <cell r="AK1247"/>
          <cell r="AL1247" t="str">
            <v>IT</v>
          </cell>
          <cell r="AM1247" t="str">
            <v>PMF001</v>
          </cell>
          <cell r="AN1247" t="str">
            <v>MFTALLER</v>
          </cell>
          <cell r="AO1247" t="str">
            <v>CL02</v>
          </cell>
          <cell r="AP1247" t="str">
            <v>PI01</v>
          </cell>
          <cell r="AQ1247" t="str">
            <v>12.716.000</v>
          </cell>
          <cell r="AR1247">
            <v>8321</v>
          </cell>
          <cell r="AS1247">
            <v>10346028</v>
          </cell>
        </row>
        <row r="1248">
          <cell r="C1248" t="str">
            <v>SSZJ36</v>
          </cell>
          <cell r="D1248" t="str">
            <v>VEH0013</v>
          </cell>
          <cell r="E1248" t="str">
            <v>DIS</v>
          </cell>
          <cell r="F1248" t="str">
            <v>DISP</v>
          </cell>
          <cell r="G1248">
            <v>2024</v>
          </cell>
          <cell r="H1248"/>
          <cell r="I1248" t="str">
            <v>CL31066</v>
          </cell>
          <cell r="J1248">
            <v>8312</v>
          </cell>
          <cell r="K1248" t="str">
            <v>COMBUSTION</v>
          </cell>
          <cell r="L1248" t="str">
            <v>DIESEL</v>
          </cell>
          <cell r="M1248" t="str">
            <v>27-05-2024</v>
          </cell>
          <cell r="N1248"/>
          <cell r="O1248"/>
          <cell r="P1248" t="str">
            <v>VAN 700 CITY 5P 1.2</v>
          </cell>
          <cell r="Q1248" t="str">
            <v>19-06-2024</v>
          </cell>
          <cell r="R1248"/>
          <cell r="S1248" t="str">
            <v>RAM</v>
          </cell>
          <cell r="T1248">
            <v>45478</v>
          </cell>
          <cell r="U1248" t="str">
            <v>MF</v>
          </cell>
          <cell r="V1248">
            <v>0</v>
          </cell>
          <cell r="W1248">
            <v>4</v>
          </cell>
          <cell r="X1248"/>
          <cell r="Y1248">
            <v>5</v>
          </cell>
          <cell r="Z1248" t="str">
            <v>19-06-2024</v>
          </cell>
          <cell r="AA1248" t="str">
            <v>CLP</v>
          </cell>
          <cell r="AB1248">
            <v>1</v>
          </cell>
          <cell r="AC1248">
            <v>0</v>
          </cell>
          <cell r="AD1248" t="str">
            <v>ZFA225000N6X37457</v>
          </cell>
          <cell r="AE1248" t="str">
            <v>01 PROPIO</v>
          </cell>
          <cell r="AF1248">
            <v>7183659</v>
          </cell>
          <cell r="AG1248"/>
          <cell r="AH1248"/>
          <cell r="AI1248"/>
          <cell r="AJ1248"/>
          <cell r="AK1248"/>
          <cell r="AL1248" t="str">
            <v>IT</v>
          </cell>
          <cell r="AM1248" t="str">
            <v>PMF001</v>
          </cell>
          <cell r="AN1248" t="str">
            <v>MFTALLER</v>
          </cell>
          <cell r="AO1248" t="str">
            <v>CL02</v>
          </cell>
          <cell r="AP1248" t="str">
            <v>PI01</v>
          </cell>
          <cell r="AQ1248" t="str">
            <v>12.716.000</v>
          </cell>
          <cell r="AR1248">
            <v>8321</v>
          </cell>
          <cell r="AS1248">
            <v>10346029</v>
          </cell>
        </row>
        <row r="1249">
          <cell r="C1249" t="str">
            <v>SSXD35</v>
          </cell>
          <cell r="D1249" t="str">
            <v>VEH0013</v>
          </cell>
          <cell r="E1249" t="str">
            <v>DIS</v>
          </cell>
          <cell r="F1249" t="str">
            <v>DISP</v>
          </cell>
          <cell r="G1249">
            <v>2024</v>
          </cell>
          <cell r="H1249"/>
          <cell r="I1249" t="str">
            <v>CL31078</v>
          </cell>
          <cell r="J1249">
            <v>8314</v>
          </cell>
          <cell r="K1249" t="str">
            <v>COMBUSTION</v>
          </cell>
          <cell r="L1249" t="str">
            <v>DIESEL</v>
          </cell>
          <cell r="M1249" t="str">
            <v>27-05-2024</v>
          </cell>
          <cell r="N1249"/>
          <cell r="O1249"/>
          <cell r="P1249" t="str">
            <v>VAN 700 CITY 5P 1.2</v>
          </cell>
          <cell r="Q1249" t="str">
            <v>17-02-2025</v>
          </cell>
          <cell r="R1249"/>
          <cell r="S1249" t="str">
            <v>RAM</v>
          </cell>
          <cell r="T1249">
            <v>45478</v>
          </cell>
          <cell r="U1249" t="str">
            <v>MF</v>
          </cell>
          <cell r="V1249">
            <v>0</v>
          </cell>
          <cell r="W1249">
            <v>4</v>
          </cell>
          <cell r="X1249"/>
          <cell r="Y1249">
            <v>5</v>
          </cell>
          <cell r="Z1249" t="str">
            <v>17-02-2025</v>
          </cell>
          <cell r="AA1249" t="str">
            <v>CLP</v>
          </cell>
          <cell r="AB1249">
            <v>1</v>
          </cell>
          <cell r="AC1249">
            <v>0</v>
          </cell>
          <cell r="AD1249" t="str">
            <v>ZFA225000N6X62954</v>
          </cell>
          <cell r="AE1249" t="str">
            <v>01 PROPIO</v>
          </cell>
          <cell r="AF1249">
            <v>7194513</v>
          </cell>
          <cell r="AG1249"/>
          <cell r="AH1249"/>
          <cell r="AI1249"/>
          <cell r="AJ1249"/>
          <cell r="AK1249"/>
          <cell r="AL1249" t="str">
            <v>IT</v>
          </cell>
          <cell r="AM1249" t="str">
            <v>PMF001</v>
          </cell>
          <cell r="AN1249" t="str">
            <v>MFTALLER</v>
          </cell>
          <cell r="AO1249" t="str">
            <v>CL02</v>
          </cell>
          <cell r="AP1249" t="str">
            <v>PI01</v>
          </cell>
          <cell r="AQ1249" t="str">
            <v>12.716.000</v>
          </cell>
          <cell r="AR1249">
            <v>8321</v>
          </cell>
          <cell r="AS1249">
            <v>10346032</v>
          </cell>
        </row>
        <row r="1250">
          <cell r="C1250" t="str">
            <v>SSXD32</v>
          </cell>
          <cell r="D1250" t="str">
            <v>VEH0013</v>
          </cell>
          <cell r="E1250" t="str">
            <v>DIS</v>
          </cell>
          <cell r="F1250" t="str">
            <v>DISP</v>
          </cell>
          <cell r="G1250">
            <v>2024</v>
          </cell>
          <cell r="H1250"/>
          <cell r="I1250"/>
          <cell r="J1250">
            <v>8321</v>
          </cell>
          <cell r="K1250" t="str">
            <v>COMBUSTION</v>
          </cell>
          <cell r="L1250" t="str">
            <v>DIESEL</v>
          </cell>
          <cell r="M1250" t="str">
            <v>27-05-2024</v>
          </cell>
          <cell r="N1250"/>
          <cell r="O1250"/>
          <cell r="P1250" t="str">
            <v>VAN 700 CITY 5P 1.2</v>
          </cell>
          <cell r="Q1250" t="str">
            <v>27-05-2024</v>
          </cell>
          <cell r="R1250"/>
          <cell r="S1250" t="str">
            <v>RAM</v>
          </cell>
          <cell r="T1250">
            <v>45478</v>
          </cell>
          <cell r="U1250" t="str">
            <v>MF</v>
          </cell>
          <cell r="V1250">
            <v>0</v>
          </cell>
          <cell r="W1250">
            <v>4</v>
          </cell>
          <cell r="X1250"/>
          <cell r="Y1250">
            <v>5</v>
          </cell>
          <cell r="Z1250"/>
          <cell r="AA1250" t="str">
            <v>CLP</v>
          </cell>
          <cell r="AB1250">
            <v>1</v>
          </cell>
          <cell r="AC1250">
            <v>0</v>
          </cell>
          <cell r="AD1250" t="str">
            <v>ZFA225000N6X63463</v>
          </cell>
          <cell r="AE1250" t="str">
            <v>01 PROPIO</v>
          </cell>
          <cell r="AF1250">
            <v>7194513</v>
          </cell>
          <cell r="AG1250"/>
          <cell r="AH1250"/>
          <cell r="AI1250"/>
          <cell r="AJ1250"/>
          <cell r="AK1250"/>
          <cell r="AL1250" t="str">
            <v>IT</v>
          </cell>
          <cell r="AM1250" t="str">
            <v>PMF001</v>
          </cell>
          <cell r="AN1250" t="str">
            <v>MFTALLER</v>
          </cell>
          <cell r="AO1250" t="str">
            <v>CL02</v>
          </cell>
          <cell r="AP1250" t="str">
            <v>PI01</v>
          </cell>
          <cell r="AQ1250" t="str">
            <v>12.716.000</v>
          </cell>
          <cell r="AR1250">
            <v>8321</v>
          </cell>
          <cell r="AS1250">
            <v>10346033</v>
          </cell>
        </row>
        <row r="1251">
          <cell r="C1251" t="str">
            <v>SSZH96</v>
          </cell>
          <cell r="D1251" t="str">
            <v>VEH0013</v>
          </cell>
          <cell r="E1251" t="str">
            <v>DIS</v>
          </cell>
          <cell r="F1251" t="str">
            <v>DISP</v>
          </cell>
          <cell r="G1251">
            <v>2024</v>
          </cell>
          <cell r="H1251"/>
          <cell r="I1251"/>
          <cell r="J1251">
            <v>8321</v>
          </cell>
          <cell r="K1251" t="str">
            <v>COMBUSTION</v>
          </cell>
          <cell r="L1251" t="str">
            <v>DIESEL</v>
          </cell>
          <cell r="M1251" t="str">
            <v>27-05-2024</v>
          </cell>
          <cell r="N1251"/>
          <cell r="O1251"/>
          <cell r="P1251" t="str">
            <v>VAN 700 CITY 5P 1.2</v>
          </cell>
          <cell r="Q1251" t="str">
            <v>27-05-2024</v>
          </cell>
          <cell r="R1251"/>
          <cell r="S1251" t="str">
            <v>RAM</v>
          </cell>
          <cell r="T1251">
            <v>45478</v>
          </cell>
          <cell r="U1251" t="str">
            <v>MF</v>
          </cell>
          <cell r="V1251">
            <v>0</v>
          </cell>
          <cell r="W1251">
            <v>4</v>
          </cell>
          <cell r="X1251"/>
          <cell r="Y1251">
            <v>5</v>
          </cell>
          <cell r="Z1251"/>
          <cell r="AA1251" t="str">
            <v>CLP</v>
          </cell>
          <cell r="AB1251">
            <v>1</v>
          </cell>
          <cell r="AC1251">
            <v>0</v>
          </cell>
          <cell r="AD1251" t="str">
            <v>ZFA225000N6X67077</v>
          </cell>
          <cell r="AE1251" t="str">
            <v>01 PROPIO</v>
          </cell>
          <cell r="AF1251">
            <v>7182020</v>
          </cell>
          <cell r="AG1251"/>
          <cell r="AH1251"/>
          <cell r="AI1251"/>
          <cell r="AJ1251"/>
          <cell r="AK1251"/>
          <cell r="AL1251" t="str">
            <v>IT</v>
          </cell>
          <cell r="AM1251" t="str">
            <v>PMF001</v>
          </cell>
          <cell r="AN1251" t="str">
            <v>MFTALLER</v>
          </cell>
          <cell r="AO1251" t="str">
            <v>CL02</v>
          </cell>
          <cell r="AP1251" t="str">
            <v>PI01</v>
          </cell>
          <cell r="AQ1251" t="str">
            <v>12.716.000</v>
          </cell>
          <cell r="AR1251">
            <v>8321</v>
          </cell>
          <cell r="AS1251">
            <v>10346034</v>
          </cell>
        </row>
        <row r="1252">
          <cell r="C1252" t="str">
            <v>SSZZ79</v>
          </cell>
          <cell r="D1252" t="str">
            <v>VEH0013</v>
          </cell>
          <cell r="E1252" t="str">
            <v>DIS</v>
          </cell>
          <cell r="F1252" t="str">
            <v>DISP</v>
          </cell>
          <cell r="G1252">
            <v>2024</v>
          </cell>
          <cell r="H1252"/>
          <cell r="I1252"/>
          <cell r="J1252">
            <v>8321</v>
          </cell>
          <cell r="K1252" t="str">
            <v>COMBUSTION</v>
          </cell>
          <cell r="L1252" t="str">
            <v>DIESEL</v>
          </cell>
          <cell r="M1252" t="str">
            <v>27-05-2024</v>
          </cell>
          <cell r="N1252"/>
          <cell r="O1252"/>
          <cell r="P1252" t="str">
            <v>VAN 700 CITY 5P 1.2</v>
          </cell>
          <cell r="Q1252" t="str">
            <v>27-05-2024</v>
          </cell>
          <cell r="R1252"/>
          <cell r="S1252" t="str">
            <v>RAM</v>
          </cell>
          <cell r="T1252">
            <v>45478</v>
          </cell>
          <cell r="U1252" t="str">
            <v>MF</v>
          </cell>
          <cell r="V1252">
            <v>0</v>
          </cell>
          <cell r="W1252">
            <v>4</v>
          </cell>
          <cell r="X1252"/>
          <cell r="Y1252">
            <v>5</v>
          </cell>
          <cell r="Z1252"/>
          <cell r="AA1252" t="str">
            <v>CLP</v>
          </cell>
          <cell r="AB1252">
            <v>1</v>
          </cell>
          <cell r="AC1252">
            <v>0</v>
          </cell>
          <cell r="AD1252" t="str">
            <v>ZFA225000N6X37201</v>
          </cell>
          <cell r="AE1252" t="str">
            <v>01 PROPIO</v>
          </cell>
          <cell r="AF1252">
            <v>7183651</v>
          </cell>
          <cell r="AG1252"/>
          <cell r="AH1252"/>
          <cell r="AI1252"/>
          <cell r="AJ1252"/>
          <cell r="AK1252"/>
          <cell r="AL1252" t="str">
            <v>IT</v>
          </cell>
          <cell r="AM1252" t="str">
            <v>PMF001</v>
          </cell>
          <cell r="AN1252" t="str">
            <v>MFTALLER</v>
          </cell>
          <cell r="AO1252" t="str">
            <v>CL02</v>
          </cell>
          <cell r="AP1252" t="str">
            <v>PI01</v>
          </cell>
          <cell r="AQ1252" t="str">
            <v>12.716.000</v>
          </cell>
          <cell r="AR1252">
            <v>8321</v>
          </cell>
          <cell r="AS1252">
            <v>10346037</v>
          </cell>
        </row>
        <row r="1253">
          <cell r="C1253" t="str">
            <v>SSXD58</v>
          </cell>
          <cell r="D1253" t="str">
            <v>VEH0013</v>
          </cell>
          <cell r="E1253" t="str">
            <v>DIS</v>
          </cell>
          <cell r="F1253" t="str">
            <v>DISP</v>
          </cell>
          <cell r="G1253">
            <v>2024</v>
          </cell>
          <cell r="H1253"/>
          <cell r="I1253"/>
          <cell r="J1253">
            <v>8321</v>
          </cell>
          <cell r="K1253" t="str">
            <v>COMBUSTION</v>
          </cell>
          <cell r="L1253" t="str">
            <v>DIESEL</v>
          </cell>
          <cell r="M1253" t="str">
            <v>27-05-2024</v>
          </cell>
          <cell r="N1253"/>
          <cell r="O1253"/>
          <cell r="P1253" t="str">
            <v>VAN 700 CITY 5P 1.2</v>
          </cell>
          <cell r="Q1253" t="str">
            <v>27-05-2024</v>
          </cell>
          <cell r="R1253"/>
          <cell r="S1253" t="str">
            <v>RAM</v>
          </cell>
          <cell r="T1253">
            <v>45478</v>
          </cell>
          <cell r="U1253" t="str">
            <v>MF</v>
          </cell>
          <cell r="V1253">
            <v>0</v>
          </cell>
          <cell r="W1253">
            <v>4</v>
          </cell>
          <cell r="X1253"/>
          <cell r="Y1253">
            <v>5</v>
          </cell>
          <cell r="Z1253"/>
          <cell r="AA1253" t="str">
            <v>CLP</v>
          </cell>
          <cell r="AB1253">
            <v>1</v>
          </cell>
          <cell r="AC1253">
            <v>0</v>
          </cell>
          <cell r="AD1253" t="str">
            <v>ZFA225000N6X66382</v>
          </cell>
          <cell r="AE1253" t="str">
            <v>01 PROPIO</v>
          </cell>
          <cell r="AF1253">
            <v>7181984</v>
          </cell>
          <cell r="AG1253"/>
          <cell r="AH1253"/>
          <cell r="AI1253"/>
          <cell r="AJ1253"/>
          <cell r="AK1253"/>
          <cell r="AL1253" t="str">
            <v>IT</v>
          </cell>
          <cell r="AM1253" t="str">
            <v>PMF001</v>
          </cell>
          <cell r="AN1253" t="str">
            <v>MFTALLER</v>
          </cell>
          <cell r="AO1253" t="str">
            <v>CL02</v>
          </cell>
          <cell r="AP1253" t="str">
            <v>PI01</v>
          </cell>
          <cell r="AQ1253" t="str">
            <v>12.716.000</v>
          </cell>
          <cell r="AR1253">
            <v>8321</v>
          </cell>
          <cell r="AS1253">
            <v>10346038</v>
          </cell>
        </row>
        <row r="1254">
          <cell r="C1254" t="str">
            <v>SSXD50</v>
          </cell>
          <cell r="D1254" t="str">
            <v>VEH0013</v>
          </cell>
          <cell r="E1254" t="str">
            <v>DIS</v>
          </cell>
          <cell r="F1254" t="str">
            <v>DISP</v>
          </cell>
          <cell r="G1254">
            <v>2024</v>
          </cell>
          <cell r="H1254"/>
          <cell r="I1254" t="str">
            <v>CL31078</v>
          </cell>
          <cell r="J1254">
            <v>8314</v>
          </cell>
          <cell r="K1254" t="str">
            <v>COMBUSTION</v>
          </cell>
          <cell r="L1254" t="str">
            <v>DIESEL</v>
          </cell>
          <cell r="M1254" t="str">
            <v>27-05-2024</v>
          </cell>
          <cell r="N1254"/>
          <cell r="O1254"/>
          <cell r="P1254" t="str">
            <v>VAN 700 CITY 5P 1.2</v>
          </cell>
          <cell r="Q1254">
            <v>45358</v>
          </cell>
          <cell r="R1254"/>
          <cell r="S1254" t="str">
            <v>RAM</v>
          </cell>
          <cell r="T1254">
            <v>45478</v>
          </cell>
          <cell r="U1254" t="str">
            <v>MF</v>
          </cell>
          <cell r="V1254">
            <v>0</v>
          </cell>
          <cell r="W1254">
            <v>4</v>
          </cell>
          <cell r="X1254"/>
          <cell r="Y1254">
            <v>5</v>
          </cell>
          <cell r="Z1254">
            <v>45358</v>
          </cell>
          <cell r="AA1254" t="str">
            <v>CLP</v>
          </cell>
          <cell r="AB1254">
            <v>1</v>
          </cell>
          <cell r="AC1254">
            <v>0</v>
          </cell>
          <cell r="AD1254" t="str">
            <v>ZFA225000N6X62992</v>
          </cell>
          <cell r="AE1254" t="str">
            <v>01 PROPIO</v>
          </cell>
          <cell r="AF1254">
            <v>7194510</v>
          </cell>
          <cell r="AG1254"/>
          <cell r="AH1254"/>
          <cell r="AI1254"/>
          <cell r="AJ1254"/>
          <cell r="AK1254"/>
          <cell r="AL1254" t="str">
            <v>IT</v>
          </cell>
          <cell r="AM1254" t="str">
            <v>PMF001</v>
          </cell>
          <cell r="AN1254" t="str">
            <v>MFTALLER</v>
          </cell>
          <cell r="AO1254" t="str">
            <v>CL02</v>
          </cell>
          <cell r="AP1254" t="str">
            <v>PI01</v>
          </cell>
          <cell r="AQ1254" t="str">
            <v>12.716.000</v>
          </cell>
          <cell r="AR1254">
            <v>8321</v>
          </cell>
          <cell r="AS1254">
            <v>10346039</v>
          </cell>
        </row>
        <row r="1255">
          <cell r="C1255" t="str">
            <v>SSXD93</v>
          </cell>
          <cell r="D1255" t="str">
            <v>VEH0013</v>
          </cell>
          <cell r="E1255" t="str">
            <v>DIS</v>
          </cell>
          <cell r="F1255" t="str">
            <v>DISP</v>
          </cell>
          <cell r="G1255">
            <v>2024</v>
          </cell>
          <cell r="H1255"/>
          <cell r="I1255"/>
          <cell r="J1255">
            <v>8321</v>
          </cell>
          <cell r="K1255" t="str">
            <v>COMBUSTION</v>
          </cell>
          <cell r="L1255" t="str">
            <v>DIESEL</v>
          </cell>
          <cell r="M1255" t="str">
            <v>27-05-2024</v>
          </cell>
          <cell r="N1255"/>
          <cell r="O1255"/>
          <cell r="P1255" t="str">
            <v>VAN 700 CITY 5P 1.2</v>
          </cell>
          <cell r="Q1255" t="str">
            <v>27-05-2024</v>
          </cell>
          <cell r="R1255"/>
          <cell r="S1255" t="str">
            <v>RAM</v>
          </cell>
          <cell r="T1255">
            <v>45478</v>
          </cell>
          <cell r="U1255" t="str">
            <v>MF</v>
          </cell>
          <cell r="V1255">
            <v>0</v>
          </cell>
          <cell r="W1255">
            <v>4</v>
          </cell>
          <cell r="X1255"/>
          <cell r="Y1255">
            <v>5</v>
          </cell>
          <cell r="Z1255"/>
          <cell r="AA1255" t="str">
            <v>CLP</v>
          </cell>
          <cell r="AB1255">
            <v>1</v>
          </cell>
          <cell r="AC1255">
            <v>0</v>
          </cell>
          <cell r="AD1255" t="str">
            <v>ZFA225000N6X65624</v>
          </cell>
          <cell r="AE1255" t="str">
            <v>01 PROPIO</v>
          </cell>
          <cell r="AF1255">
            <v>7181974</v>
          </cell>
          <cell r="AG1255"/>
          <cell r="AH1255"/>
          <cell r="AI1255"/>
          <cell r="AJ1255"/>
          <cell r="AK1255"/>
          <cell r="AL1255" t="str">
            <v>IT</v>
          </cell>
          <cell r="AM1255" t="str">
            <v>PMF001</v>
          </cell>
          <cell r="AN1255" t="str">
            <v>MFTALLER</v>
          </cell>
          <cell r="AO1255" t="str">
            <v>CL02</v>
          </cell>
          <cell r="AP1255" t="str">
            <v>PI01</v>
          </cell>
          <cell r="AQ1255" t="str">
            <v>12.716.000</v>
          </cell>
          <cell r="AR1255">
            <v>8321</v>
          </cell>
          <cell r="AS1255">
            <v>10346040</v>
          </cell>
        </row>
        <row r="1256">
          <cell r="C1256" t="str">
            <v>STKF18</v>
          </cell>
          <cell r="D1256" t="str">
            <v>VEH0013</v>
          </cell>
          <cell r="E1256" t="str">
            <v>DIS</v>
          </cell>
          <cell r="F1256" t="str">
            <v>DISP</v>
          </cell>
          <cell r="G1256">
            <v>2024</v>
          </cell>
          <cell r="H1256"/>
          <cell r="I1256" t="str">
            <v>CL31127</v>
          </cell>
          <cell r="J1256">
            <v>8321</v>
          </cell>
          <cell r="K1256" t="str">
            <v>COMBUSTION</v>
          </cell>
          <cell r="L1256" t="str">
            <v>DIESEL</v>
          </cell>
          <cell r="M1256" t="str">
            <v>27-05-2024</v>
          </cell>
          <cell r="N1256"/>
          <cell r="O1256"/>
          <cell r="P1256" t="str">
            <v>VAN 700 CITY 5P 1.2</v>
          </cell>
          <cell r="Q1256" t="str">
            <v>16-12-2024</v>
          </cell>
          <cell r="R1256"/>
          <cell r="S1256" t="str">
            <v>RAM</v>
          </cell>
          <cell r="T1256">
            <v>45478</v>
          </cell>
          <cell r="U1256" t="str">
            <v>MF</v>
          </cell>
          <cell r="V1256">
            <v>0</v>
          </cell>
          <cell r="W1256">
            <v>4</v>
          </cell>
          <cell r="X1256"/>
          <cell r="Y1256">
            <v>5</v>
          </cell>
          <cell r="Z1256" t="str">
            <v>16-12-2024</v>
          </cell>
          <cell r="AA1256" t="str">
            <v>CLP</v>
          </cell>
          <cell r="AB1256">
            <v>1</v>
          </cell>
          <cell r="AC1256">
            <v>0</v>
          </cell>
          <cell r="AD1256" t="str">
            <v>ZFA225000N6X63041</v>
          </cell>
          <cell r="AE1256" t="str">
            <v>01 PROPIO</v>
          </cell>
          <cell r="AF1256">
            <v>7194511</v>
          </cell>
          <cell r="AG1256"/>
          <cell r="AH1256"/>
          <cell r="AI1256"/>
          <cell r="AJ1256"/>
          <cell r="AK1256"/>
          <cell r="AL1256" t="str">
            <v>IT</v>
          </cell>
          <cell r="AM1256" t="str">
            <v>PMF001</v>
          </cell>
          <cell r="AN1256" t="str">
            <v>MFTALLER</v>
          </cell>
          <cell r="AO1256" t="str">
            <v>CL02</v>
          </cell>
          <cell r="AP1256" t="str">
            <v>PI01</v>
          </cell>
          <cell r="AQ1256" t="str">
            <v>12.716.000</v>
          </cell>
          <cell r="AR1256">
            <v>8321</v>
          </cell>
          <cell r="AS1256">
            <v>10346041</v>
          </cell>
        </row>
        <row r="1257">
          <cell r="C1257" t="str">
            <v>SSXD47</v>
          </cell>
          <cell r="D1257" t="str">
            <v>VEH0013</v>
          </cell>
          <cell r="E1257" t="str">
            <v>DIS</v>
          </cell>
          <cell r="F1257" t="str">
            <v>DISP</v>
          </cell>
          <cell r="G1257">
            <v>2024</v>
          </cell>
          <cell r="H1257"/>
          <cell r="I1257"/>
          <cell r="J1257">
            <v>8321</v>
          </cell>
          <cell r="K1257" t="str">
            <v>COMBUSTION</v>
          </cell>
          <cell r="L1257" t="str">
            <v>DIESEL</v>
          </cell>
          <cell r="M1257" t="str">
            <v>27-05-2024</v>
          </cell>
          <cell r="N1257"/>
          <cell r="O1257"/>
          <cell r="P1257" t="str">
            <v>VAN 700 CITY 5P 1.2</v>
          </cell>
          <cell r="Q1257" t="str">
            <v>27-05-2024</v>
          </cell>
          <cell r="R1257"/>
          <cell r="S1257" t="str">
            <v>RAM</v>
          </cell>
          <cell r="T1257">
            <v>45478</v>
          </cell>
          <cell r="U1257" t="str">
            <v>MF</v>
          </cell>
          <cell r="V1257">
            <v>0</v>
          </cell>
          <cell r="W1257">
            <v>4</v>
          </cell>
          <cell r="X1257"/>
          <cell r="Y1257">
            <v>5</v>
          </cell>
          <cell r="Z1257"/>
          <cell r="AA1257" t="str">
            <v>CLP</v>
          </cell>
          <cell r="AB1257">
            <v>1</v>
          </cell>
          <cell r="AC1257">
            <v>0</v>
          </cell>
          <cell r="AD1257" t="str">
            <v>ZFA225000N6X62722</v>
          </cell>
          <cell r="AE1257" t="str">
            <v>01 PROPIO</v>
          </cell>
          <cell r="AF1257">
            <v>7194505</v>
          </cell>
          <cell r="AG1257"/>
          <cell r="AH1257"/>
          <cell r="AI1257"/>
          <cell r="AJ1257"/>
          <cell r="AK1257"/>
          <cell r="AL1257" t="str">
            <v>IT</v>
          </cell>
          <cell r="AM1257" t="str">
            <v>PMF001</v>
          </cell>
          <cell r="AN1257" t="str">
            <v>MFTALLER</v>
          </cell>
          <cell r="AO1257" t="str">
            <v>CL02</v>
          </cell>
          <cell r="AP1257" t="str">
            <v>PI01</v>
          </cell>
          <cell r="AQ1257" t="str">
            <v>12.716.000</v>
          </cell>
          <cell r="AR1257">
            <v>8321</v>
          </cell>
          <cell r="AS1257">
            <v>10346042</v>
          </cell>
        </row>
        <row r="1258">
          <cell r="C1258" t="str">
            <v>SSXD94</v>
          </cell>
          <cell r="D1258" t="str">
            <v>VEH0013</v>
          </cell>
          <cell r="E1258" t="str">
            <v>DIS</v>
          </cell>
          <cell r="F1258" t="str">
            <v>DISP</v>
          </cell>
          <cell r="G1258">
            <v>2024</v>
          </cell>
          <cell r="H1258"/>
          <cell r="I1258"/>
          <cell r="J1258">
            <v>8321</v>
          </cell>
          <cell r="K1258" t="str">
            <v>COMBUSTION</v>
          </cell>
          <cell r="L1258" t="str">
            <v>DIESEL</v>
          </cell>
          <cell r="M1258" t="str">
            <v>27-05-2024</v>
          </cell>
          <cell r="N1258"/>
          <cell r="O1258"/>
          <cell r="P1258" t="str">
            <v>VAN 700 CITY 5P 1.2</v>
          </cell>
          <cell r="Q1258" t="str">
            <v>27-05-2024</v>
          </cell>
          <cell r="R1258"/>
          <cell r="S1258" t="str">
            <v>RAM</v>
          </cell>
          <cell r="T1258">
            <v>45478</v>
          </cell>
          <cell r="U1258" t="str">
            <v>MF</v>
          </cell>
          <cell r="V1258">
            <v>0</v>
          </cell>
          <cell r="W1258">
            <v>4</v>
          </cell>
          <cell r="X1258"/>
          <cell r="Y1258">
            <v>5</v>
          </cell>
          <cell r="Z1258"/>
          <cell r="AA1258" t="str">
            <v>CLP</v>
          </cell>
          <cell r="AB1258">
            <v>1</v>
          </cell>
          <cell r="AC1258">
            <v>0</v>
          </cell>
          <cell r="AD1258" t="str">
            <v>ZFA225000N6X65474</v>
          </cell>
          <cell r="AE1258" t="str">
            <v>01 PROPIO</v>
          </cell>
          <cell r="AF1258">
            <v>7181972</v>
          </cell>
          <cell r="AG1258"/>
          <cell r="AH1258"/>
          <cell r="AI1258"/>
          <cell r="AJ1258"/>
          <cell r="AK1258"/>
          <cell r="AL1258" t="str">
            <v>IT</v>
          </cell>
          <cell r="AM1258" t="str">
            <v>PMF001</v>
          </cell>
          <cell r="AN1258" t="str">
            <v>MFTALLER</v>
          </cell>
          <cell r="AO1258" t="str">
            <v>CL02</v>
          </cell>
          <cell r="AP1258" t="str">
            <v>PI01</v>
          </cell>
          <cell r="AQ1258" t="str">
            <v>12.716.000</v>
          </cell>
          <cell r="AR1258">
            <v>8321</v>
          </cell>
          <cell r="AS1258">
            <v>10346043</v>
          </cell>
        </row>
        <row r="1259">
          <cell r="C1259" t="str">
            <v>SSXF12</v>
          </cell>
          <cell r="D1259" t="str">
            <v>VEH0013</v>
          </cell>
          <cell r="E1259" t="str">
            <v>DIS</v>
          </cell>
          <cell r="F1259" t="str">
            <v>DISP</v>
          </cell>
          <cell r="G1259">
            <v>2024</v>
          </cell>
          <cell r="H1259"/>
          <cell r="I1259" t="str">
            <v>CL31127</v>
          </cell>
          <cell r="J1259">
            <v>8321</v>
          </cell>
          <cell r="K1259" t="str">
            <v>COMBUSTION</v>
          </cell>
          <cell r="L1259" t="str">
            <v>DIESEL</v>
          </cell>
          <cell r="M1259" t="str">
            <v>27-05-2024</v>
          </cell>
          <cell r="N1259"/>
          <cell r="O1259"/>
          <cell r="P1259" t="str">
            <v>VAN 700 CITY 5P 1.2</v>
          </cell>
          <cell r="Q1259" t="str">
            <v>25-02-2025</v>
          </cell>
          <cell r="R1259"/>
          <cell r="S1259" t="str">
            <v>RAM</v>
          </cell>
          <cell r="T1259">
            <v>45478</v>
          </cell>
          <cell r="U1259" t="str">
            <v>MF</v>
          </cell>
          <cell r="V1259">
            <v>0</v>
          </cell>
          <cell r="W1259">
            <v>4</v>
          </cell>
          <cell r="X1259"/>
          <cell r="Y1259">
            <v>5</v>
          </cell>
          <cell r="Z1259" t="str">
            <v>25-02-2025</v>
          </cell>
          <cell r="AA1259" t="str">
            <v>CLP</v>
          </cell>
          <cell r="AB1259">
            <v>1</v>
          </cell>
          <cell r="AC1259">
            <v>0</v>
          </cell>
          <cell r="AD1259" t="str">
            <v>ZFA225000N6X66143</v>
          </cell>
          <cell r="AE1259" t="str">
            <v>01 PROPIO</v>
          </cell>
          <cell r="AF1259">
            <v>7181979</v>
          </cell>
          <cell r="AG1259"/>
          <cell r="AH1259"/>
          <cell r="AI1259"/>
          <cell r="AJ1259"/>
          <cell r="AK1259" t="str">
            <v>CL02</v>
          </cell>
          <cell r="AL1259" t="str">
            <v>IT</v>
          </cell>
          <cell r="AM1259" t="str">
            <v>PMF001</v>
          </cell>
          <cell r="AN1259" t="str">
            <v>MFTALLER</v>
          </cell>
          <cell r="AO1259" t="str">
            <v>CL02</v>
          </cell>
          <cell r="AP1259" t="str">
            <v>PI01</v>
          </cell>
          <cell r="AQ1259" t="str">
            <v>12.716.000</v>
          </cell>
          <cell r="AR1259">
            <v>8321</v>
          </cell>
          <cell r="AS1259">
            <v>10346048</v>
          </cell>
        </row>
        <row r="1260">
          <cell r="C1260" t="str">
            <v>SSXD42</v>
          </cell>
          <cell r="D1260" t="str">
            <v>VEH0013</v>
          </cell>
          <cell r="E1260" t="str">
            <v>DIS</v>
          </cell>
          <cell r="F1260" t="str">
            <v>DISP</v>
          </cell>
          <cell r="G1260">
            <v>2024</v>
          </cell>
          <cell r="H1260"/>
          <cell r="I1260" t="str">
            <v>CL31140</v>
          </cell>
          <cell r="J1260">
            <v>8323</v>
          </cell>
          <cell r="K1260" t="str">
            <v>COMBUSTION</v>
          </cell>
          <cell r="L1260" t="str">
            <v>DIESEL</v>
          </cell>
          <cell r="M1260" t="str">
            <v>27-05-2024</v>
          </cell>
          <cell r="N1260"/>
          <cell r="O1260"/>
          <cell r="P1260" t="str">
            <v>VAN 700 CITY 5P 1.2</v>
          </cell>
          <cell r="Q1260" t="str">
            <v>19-06-2024</v>
          </cell>
          <cell r="R1260"/>
          <cell r="S1260" t="str">
            <v>RAM</v>
          </cell>
          <cell r="T1260">
            <v>45478</v>
          </cell>
          <cell r="U1260" t="str">
            <v>MF</v>
          </cell>
          <cell r="V1260">
            <v>0</v>
          </cell>
          <cell r="W1260">
            <v>4</v>
          </cell>
          <cell r="X1260"/>
          <cell r="Y1260">
            <v>5</v>
          </cell>
          <cell r="Z1260" t="str">
            <v>19-06-2024</v>
          </cell>
          <cell r="AA1260" t="str">
            <v>CLP</v>
          </cell>
          <cell r="AB1260">
            <v>1</v>
          </cell>
          <cell r="AC1260">
            <v>0</v>
          </cell>
          <cell r="AD1260" t="str">
            <v>ZFA225000N6X62676</v>
          </cell>
          <cell r="AE1260" t="str">
            <v>01 PROPIO</v>
          </cell>
          <cell r="AF1260">
            <v>7194493</v>
          </cell>
          <cell r="AG1260"/>
          <cell r="AH1260"/>
          <cell r="AI1260"/>
          <cell r="AJ1260"/>
          <cell r="AK1260"/>
          <cell r="AL1260" t="str">
            <v>IT</v>
          </cell>
          <cell r="AM1260" t="str">
            <v>PMF001</v>
          </cell>
          <cell r="AN1260" t="str">
            <v>MFTALLER</v>
          </cell>
          <cell r="AO1260" t="str">
            <v>CL02</v>
          </cell>
          <cell r="AP1260" t="str">
            <v>PI01</v>
          </cell>
          <cell r="AQ1260" t="str">
            <v>12.716.000</v>
          </cell>
          <cell r="AR1260">
            <v>8321</v>
          </cell>
          <cell r="AS1260">
            <v>10346052</v>
          </cell>
        </row>
        <row r="1261">
          <cell r="C1261" t="str">
            <v>SSXD43</v>
          </cell>
          <cell r="D1261" t="str">
            <v>VEH0013</v>
          </cell>
          <cell r="E1261" t="str">
            <v>DIS</v>
          </cell>
          <cell r="F1261" t="str">
            <v>DISP</v>
          </cell>
          <cell r="G1261">
            <v>2024</v>
          </cell>
          <cell r="H1261"/>
          <cell r="I1261"/>
          <cell r="J1261">
            <v>8321</v>
          </cell>
          <cell r="K1261" t="str">
            <v>COMBUSTION</v>
          </cell>
          <cell r="L1261" t="str">
            <v>DIESEL</v>
          </cell>
          <cell r="M1261" t="str">
            <v>27-05-2024</v>
          </cell>
          <cell r="N1261"/>
          <cell r="O1261"/>
          <cell r="P1261" t="str">
            <v>VAN 700 CITY 5P 1.2</v>
          </cell>
          <cell r="Q1261" t="str">
            <v>27-05-2024</v>
          </cell>
          <cell r="R1261"/>
          <cell r="S1261" t="str">
            <v>RAM</v>
          </cell>
          <cell r="T1261">
            <v>45478</v>
          </cell>
          <cell r="U1261" t="str">
            <v>MF</v>
          </cell>
          <cell r="V1261">
            <v>0</v>
          </cell>
          <cell r="W1261">
            <v>4</v>
          </cell>
          <cell r="X1261"/>
          <cell r="Y1261">
            <v>5</v>
          </cell>
          <cell r="Z1261"/>
          <cell r="AA1261" t="str">
            <v>CLP</v>
          </cell>
          <cell r="AB1261">
            <v>1</v>
          </cell>
          <cell r="AC1261">
            <v>0</v>
          </cell>
          <cell r="AD1261" t="str">
            <v>ZFA225000N6X43588</v>
          </cell>
          <cell r="AE1261" t="str">
            <v>01 PROPIO</v>
          </cell>
          <cell r="AF1261">
            <v>7182029</v>
          </cell>
          <cell r="AG1261"/>
          <cell r="AH1261"/>
          <cell r="AI1261"/>
          <cell r="AJ1261"/>
          <cell r="AK1261"/>
          <cell r="AL1261" t="str">
            <v>IT</v>
          </cell>
          <cell r="AM1261" t="str">
            <v>PMF001</v>
          </cell>
          <cell r="AN1261" t="str">
            <v>MFTALLER</v>
          </cell>
          <cell r="AO1261" t="str">
            <v>CL02</v>
          </cell>
          <cell r="AP1261" t="str">
            <v>PI01</v>
          </cell>
          <cell r="AQ1261" t="str">
            <v>12.716.000</v>
          </cell>
          <cell r="AR1261">
            <v>8321</v>
          </cell>
          <cell r="AS1261">
            <v>10346056</v>
          </cell>
        </row>
        <row r="1262">
          <cell r="C1262" t="str">
            <v>SSZJ50</v>
          </cell>
          <cell r="D1262" t="str">
            <v>VEH0013</v>
          </cell>
          <cell r="E1262" t="str">
            <v>DIS</v>
          </cell>
          <cell r="F1262" t="str">
            <v>DISP</v>
          </cell>
          <cell r="G1262">
            <v>2024</v>
          </cell>
          <cell r="H1262"/>
          <cell r="I1262"/>
          <cell r="J1262">
            <v>8321</v>
          </cell>
          <cell r="K1262" t="str">
            <v>COMBUSTION</v>
          </cell>
          <cell r="L1262" t="str">
            <v>DIESEL</v>
          </cell>
          <cell r="M1262" t="str">
            <v>27-05-2024</v>
          </cell>
          <cell r="N1262"/>
          <cell r="O1262"/>
          <cell r="P1262" t="str">
            <v>VAN 700 CITY 5P 1.2</v>
          </cell>
          <cell r="Q1262" t="str">
            <v>27-05-2024</v>
          </cell>
          <cell r="R1262"/>
          <cell r="S1262" t="str">
            <v>RAM</v>
          </cell>
          <cell r="T1262">
            <v>45478</v>
          </cell>
          <cell r="U1262" t="str">
            <v>MF</v>
          </cell>
          <cell r="V1262">
            <v>0</v>
          </cell>
          <cell r="W1262">
            <v>4</v>
          </cell>
          <cell r="X1262"/>
          <cell r="Y1262">
            <v>5</v>
          </cell>
          <cell r="Z1262"/>
          <cell r="AA1262" t="str">
            <v>CLP</v>
          </cell>
          <cell r="AB1262">
            <v>1</v>
          </cell>
          <cell r="AC1262">
            <v>0</v>
          </cell>
          <cell r="AD1262" t="str">
            <v>ZFA225000N6X37386</v>
          </cell>
          <cell r="AE1262" t="str">
            <v>01 PROPIO</v>
          </cell>
          <cell r="AF1262">
            <v>7183650</v>
          </cell>
          <cell r="AG1262"/>
          <cell r="AH1262"/>
          <cell r="AI1262"/>
          <cell r="AJ1262"/>
          <cell r="AK1262"/>
          <cell r="AL1262" t="str">
            <v>IT</v>
          </cell>
          <cell r="AM1262" t="str">
            <v>PMF001</v>
          </cell>
          <cell r="AN1262" t="str">
            <v>MFTALLER</v>
          </cell>
          <cell r="AO1262" t="str">
            <v>CL02</v>
          </cell>
          <cell r="AP1262" t="str">
            <v>PI01</v>
          </cell>
          <cell r="AQ1262" t="str">
            <v>12.716.000</v>
          </cell>
          <cell r="AR1262">
            <v>8321</v>
          </cell>
          <cell r="AS1262">
            <v>10346060</v>
          </cell>
        </row>
        <row r="1263">
          <cell r="C1263" t="str">
            <v>SSXD44</v>
          </cell>
          <cell r="D1263" t="str">
            <v>VEH0013</v>
          </cell>
          <cell r="E1263" t="str">
            <v>DIS</v>
          </cell>
          <cell r="F1263" t="str">
            <v>DISP</v>
          </cell>
          <cell r="G1263">
            <v>2024</v>
          </cell>
          <cell r="H1263"/>
          <cell r="I1263" t="str">
            <v>CL31066</v>
          </cell>
          <cell r="J1263">
            <v>8312</v>
          </cell>
          <cell r="K1263" t="str">
            <v>COMBUSTION</v>
          </cell>
          <cell r="L1263" t="str">
            <v>DIESEL</v>
          </cell>
          <cell r="M1263" t="str">
            <v>27-05-2024</v>
          </cell>
          <cell r="N1263"/>
          <cell r="O1263"/>
          <cell r="P1263" t="str">
            <v>VAN 700 CITY 5P 1.2</v>
          </cell>
          <cell r="Q1263" t="str">
            <v>19-06-2024</v>
          </cell>
          <cell r="R1263"/>
          <cell r="S1263" t="str">
            <v>RAM</v>
          </cell>
          <cell r="T1263">
            <v>45478</v>
          </cell>
          <cell r="U1263" t="str">
            <v>MF</v>
          </cell>
          <cell r="V1263">
            <v>0</v>
          </cell>
          <cell r="W1263">
            <v>4</v>
          </cell>
          <cell r="X1263"/>
          <cell r="Y1263">
            <v>5</v>
          </cell>
          <cell r="Z1263">
            <v>45332</v>
          </cell>
          <cell r="AA1263" t="str">
            <v>CLP</v>
          </cell>
          <cell r="AB1263">
            <v>1</v>
          </cell>
          <cell r="AC1263">
            <v>0</v>
          </cell>
          <cell r="AD1263" t="str">
            <v>ZFA225000N6X62595</v>
          </cell>
          <cell r="AE1263" t="str">
            <v>01 PROPIO</v>
          </cell>
          <cell r="AF1263">
            <v>7194504</v>
          </cell>
          <cell r="AG1263"/>
          <cell r="AH1263"/>
          <cell r="AI1263"/>
          <cell r="AJ1263"/>
          <cell r="AK1263"/>
          <cell r="AL1263" t="str">
            <v>IT</v>
          </cell>
          <cell r="AM1263" t="str">
            <v>PMF001</v>
          </cell>
          <cell r="AN1263" t="str">
            <v>MFSUR</v>
          </cell>
          <cell r="AO1263" t="str">
            <v>CL02</v>
          </cell>
          <cell r="AP1263" t="str">
            <v>PI01</v>
          </cell>
          <cell r="AQ1263" t="str">
            <v>12.716.000</v>
          </cell>
          <cell r="AR1263">
            <v>8321</v>
          </cell>
          <cell r="AS1263">
            <v>10346063</v>
          </cell>
        </row>
        <row r="1264">
          <cell r="C1264" t="str">
            <v>SSZJ17</v>
          </cell>
          <cell r="D1264" t="str">
            <v>VEH0013</v>
          </cell>
          <cell r="E1264" t="str">
            <v>DIS</v>
          </cell>
          <cell r="F1264" t="str">
            <v>DISP</v>
          </cell>
          <cell r="G1264">
            <v>2024</v>
          </cell>
          <cell r="H1264"/>
          <cell r="I1264"/>
          <cell r="J1264">
            <v>8321</v>
          </cell>
          <cell r="K1264" t="str">
            <v>COMBUSTION</v>
          </cell>
          <cell r="L1264" t="str">
            <v>DIESEL</v>
          </cell>
          <cell r="M1264" t="str">
            <v>27-05-2024</v>
          </cell>
          <cell r="N1264"/>
          <cell r="O1264"/>
          <cell r="P1264" t="str">
            <v>VAN 700 CITY 5P 1.2</v>
          </cell>
          <cell r="Q1264" t="str">
            <v>27-05-2024</v>
          </cell>
          <cell r="R1264"/>
          <cell r="S1264" t="str">
            <v>RAM</v>
          </cell>
          <cell r="T1264">
            <v>45478</v>
          </cell>
          <cell r="U1264" t="str">
            <v>MF</v>
          </cell>
          <cell r="V1264">
            <v>0</v>
          </cell>
          <cell r="W1264">
            <v>4</v>
          </cell>
          <cell r="X1264"/>
          <cell r="Y1264">
            <v>5</v>
          </cell>
          <cell r="Z1264"/>
          <cell r="AA1264" t="str">
            <v>CLP</v>
          </cell>
          <cell r="AB1264">
            <v>1</v>
          </cell>
          <cell r="AC1264">
            <v>0</v>
          </cell>
          <cell r="AD1264" t="str">
            <v>ZFA225000N6X38106</v>
          </cell>
          <cell r="AE1264" t="str">
            <v>01 PROPIO</v>
          </cell>
          <cell r="AF1264">
            <v>7182013</v>
          </cell>
          <cell r="AG1264"/>
          <cell r="AH1264"/>
          <cell r="AI1264"/>
          <cell r="AJ1264"/>
          <cell r="AK1264"/>
          <cell r="AL1264" t="str">
            <v>IT</v>
          </cell>
          <cell r="AM1264" t="str">
            <v>PMF001</v>
          </cell>
          <cell r="AN1264" t="str">
            <v>MFTALLER</v>
          </cell>
          <cell r="AO1264" t="str">
            <v>CL02</v>
          </cell>
          <cell r="AP1264" t="str">
            <v>PI01</v>
          </cell>
          <cell r="AQ1264" t="str">
            <v>12.716.000</v>
          </cell>
          <cell r="AR1264">
            <v>8321</v>
          </cell>
          <cell r="AS1264">
            <v>10346065</v>
          </cell>
        </row>
        <row r="1265">
          <cell r="C1265" t="str">
            <v>SSXD39</v>
          </cell>
          <cell r="D1265" t="str">
            <v>VEH0013</v>
          </cell>
          <cell r="E1265" t="str">
            <v>DIS</v>
          </cell>
          <cell r="F1265" t="str">
            <v>DISP</v>
          </cell>
          <cell r="G1265">
            <v>2024</v>
          </cell>
          <cell r="H1265"/>
          <cell r="I1265"/>
          <cell r="J1265">
            <v>8321</v>
          </cell>
          <cell r="K1265" t="str">
            <v>COMBUSTION</v>
          </cell>
          <cell r="L1265" t="str">
            <v>DIESEL</v>
          </cell>
          <cell r="M1265" t="str">
            <v>27-05-2024</v>
          </cell>
          <cell r="N1265"/>
          <cell r="O1265"/>
          <cell r="P1265" t="str">
            <v>VAN 700 CITY 5P 1.2</v>
          </cell>
          <cell r="Q1265" t="str">
            <v>27-05-2024</v>
          </cell>
          <cell r="R1265"/>
          <cell r="S1265" t="str">
            <v>RAM</v>
          </cell>
          <cell r="T1265">
            <v>45478</v>
          </cell>
          <cell r="U1265" t="str">
            <v>MF</v>
          </cell>
          <cell r="V1265">
            <v>0</v>
          </cell>
          <cell r="W1265">
            <v>4</v>
          </cell>
          <cell r="X1265"/>
          <cell r="Y1265">
            <v>5</v>
          </cell>
          <cell r="Z1265"/>
          <cell r="AA1265" t="str">
            <v>CLP</v>
          </cell>
          <cell r="AB1265">
            <v>1</v>
          </cell>
          <cell r="AC1265">
            <v>0</v>
          </cell>
          <cell r="AD1265" t="str">
            <v>ZFA225000N6X62511</v>
          </cell>
          <cell r="AE1265" t="str">
            <v>01 PROPIO</v>
          </cell>
          <cell r="AF1265">
            <v>7194495</v>
          </cell>
          <cell r="AG1265"/>
          <cell r="AH1265"/>
          <cell r="AI1265"/>
          <cell r="AJ1265"/>
          <cell r="AK1265"/>
          <cell r="AL1265" t="str">
            <v>IT</v>
          </cell>
          <cell r="AM1265" t="str">
            <v>PMF001</v>
          </cell>
          <cell r="AN1265" t="str">
            <v>MFTALLER</v>
          </cell>
          <cell r="AO1265" t="str">
            <v>CL02</v>
          </cell>
          <cell r="AP1265" t="str">
            <v>PI01</v>
          </cell>
          <cell r="AQ1265" t="str">
            <v>12.716.000</v>
          </cell>
          <cell r="AR1265">
            <v>8321</v>
          </cell>
          <cell r="AS1265">
            <v>10346070</v>
          </cell>
        </row>
        <row r="1266">
          <cell r="C1266" t="str">
            <v>STKF19</v>
          </cell>
          <cell r="D1266" t="str">
            <v>VEH0013</v>
          </cell>
          <cell r="E1266" t="str">
            <v>DIS</v>
          </cell>
          <cell r="F1266" t="str">
            <v>DISP</v>
          </cell>
          <cell r="G1266">
            <v>2024</v>
          </cell>
          <cell r="H1266"/>
          <cell r="I1266"/>
          <cell r="J1266">
            <v>8321</v>
          </cell>
          <cell r="K1266" t="str">
            <v>COMBUSTION</v>
          </cell>
          <cell r="L1266" t="str">
            <v>DIESEL</v>
          </cell>
          <cell r="M1266" t="str">
            <v>27-05-2024</v>
          </cell>
          <cell r="N1266"/>
          <cell r="O1266"/>
          <cell r="P1266" t="str">
            <v>VAN 700 CITY 5P 1.2</v>
          </cell>
          <cell r="Q1266" t="str">
            <v>27-05-2024</v>
          </cell>
          <cell r="R1266"/>
          <cell r="S1266" t="str">
            <v>RAM</v>
          </cell>
          <cell r="T1266">
            <v>45478</v>
          </cell>
          <cell r="U1266" t="str">
            <v>MF</v>
          </cell>
          <cell r="V1266">
            <v>0</v>
          </cell>
          <cell r="W1266">
            <v>4</v>
          </cell>
          <cell r="X1266"/>
          <cell r="Y1266">
            <v>5</v>
          </cell>
          <cell r="Z1266"/>
          <cell r="AA1266" t="str">
            <v>CLP</v>
          </cell>
          <cell r="AB1266">
            <v>1</v>
          </cell>
          <cell r="AC1266">
            <v>0</v>
          </cell>
          <cell r="AD1266" t="str">
            <v>ZFA225000N6X63117</v>
          </cell>
          <cell r="AE1266" t="str">
            <v>01 PROPIO</v>
          </cell>
          <cell r="AF1266">
            <v>7194500</v>
          </cell>
          <cell r="AG1266"/>
          <cell r="AH1266"/>
          <cell r="AI1266"/>
          <cell r="AJ1266"/>
          <cell r="AK1266"/>
          <cell r="AL1266" t="str">
            <v>IT</v>
          </cell>
          <cell r="AM1266" t="str">
            <v>PMF001</v>
          </cell>
          <cell r="AN1266" t="str">
            <v>MFTALLER</v>
          </cell>
          <cell r="AO1266" t="str">
            <v>CL02</v>
          </cell>
          <cell r="AP1266" t="str">
            <v>PI01</v>
          </cell>
          <cell r="AQ1266" t="str">
            <v>12.716.000</v>
          </cell>
          <cell r="AR1266">
            <v>8321</v>
          </cell>
          <cell r="AS1266">
            <v>10346072</v>
          </cell>
        </row>
        <row r="1267">
          <cell r="C1267" t="str">
            <v>SSZJ31</v>
          </cell>
          <cell r="D1267" t="str">
            <v>VEH0013</v>
          </cell>
          <cell r="E1267" t="str">
            <v>DIS</v>
          </cell>
          <cell r="F1267" t="str">
            <v>DISP</v>
          </cell>
          <cell r="G1267">
            <v>2024</v>
          </cell>
          <cell r="H1267"/>
          <cell r="I1267"/>
          <cell r="J1267">
            <v>8321</v>
          </cell>
          <cell r="K1267" t="str">
            <v>COMBUSTION</v>
          </cell>
          <cell r="L1267" t="str">
            <v>DIESEL</v>
          </cell>
          <cell r="M1267" t="str">
            <v>27-05-2024</v>
          </cell>
          <cell r="N1267"/>
          <cell r="O1267"/>
          <cell r="P1267" t="str">
            <v>VAN 700 CITY 5P 1.2</v>
          </cell>
          <cell r="Q1267" t="str">
            <v>27-05-2024</v>
          </cell>
          <cell r="R1267"/>
          <cell r="S1267" t="str">
            <v>RAM</v>
          </cell>
          <cell r="T1267">
            <v>45478</v>
          </cell>
          <cell r="U1267" t="str">
            <v>MF</v>
          </cell>
          <cell r="V1267">
            <v>0</v>
          </cell>
          <cell r="W1267">
            <v>4</v>
          </cell>
          <cell r="X1267"/>
          <cell r="Y1267">
            <v>5</v>
          </cell>
          <cell r="Z1267"/>
          <cell r="AA1267" t="str">
            <v>CLP</v>
          </cell>
          <cell r="AB1267">
            <v>1</v>
          </cell>
          <cell r="AC1267">
            <v>0</v>
          </cell>
          <cell r="AD1267" t="str">
            <v>ZFA225000N6X37551</v>
          </cell>
          <cell r="AE1267" t="str">
            <v>01 PROPIO</v>
          </cell>
          <cell r="AF1267">
            <v>7183672</v>
          </cell>
          <cell r="AG1267"/>
          <cell r="AH1267"/>
          <cell r="AI1267"/>
          <cell r="AJ1267"/>
          <cell r="AK1267"/>
          <cell r="AL1267" t="str">
            <v>IT</v>
          </cell>
          <cell r="AM1267" t="str">
            <v>PMF001</v>
          </cell>
          <cell r="AN1267" t="str">
            <v>MFTALLER</v>
          </cell>
          <cell r="AO1267" t="str">
            <v>CL02</v>
          </cell>
          <cell r="AP1267" t="str">
            <v>PI01</v>
          </cell>
          <cell r="AQ1267" t="str">
            <v>12.716.000</v>
          </cell>
          <cell r="AR1267">
            <v>8321</v>
          </cell>
          <cell r="AS1267">
            <v>10346074</v>
          </cell>
        </row>
        <row r="1268">
          <cell r="C1268" t="str">
            <v>SSXD63</v>
          </cell>
          <cell r="D1268" t="str">
            <v>VEH0013</v>
          </cell>
          <cell r="E1268" t="str">
            <v>DIS</v>
          </cell>
          <cell r="F1268" t="str">
            <v>DISP</v>
          </cell>
          <cell r="G1268">
            <v>2024</v>
          </cell>
          <cell r="H1268"/>
          <cell r="I1268"/>
          <cell r="J1268">
            <v>8321</v>
          </cell>
          <cell r="K1268" t="str">
            <v>COMBUSTION</v>
          </cell>
          <cell r="L1268" t="str">
            <v>DIESEL</v>
          </cell>
          <cell r="M1268" t="str">
            <v>27-05-2024</v>
          </cell>
          <cell r="N1268"/>
          <cell r="O1268"/>
          <cell r="P1268" t="str">
            <v>VAN 700 CITY 5P 1.2</v>
          </cell>
          <cell r="Q1268" t="str">
            <v>27-05-2024</v>
          </cell>
          <cell r="R1268"/>
          <cell r="S1268" t="str">
            <v>RAM</v>
          </cell>
          <cell r="T1268">
            <v>45478</v>
          </cell>
          <cell r="U1268" t="str">
            <v>MF</v>
          </cell>
          <cell r="V1268">
            <v>0</v>
          </cell>
          <cell r="W1268">
            <v>4</v>
          </cell>
          <cell r="X1268"/>
          <cell r="Y1268">
            <v>5</v>
          </cell>
          <cell r="Z1268"/>
          <cell r="AA1268" t="str">
            <v>CLP</v>
          </cell>
          <cell r="AB1268">
            <v>1</v>
          </cell>
          <cell r="AC1268">
            <v>0</v>
          </cell>
          <cell r="AD1268" t="str">
            <v>ZFA225000N6X66089</v>
          </cell>
          <cell r="AE1268" t="str">
            <v>01 PROPIO</v>
          </cell>
          <cell r="AF1268">
            <v>7181996</v>
          </cell>
          <cell r="AG1268"/>
          <cell r="AH1268"/>
          <cell r="AI1268"/>
          <cell r="AJ1268"/>
          <cell r="AK1268"/>
          <cell r="AL1268" t="str">
            <v>IT</v>
          </cell>
          <cell r="AM1268" t="str">
            <v>PMF001</v>
          </cell>
          <cell r="AN1268" t="str">
            <v>MFTALLER</v>
          </cell>
          <cell r="AO1268" t="str">
            <v>CL02</v>
          </cell>
          <cell r="AP1268" t="str">
            <v>PI01</v>
          </cell>
          <cell r="AQ1268" t="str">
            <v>12.716.000</v>
          </cell>
          <cell r="AR1268">
            <v>8321</v>
          </cell>
          <cell r="AS1268">
            <v>10346075</v>
          </cell>
        </row>
        <row r="1269">
          <cell r="C1269" t="str">
            <v>SSZZ82</v>
          </cell>
          <cell r="D1269" t="str">
            <v>VEH0013</v>
          </cell>
          <cell r="E1269" t="str">
            <v>DIS</v>
          </cell>
          <cell r="F1269" t="str">
            <v>DISP</v>
          </cell>
          <cell r="G1269">
            <v>2024</v>
          </cell>
          <cell r="H1269"/>
          <cell r="I1269"/>
          <cell r="J1269">
            <v>8321</v>
          </cell>
          <cell r="K1269" t="str">
            <v>COMBUSTION</v>
          </cell>
          <cell r="L1269" t="str">
            <v>DIESEL</v>
          </cell>
          <cell r="M1269" t="str">
            <v>27-05-2024</v>
          </cell>
          <cell r="N1269"/>
          <cell r="O1269"/>
          <cell r="P1269" t="str">
            <v>VAN 700 CITY 5P 1.2</v>
          </cell>
          <cell r="Q1269" t="str">
            <v>27-05-2024</v>
          </cell>
          <cell r="R1269"/>
          <cell r="S1269" t="str">
            <v>RAM</v>
          </cell>
          <cell r="T1269">
            <v>45478</v>
          </cell>
          <cell r="U1269" t="str">
            <v>MF</v>
          </cell>
          <cell r="V1269">
            <v>0</v>
          </cell>
          <cell r="W1269">
            <v>4</v>
          </cell>
          <cell r="X1269"/>
          <cell r="Y1269">
            <v>5</v>
          </cell>
          <cell r="Z1269"/>
          <cell r="AA1269" t="str">
            <v>CLP</v>
          </cell>
          <cell r="AB1269">
            <v>1</v>
          </cell>
          <cell r="AC1269">
            <v>0</v>
          </cell>
          <cell r="AD1269" t="str">
            <v>ZFA225000N6X37289</v>
          </cell>
          <cell r="AE1269" t="str">
            <v>01 PROPIO</v>
          </cell>
          <cell r="AF1269">
            <v>7183629</v>
          </cell>
          <cell r="AG1269"/>
          <cell r="AH1269"/>
          <cell r="AI1269"/>
          <cell r="AJ1269"/>
          <cell r="AK1269"/>
          <cell r="AL1269" t="str">
            <v>IT</v>
          </cell>
          <cell r="AM1269" t="str">
            <v>PMF001</v>
          </cell>
          <cell r="AN1269" t="str">
            <v>MFTALLER</v>
          </cell>
          <cell r="AO1269" t="str">
            <v>CL02</v>
          </cell>
          <cell r="AP1269" t="str">
            <v>PI01</v>
          </cell>
          <cell r="AQ1269" t="str">
            <v>12.716.000</v>
          </cell>
          <cell r="AR1269">
            <v>8321</v>
          </cell>
          <cell r="AS1269">
            <v>10346076</v>
          </cell>
        </row>
        <row r="1270">
          <cell r="C1270" t="str">
            <v>SSXD49</v>
          </cell>
          <cell r="D1270" t="str">
            <v>VEH0013</v>
          </cell>
          <cell r="E1270" t="str">
            <v>DIS</v>
          </cell>
          <cell r="F1270" t="str">
            <v>DISP</v>
          </cell>
          <cell r="G1270">
            <v>2024</v>
          </cell>
          <cell r="H1270"/>
          <cell r="I1270" t="str">
            <v>CL31127</v>
          </cell>
          <cell r="J1270">
            <v>8321</v>
          </cell>
          <cell r="K1270" t="str">
            <v>COMBUSTION</v>
          </cell>
          <cell r="L1270" t="str">
            <v>DIESEL</v>
          </cell>
          <cell r="M1270" t="str">
            <v>27-05-2024</v>
          </cell>
          <cell r="N1270"/>
          <cell r="O1270"/>
          <cell r="P1270" t="str">
            <v>VAN 700 CITY 5P 1.2</v>
          </cell>
          <cell r="Q1270">
            <v>45332</v>
          </cell>
          <cell r="R1270"/>
          <cell r="S1270" t="str">
            <v>RAM</v>
          </cell>
          <cell r="T1270">
            <v>45478</v>
          </cell>
          <cell r="U1270" t="str">
            <v>MF</v>
          </cell>
          <cell r="V1270">
            <v>0</v>
          </cell>
          <cell r="W1270">
            <v>4</v>
          </cell>
          <cell r="X1270"/>
          <cell r="Y1270">
            <v>5</v>
          </cell>
          <cell r="Z1270">
            <v>45332</v>
          </cell>
          <cell r="AA1270" t="str">
            <v>CLP</v>
          </cell>
          <cell r="AB1270">
            <v>1</v>
          </cell>
          <cell r="AC1270">
            <v>0</v>
          </cell>
          <cell r="AD1270" t="str">
            <v>ZFA225000N6X62891</v>
          </cell>
          <cell r="AE1270" t="str">
            <v>01 PROPIO</v>
          </cell>
          <cell r="AF1270">
            <v>7194514</v>
          </cell>
          <cell r="AG1270"/>
          <cell r="AH1270"/>
          <cell r="AI1270"/>
          <cell r="AJ1270"/>
          <cell r="AK1270"/>
          <cell r="AL1270" t="str">
            <v>IT</v>
          </cell>
          <cell r="AM1270" t="str">
            <v>PMF001</v>
          </cell>
          <cell r="AN1270" t="str">
            <v>MFTALLER</v>
          </cell>
          <cell r="AO1270" t="str">
            <v>CL02</v>
          </cell>
          <cell r="AP1270" t="str">
            <v>PI01</v>
          </cell>
          <cell r="AQ1270" t="str">
            <v>12.716.000</v>
          </cell>
          <cell r="AR1270">
            <v>8321</v>
          </cell>
          <cell r="AS1270">
            <v>10346077</v>
          </cell>
        </row>
        <row r="1271">
          <cell r="C1271" t="str">
            <v>SSXD36</v>
          </cell>
          <cell r="D1271" t="str">
            <v>VEH0013</v>
          </cell>
          <cell r="E1271" t="str">
            <v>DIS</v>
          </cell>
          <cell r="F1271" t="str">
            <v>DISP</v>
          </cell>
          <cell r="G1271">
            <v>2024</v>
          </cell>
          <cell r="H1271"/>
          <cell r="I1271" t="str">
            <v>CL31127</v>
          </cell>
          <cell r="J1271">
            <v>8321</v>
          </cell>
          <cell r="K1271" t="str">
            <v>COMBUSTION</v>
          </cell>
          <cell r="L1271" t="str">
            <v>DIESEL</v>
          </cell>
          <cell r="M1271" t="str">
            <v>27-05-2024</v>
          </cell>
          <cell r="N1271"/>
          <cell r="O1271"/>
          <cell r="P1271" t="str">
            <v>VAN 700 CITY 5P 1.2</v>
          </cell>
          <cell r="Q1271">
            <v>45718</v>
          </cell>
          <cell r="R1271"/>
          <cell r="S1271" t="str">
            <v>RAM</v>
          </cell>
          <cell r="T1271">
            <v>45478</v>
          </cell>
          <cell r="U1271" t="str">
            <v>MF</v>
          </cell>
          <cell r="V1271">
            <v>0</v>
          </cell>
          <cell r="W1271">
            <v>4</v>
          </cell>
          <cell r="X1271"/>
          <cell r="Y1271">
            <v>5</v>
          </cell>
          <cell r="Z1271">
            <v>45718</v>
          </cell>
          <cell r="AA1271" t="str">
            <v>CLP</v>
          </cell>
          <cell r="AB1271">
            <v>1</v>
          </cell>
          <cell r="AC1271">
            <v>0</v>
          </cell>
          <cell r="AD1271" t="str">
            <v>ZFA225000N6X62802</v>
          </cell>
          <cell r="AE1271" t="str">
            <v>01 PROPIO</v>
          </cell>
          <cell r="AF1271">
            <v>7194497</v>
          </cell>
          <cell r="AG1271"/>
          <cell r="AH1271"/>
          <cell r="AI1271"/>
          <cell r="AJ1271"/>
          <cell r="AK1271"/>
          <cell r="AL1271" t="str">
            <v>IT</v>
          </cell>
          <cell r="AM1271" t="str">
            <v>PMF001</v>
          </cell>
          <cell r="AN1271" t="str">
            <v>MFTALLER</v>
          </cell>
          <cell r="AO1271" t="str">
            <v>CL02</v>
          </cell>
          <cell r="AP1271" t="str">
            <v>PI01</v>
          </cell>
          <cell r="AQ1271" t="str">
            <v>12.716.000</v>
          </cell>
          <cell r="AR1271">
            <v>8321</v>
          </cell>
          <cell r="AS1271">
            <v>10346078</v>
          </cell>
        </row>
        <row r="1272">
          <cell r="C1272" t="str">
            <v>STKF15</v>
          </cell>
          <cell r="D1272" t="str">
            <v>VEH0013</v>
          </cell>
          <cell r="E1272" t="str">
            <v>DIS</v>
          </cell>
          <cell r="F1272" t="str">
            <v>DISP</v>
          </cell>
          <cell r="G1272">
            <v>2024</v>
          </cell>
          <cell r="H1272"/>
          <cell r="I1272"/>
          <cell r="J1272">
            <v>8321</v>
          </cell>
          <cell r="K1272" t="str">
            <v>COMBUSTION</v>
          </cell>
          <cell r="L1272" t="str">
            <v>DIESEL</v>
          </cell>
          <cell r="M1272" t="str">
            <v>27-05-2024</v>
          </cell>
          <cell r="N1272"/>
          <cell r="O1272"/>
          <cell r="P1272" t="str">
            <v>VAN 700 CITY 5P 1.2</v>
          </cell>
          <cell r="Q1272" t="str">
            <v>27-05-2024</v>
          </cell>
          <cell r="R1272"/>
          <cell r="S1272" t="str">
            <v>RAM</v>
          </cell>
          <cell r="T1272">
            <v>45478</v>
          </cell>
          <cell r="U1272" t="str">
            <v>MF</v>
          </cell>
          <cell r="V1272">
            <v>0</v>
          </cell>
          <cell r="W1272">
            <v>4</v>
          </cell>
          <cell r="X1272"/>
          <cell r="Y1272">
            <v>5</v>
          </cell>
          <cell r="Z1272"/>
          <cell r="AA1272" t="str">
            <v>CLP</v>
          </cell>
          <cell r="AB1272">
            <v>1</v>
          </cell>
          <cell r="AC1272">
            <v>0</v>
          </cell>
          <cell r="AD1272" t="str">
            <v>ZFA225000N6X63155</v>
          </cell>
          <cell r="AE1272" t="str">
            <v>01 PROPIO</v>
          </cell>
          <cell r="AF1272">
            <v>7194498</v>
          </cell>
          <cell r="AG1272"/>
          <cell r="AH1272"/>
          <cell r="AI1272"/>
          <cell r="AJ1272"/>
          <cell r="AK1272"/>
          <cell r="AL1272" t="str">
            <v>IT</v>
          </cell>
          <cell r="AM1272" t="str">
            <v>PMF001</v>
          </cell>
          <cell r="AN1272" t="str">
            <v>MFTALLER</v>
          </cell>
          <cell r="AO1272" t="str">
            <v>CL02</v>
          </cell>
          <cell r="AP1272" t="str">
            <v>PI01</v>
          </cell>
          <cell r="AQ1272" t="str">
            <v>12.716.000</v>
          </cell>
          <cell r="AR1272">
            <v>8321</v>
          </cell>
          <cell r="AS1272">
            <v>10346079</v>
          </cell>
        </row>
        <row r="1273">
          <cell r="C1273" t="str">
            <v>SSXF78</v>
          </cell>
          <cell r="D1273" t="str">
            <v>VEH0013</v>
          </cell>
          <cell r="E1273" t="str">
            <v>DIS</v>
          </cell>
          <cell r="F1273" t="str">
            <v>DISP</v>
          </cell>
          <cell r="G1273">
            <v>2024</v>
          </cell>
          <cell r="H1273"/>
          <cell r="I1273" t="str">
            <v>CL31127</v>
          </cell>
          <cell r="J1273">
            <v>8321</v>
          </cell>
          <cell r="K1273" t="str">
            <v>COMBUSTION</v>
          </cell>
          <cell r="L1273" t="str">
            <v>DIESEL</v>
          </cell>
          <cell r="M1273" t="str">
            <v>27-05-2024</v>
          </cell>
          <cell r="N1273"/>
          <cell r="O1273"/>
          <cell r="P1273" t="str">
            <v>VAN 700 CITY 5P 1.2</v>
          </cell>
          <cell r="Q1273">
            <v>45931</v>
          </cell>
          <cell r="R1273"/>
          <cell r="S1273" t="str">
            <v>RAM</v>
          </cell>
          <cell r="T1273">
            <v>45478</v>
          </cell>
          <cell r="U1273" t="str">
            <v>MF</v>
          </cell>
          <cell r="V1273">
            <v>0</v>
          </cell>
          <cell r="W1273">
            <v>4</v>
          </cell>
          <cell r="X1273"/>
          <cell r="Y1273">
            <v>5</v>
          </cell>
          <cell r="Z1273">
            <v>45931</v>
          </cell>
          <cell r="AA1273" t="str">
            <v>CLP</v>
          </cell>
          <cell r="AB1273">
            <v>1</v>
          </cell>
          <cell r="AC1273">
            <v>0</v>
          </cell>
          <cell r="AD1273" t="str">
            <v>ZFA225000N6X64754</v>
          </cell>
          <cell r="AE1273" t="str">
            <v>01 PROPIO</v>
          </cell>
          <cell r="AF1273">
            <v>7194502</v>
          </cell>
          <cell r="AG1273"/>
          <cell r="AH1273"/>
          <cell r="AI1273"/>
          <cell r="AJ1273"/>
          <cell r="AK1273" t="str">
            <v>CL02</v>
          </cell>
          <cell r="AL1273" t="str">
            <v>IT</v>
          </cell>
          <cell r="AM1273" t="str">
            <v>PMF001</v>
          </cell>
          <cell r="AN1273" t="str">
            <v>MFTALLER</v>
          </cell>
          <cell r="AO1273" t="str">
            <v>CL02</v>
          </cell>
          <cell r="AP1273" t="str">
            <v>PI01</v>
          </cell>
          <cell r="AQ1273" t="str">
            <v>12.716.000</v>
          </cell>
          <cell r="AR1273">
            <v>8321</v>
          </cell>
          <cell r="AS1273">
            <v>10346080</v>
          </cell>
        </row>
        <row r="1274">
          <cell r="C1274" t="str">
            <v>SSXD64</v>
          </cell>
          <cell r="D1274" t="str">
            <v>VEH0013</v>
          </cell>
          <cell r="E1274" t="str">
            <v>DIS</v>
          </cell>
          <cell r="F1274" t="str">
            <v>DISP</v>
          </cell>
          <cell r="G1274">
            <v>2024</v>
          </cell>
          <cell r="H1274"/>
          <cell r="I1274" t="str">
            <v>CL31078</v>
          </cell>
          <cell r="J1274">
            <v>8314</v>
          </cell>
          <cell r="K1274" t="str">
            <v>COMBUSTION</v>
          </cell>
          <cell r="L1274" t="str">
            <v>DIESEL</v>
          </cell>
          <cell r="M1274" t="str">
            <v>27-05-2024</v>
          </cell>
          <cell r="N1274"/>
          <cell r="O1274"/>
          <cell r="P1274" t="str">
            <v>VAN 700 CITY 5P 1.2</v>
          </cell>
          <cell r="Q1274">
            <v>45358</v>
          </cell>
          <cell r="R1274"/>
          <cell r="S1274" t="str">
            <v>RAM</v>
          </cell>
          <cell r="T1274">
            <v>45478</v>
          </cell>
          <cell r="U1274" t="str">
            <v>MF</v>
          </cell>
          <cell r="V1274">
            <v>0</v>
          </cell>
          <cell r="W1274">
            <v>4</v>
          </cell>
          <cell r="X1274"/>
          <cell r="Y1274">
            <v>5</v>
          </cell>
          <cell r="Z1274">
            <v>45358</v>
          </cell>
          <cell r="AA1274" t="str">
            <v>CLP</v>
          </cell>
          <cell r="AB1274">
            <v>1</v>
          </cell>
          <cell r="AC1274">
            <v>0</v>
          </cell>
          <cell r="AD1274" t="str">
            <v>ZFA225000N6X65942</v>
          </cell>
          <cell r="AE1274" t="str">
            <v>01 PROPIO</v>
          </cell>
          <cell r="AF1274">
            <v>7182005</v>
          </cell>
          <cell r="AG1274"/>
          <cell r="AH1274"/>
          <cell r="AI1274"/>
          <cell r="AJ1274"/>
          <cell r="AK1274"/>
          <cell r="AL1274" t="str">
            <v>IT</v>
          </cell>
          <cell r="AM1274" t="str">
            <v>PMF001</v>
          </cell>
          <cell r="AN1274" t="str">
            <v>MFTALLER</v>
          </cell>
          <cell r="AO1274" t="str">
            <v>CL02</v>
          </cell>
          <cell r="AP1274" t="str">
            <v>PI01</v>
          </cell>
          <cell r="AQ1274" t="str">
            <v>12.716.000</v>
          </cell>
          <cell r="AR1274">
            <v>8321</v>
          </cell>
          <cell r="AS1274">
            <v>10346081</v>
          </cell>
        </row>
        <row r="1275">
          <cell r="C1275" t="str">
            <v>SSXC47</v>
          </cell>
          <cell r="D1275" t="str">
            <v>VEH0013</v>
          </cell>
          <cell r="E1275" t="str">
            <v>DIS</v>
          </cell>
          <cell r="F1275" t="str">
            <v>DISP</v>
          </cell>
          <cell r="G1275">
            <v>2024</v>
          </cell>
          <cell r="H1275"/>
          <cell r="I1275" t="str">
            <v>CL31127</v>
          </cell>
          <cell r="J1275">
            <v>8321</v>
          </cell>
          <cell r="K1275" t="str">
            <v>COMBUSTION</v>
          </cell>
          <cell r="L1275" t="str">
            <v>DIESEL</v>
          </cell>
          <cell r="M1275" t="str">
            <v>27-05-2024</v>
          </cell>
          <cell r="N1275"/>
          <cell r="O1275"/>
          <cell r="P1275" t="str">
            <v>VAN 700 CITY 5P 1.2</v>
          </cell>
          <cell r="Q1275">
            <v>45993</v>
          </cell>
          <cell r="R1275"/>
          <cell r="S1275" t="str">
            <v>RAM</v>
          </cell>
          <cell r="T1275">
            <v>45478</v>
          </cell>
          <cell r="U1275" t="str">
            <v>MF</v>
          </cell>
          <cell r="V1275">
            <v>0</v>
          </cell>
          <cell r="W1275">
            <v>4</v>
          </cell>
          <cell r="X1275"/>
          <cell r="Y1275">
            <v>5</v>
          </cell>
          <cell r="Z1275">
            <v>45993</v>
          </cell>
          <cell r="AA1275" t="str">
            <v>CLP</v>
          </cell>
          <cell r="AB1275">
            <v>1</v>
          </cell>
          <cell r="AC1275">
            <v>0</v>
          </cell>
          <cell r="AD1275" t="str">
            <v>ZFA225000N6X71042</v>
          </cell>
          <cell r="AE1275" t="str">
            <v>01 PROPIO</v>
          </cell>
          <cell r="AF1275">
            <v>7198426</v>
          </cell>
          <cell r="AG1275"/>
          <cell r="AH1275"/>
          <cell r="AI1275"/>
          <cell r="AJ1275"/>
          <cell r="AK1275"/>
          <cell r="AL1275" t="str">
            <v>IT</v>
          </cell>
          <cell r="AM1275" t="str">
            <v>PMF001</v>
          </cell>
          <cell r="AN1275" t="str">
            <v>MFTALLER</v>
          </cell>
          <cell r="AO1275" t="str">
            <v>CL02</v>
          </cell>
          <cell r="AP1275" t="str">
            <v>PI01</v>
          </cell>
          <cell r="AQ1275" t="str">
            <v>12.716.000</v>
          </cell>
          <cell r="AR1275">
            <v>8321</v>
          </cell>
          <cell r="AS1275">
            <v>10346082</v>
          </cell>
        </row>
        <row r="1276">
          <cell r="C1276" t="str">
            <v>TJZK97</v>
          </cell>
          <cell r="D1276" t="str">
            <v>VEH0013</v>
          </cell>
          <cell r="E1276" t="str">
            <v>DIS</v>
          </cell>
          <cell r="F1276" t="str">
            <v>DISP</v>
          </cell>
          <cell r="G1276">
            <v>2024</v>
          </cell>
          <cell r="H1276"/>
          <cell r="I1276"/>
          <cell r="J1276">
            <v>8321</v>
          </cell>
          <cell r="K1276" t="str">
            <v>ELECTRIC</v>
          </cell>
          <cell r="L1276" t="str">
            <v>ELECTRICO</v>
          </cell>
          <cell r="M1276" t="str">
            <v>30-05-2024</v>
          </cell>
          <cell r="N1276"/>
          <cell r="O1276"/>
          <cell r="P1276" t="str">
            <v>E TRANSIT AUT</v>
          </cell>
          <cell r="Q1276" t="str">
            <v>30-05-2024</v>
          </cell>
          <cell r="R1276"/>
          <cell r="S1276" t="str">
            <v>FORD</v>
          </cell>
          <cell r="T1276" t="str">
            <v>31-03-2024</v>
          </cell>
          <cell r="U1276" t="str">
            <v>MF</v>
          </cell>
          <cell r="V1276">
            <v>0</v>
          </cell>
          <cell r="W1276">
            <v>2</v>
          </cell>
          <cell r="X1276"/>
          <cell r="Y1276">
            <v>3</v>
          </cell>
          <cell r="Z1276"/>
          <cell r="AA1276" t="str">
            <v>CLP</v>
          </cell>
          <cell r="AB1276">
            <v>1</v>
          </cell>
          <cell r="AC1276">
            <v>0</v>
          </cell>
          <cell r="AD1276" t="str">
            <v>WF0EXBTT4RTP41313</v>
          </cell>
          <cell r="AE1276" t="str">
            <v>01 PROPIO</v>
          </cell>
          <cell r="AF1276" t="str">
            <v>TP41313</v>
          </cell>
          <cell r="AG1276"/>
          <cell r="AH1276"/>
          <cell r="AI1276"/>
          <cell r="AJ1276"/>
          <cell r="AK1276"/>
          <cell r="AL1276" t="str">
            <v>BR</v>
          </cell>
          <cell r="AM1276" t="str">
            <v>PMF001</v>
          </cell>
          <cell r="AN1276" t="str">
            <v>MFTALLER</v>
          </cell>
          <cell r="AO1276" t="str">
            <v>CL02</v>
          </cell>
          <cell r="AP1276" t="str">
            <v>PI01</v>
          </cell>
          <cell r="AQ1276" t="str">
            <v>52.791.389</v>
          </cell>
          <cell r="AR1276">
            <v>8321</v>
          </cell>
          <cell r="AS1276">
            <v>10346153</v>
          </cell>
        </row>
        <row r="1277">
          <cell r="C1277" t="str">
            <v>TJZK99</v>
          </cell>
          <cell r="D1277" t="str">
            <v>VEH0013</v>
          </cell>
          <cell r="E1277" t="str">
            <v>DIS</v>
          </cell>
          <cell r="F1277" t="str">
            <v>DISP</v>
          </cell>
          <cell r="G1277">
            <v>2024</v>
          </cell>
          <cell r="H1277"/>
          <cell r="I1277"/>
          <cell r="J1277">
            <v>8321</v>
          </cell>
          <cell r="K1277" t="str">
            <v>ELECTRIC</v>
          </cell>
          <cell r="L1277" t="str">
            <v>ELECTRICO</v>
          </cell>
          <cell r="M1277" t="str">
            <v>30-05-2024</v>
          </cell>
          <cell r="N1277"/>
          <cell r="O1277"/>
          <cell r="P1277" t="str">
            <v>E TRANSIT AUT</v>
          </cell>
          <cell r="Q1277" t="str">
            <v>30-05-2024</v>
          </cell>
          <cell r="R1277"/>
          <cell r="S1277" t="str">
            <v>FORD</v>
          </cell>
          <cell r="T1277" t="str">
            <v>31-03-2024</v>
          </cell>
          <cell r="U1277" t="str">
            <v>MF</v>
          </cell>
          <cell r="V1277">
            <v>0</v>
          </cell>
          <cell r="W1277">
            <v>2</v>
          </cell>
          <cell r="X1277"/>
          <cell r="Y1277">
            <v>3</v>
          </cell>
          <cell r="Z1277"/>
          <cell r="AA1277" t="str">
            <v>CLP</v>
          </cell>
          <cell r="AB1277">
            <v>1</v>
          </cell>
          <cell r="AC1277">
            <v>0</v>
          </cell>
          <cell r="AD1277" t="str">
            <v>WF0EXBTT5RTP41319</v>
          </cell>
          <cell r="AE1277" t="str">
            <v>01 PROPIO</v>
          </cell>
          <cell r="AF1277" t="str">
            <v>TP41319</v>
          </cell>
          <cell r="AG1277"/>
          <cell r="AH1277"/>
          <cell r="AI1277"/>
          <cell r="AJ1277"/>
          <cell r="AK1277"/>
          <cell r="AL1277" t="str">
            <v>BR</v>
          </cell>
          <cell r="AM1277" t="str">
            <v>PMF001</v>
          </cell>
          <cell r="AN1277" t="str">
            <v>MFTALLER</v>
          </cell>
          <cell r="AO1277" t="str">
            <v>CL02</v>
          </cell>
          <cell r="AP1277" t="str">
            <v>PI01</v>
          </cell>
          <cell r="AQ1277" t="str">
            <v>52.791.389</v>
          </cell>
          <cell r="AR1277">
            <v>8321</v>
          </cell>
          <cell r="AS1277">
            <v>10346154</v>
          </cell>
        </row>
        <row r="1278">
          <cell r="C1278" t="str">
            <v>TJZL10</v>
          </cell>
          <cell r="D1278" t="str">
            <v>VEH0013</v>
          </cell>
          <cell r="E1278" t="str">
            <v>DIS</v>
          </cell>
          <cell r="F1278" t="str">
            <v>DISP</v>
          </cell>
          <cell r="G1278">
            <v>2024</v>
          </cell>
          <cell r="H1278"/>
          <cell r="I1278" t="str">
            <v>CL31128</v>
          </cell>
          <cell r="J1278">
            <v>8321</v>
          </cell>
          <cell r="K1278" t="str">
            <v>ELECTRIC</v>
          </cell>
          <cell r="L1278" t="str">
            <v>ELECTRICO</v>
          </cell>
          <cell r="M1278" t="str">
            <v>30-05-2024</v>
          </cell>
          <cell r="N1278"/>
          <cell r="O1278"/>
          <cell r="P1278" t="str">
            <v>E TRANSIT AUT</v>
          </cell>
          <cell r="Q1278" t="str">
            <v>13-01-2025</v>
          </cell>
          <cell r="R1278"/>
          <cell r="S1278" t="str">
            <v>FORD</v>
          </cell>
          <cell r="T1278" t="str">
            <v>31-03-2024</v>
          </cell>
          <cell r="U1278" t="str">
            <v>MF</v>
          </cell>
          <cell r="V1278">
            <v>0</v>
          </cell>
          <cell r="W1278">
            <v>2</v>
          </cell>
          <cell r="X1278"/>
          <cell r="Y1278">
            <v>3</v>
          </cell>
          <cell r="Z1278" t="str">
            <v>13-01-2025</v>
          </cell>
          <cell r="AA1278" t="str">
            <v>CLP</v>
          </cell>
          <cell r="AB1278">
            <v>1</v>
          </cell>
          <cell r="AC1278">
            <v>0</v>
          </cell>
          <cell r="AD1278" t="str">
            <v>WF0EXBTT5RTP41322</v>
          </cell>
          <cell r="AE1278" t="str">
            <v>01 PROPIO</v>
          </cell>
          <cell r="AF1278" t="str">
            <v>TP41322</v>
          </cell>
          <cell r="AG1278"/>
          <cell r="AH1278"/>
          <cell r="AI1278"/>
          <cell r="AJ1278"/>
          <cell r="AK1278"/>
          <cell r="AL1278" t="str">
            <v>BR</v>
          </cell>
          <cell r="AM1278" t="str">
            <v>PMF001</v>
          </cell>
          <cell r="AN1278" t="str">
            <v>MFTALLER</v>
          </cell>
          <cell r="AO1278" t="str">
            <v>CL02</v>
          </cell>
          <cell r="AP1278" t="str">
            <v>PI01</v>
          </cell>
          <cell r="AQ1278" t="str">
            <v>52.791.389</v>
          </cell>
          <cell r="AR1278">
            <v>8321</v>
          </cell>
          <cell r="AS1278">
            <v>10346155</v>
          </cell>
        </row>
        <row r="1279">
          <cell r="C1279" t="str">
            <v>TJZL11</v>
          </cell>
          <cell r="D1279" t="str">
            <v>VEH0013</v>
          </cell>
          <cell r="E1279" t="str">
            <v>DIS</v>
          </cell>
          <cell r="F1279" t="str">
            <v>DISP</v>
          </cell>
          <cell r="G1279">
            <v>2024</v>
          </cell>
          <cell r="H1279"/>
          <cell r="I1279" t="str">
            <v>CL31104</v>
          </cell>
          <cell r="J1279">
            <v>8321</v>
          </cell>
          <cell r="K1279" t="str">
            <v>ELECTRIC</v>
          </cell>
          <cell r="L1279" t="str">
            <v>ELECTRICO</v>
          </cell>
          <cell r="M1279" t="str">
            <v>30-05-2024</v>
          </cell>
          <cell r="N1279"/>
          <cell r="O1279"/>
          <cell r="P1279" t="str">
            <v>E TRANSIT AUT</v>
          </cell>
          <cell r="Q1279" t="str">
            <v>24-12-2024</v>
          </cell>
          <cell r="R1279"/>
          <cell r="S1279" t="str">
            <v>FORD</v>
          </cell>
          <cell r="T1279" t="str">
            <v>31-03-2024</v>
          </cell>
          <cell r="U1279" t="str">
            <v>MF</v>
          </cell>
          <cell r="V1279">
            <v>0</v>
          </cell>
          <cell r="W1279">
            <v>2</v>
          </cell>
          <cell r="X1279"/>
          <cell r="Y1279">
            <v>3</v>
          </cell>
          <cell r="Z1279" t="str">
            <v>24-12-2024</v>
          </cell>
          <cell r="AA1279" t="str">
            <v>CLP</v>
          </cell>
          <cell r="AB1279">
            <v>1</v>
          </cell>
          <cell r="AC1279">
            <v>0</v>
          </cell>
          <cell r="AD1279" t="str">
            <v>WF0EXBTT6RTP41314</v>
          </cell>
          <cell r="AE1279" t="str">
            <v>01 PROPIO</v>
          </cell>
          <cell r="AF1279" t="str">
            <v>TP41314</v>
          </cell>
          <cell r="AG1279"/>
          <cell r="AH1279"/>
          <cell r="AI1279"/>
          <cell r="AJ1279"/>
          <cell r="AK1279"/>
          <cell r="AL1279" t="str">
            <v>BR</v>
          </cell>
          <cell r="AM1279" t="str">
            <v>PMF001</v>
          </cell>
          <cell r="AN1279" t="str">
            <v>MFTALLER</v>
          </cell>
          <cell r="AO1279" t="str">
            <v>CL02</v>
          </cell>
          <cell r="AP1279" t="str">
            <v>PI01</v>
          </cell>
          <cell r="AQ1279" t="str">
            <v>52.791.389</v>
          </cell>
          <cell r="AR1279">
            <v>8321</v>
          </cell>
          <cell r="AS1279">
            <v>10346156</v>
          </cell>
        </row>
        <row r="1280">
          <cell r="C1280" t="str">
            <v>TJZL12</v>
          </cell>
          <cell r="D1280" t="str">
            <v>VEH0013</v>
          </cell>
          <cell r="E1280" t="str">
            <v>DIS</v>
          </cell>
          <cell r="F1280" t="str">
            <v>DISP</v>
          </cell>
          <cell r="G1280">
            <v>2024</v>
          </cell>
          <cell r="H1280"/>
          <cell r="I1280"/>
          <cell r="J1280">
            <v>8321</v>
          </cell>
          <cell r="K1280" t="str">
            <v>ELECTRIC</v>
          </cell>
          <cell r="L1280" t="str">
            <v>ELECTRICO</v>
          </cell>
          <cell r="M1280" t="str">
            <v>30-05-2024</v>
          </cell>
          <cell r="N1280"/>
          <cell r="O1280"/>
          <cell r="P1280" t="str">
            <v>E TRANSIT AUT</v>
          </cell>
          <cell r="Q1280" t="str">
            <v>30-05-2024</v>
          </cell>
          <cell r="R1280"/>
          <cell r="S1280" t="str">
            <v>FORD</v>
          </cell>
          <cell r="T1280" t="str">
            <v>31-03-2024</v>
          </cell>
          <cell r="U1280" t="str">
            <v>MF</v>
          </cell>
          <cell r="V1280">
            <v>0</v>
          </cell>
          <cell r="W1280">
            <v>2</v>
          </cell>
          <cell r="X1280"/>
          <cell r="Y1280">
            <v>3</v>
          </cell>
          <cell r="Z1280"/>
          <cell r="AA1280" t="str">
            <v>CLP</v>
          </cell>
          <cell r="AB1280">
            <v>1</v>
          </cell>
          <cell r="AC1280">
            <v>0</v>
          </cell>
          <cell r="AD1280" t="str">
            <v>WF0EXBTT7RTJ75163</v>
          </cell>
          <cell r="AE1280" t="str">
            <v>01 PROPIO</v>
          </cell>
          <cell r="AF1280" t="str">
            <v>TJ75163</v>
          </cell>
          <cell r="AG1280"/>
          <cell r="AH1280"/>
          <cell r="AI1280"/>
          <cell r="AJ1280"/>
          <cell r="AK1280"/>
          <cell r="AL1280" t="str">
            <v>BR</v>
          </cell>
          <cell r="AM1280" t="str">
            <v>PMF001</v>
          </cell>
          <cell r="AN1280" t="str">
            <v>MFTALLER</v>
          </cell>
          <cell r="AO1280" t="str">
            <v>CL02</v>
          </cell>
          <cell r="AP1280" t="str">
            <v>PI01</v>
          </cell>
          <cell r="AQ1280" t="str">
            <v>52.791.389</v>
          </cell>
          <cell r="AR1280">
            <v>8321</v>
          </cell>
          <cell r="AS1280">
            <v>10346157</v>
          </cell>
        </row>
        <row r="1281">
          <cell r="C1281" t="str">
            <v>TJZL13</v>
          </cell>
          <cell r="D1281" t="str">
            <v>VEH0013</v>
          </cell>
          <cell r="E1281" t="str">
            <v>DIS</v>
          </cell>
          <cell r="F1281" t="str">
            <v>DISP</v>
          </cell>
          <cell r="G1281">
            <v>2024</v>
          </cell>
          <cell r="H1281"/>
          <cell r="I1281"/>
          <cell r="J1281">
            <v>8321</v>
          </cell>
          <cell r="K1281" t="str">
            <v>ELECTRIC</v>
          </cell>
          <cell r="L1281" t="str">
            <v>ELECTRICO</v>
          </cell>
          <cell r="M1281" t="str">
            <v>30-05-2024</v>
          </cell>
          <cell r="N1281"/>
          <cell r="O1281"/>
          <cell r="P1281" t="str">
            <v>E TRANSIT AUT</v>
          </cell>
          <cell r="Q1281" t="str">
            <v>30-05-2024</v>
          </cell>
          <cell r="R1281"/>
          <cell r="S1281" t="str">
            <v>FORD</v>
          </cell>
          <cell r="T1281" t="str">
            <v>31-03-2024</v>
          </cell>
          <cell r="U1281" t="str">
            <v>MF</v>
          </cell>
          <cell r="V1281">
            <v>0</v>
          </cell>
          <cell r="W1281">
            <v>2</v>
          </cell>
          <cell r="X1281"/>
          <cell r="Y1281">
            <v>3</v>
          </cell>
          <cell r="Z1281"/>
          <cell r="AA1281" t="str">
            <v>CLP</v>
          </cell>
          <cell r="AB1281">
            <v>1</v>
          </cell>
          <cell r="AC1281">
            <v>0</v>
          </cell>
          <cell r="AD1281" t="str">
            <v>WF0EXBTT9RTP41324</v>
          </cell>
          <cell r="AE1281" t="str">
            <v>01 PROPIO</v>
          </cell>
          <cell r="AF1281" t="str">
            <v>TP41324</v>
          </cell>
          <cell r="AG1281"/>
          <cell r="AH1281"/>
          <cell r="AI1281"/>
          <cell r="AJ1281"/>
          <cell r="AK1281"/>
          <cell r="AL1281" t="str">
            <v>BR</v>
          </cell>
          <cell r="AM1281" t="str">
            <v>PMF001</v>
          </cell>
          <cell r="AN1281" t="str">
            <v>MFTALLER</v>
          </cell>
          <cell r="AO1281" t="str">
            <v>CL02</v>
          </cell>
          <cell r="AP1281" t="str">
            <v>PI01</v>
          </cell>
          <cell r="AQ1281" t="str">
            <v>52.791.389</v>
          </cell>
          <cell r="AR1281">
            <v>8321</v>
          </cell>
          <cell r="AS1281">
            <v>10346158</v>
          </cell>
        </row>
        <row r="1282">
          <cell r="C1282" t="str">
            <v>TJZL15</v>
          </cell>
          <cell r="D1282" t="str">
            <v>VEH0013</v>
          </cell>
          <cell r="E1282" t="str">
            <v>DIS</v>
          </cell>
          <cell r="F1282" t="str">
            <v>DISP</v>
          </cell>
          <cell r="G1282">
            <v>2024</v>
          </cell>
          <cell r="H1282"/>
          <cell r="I1282"/>
          <cell r="J1282">
            <v>8321</v>
          </cell>
          <cell r="K1282" t="str">
            <v>ELECTRIC</v>
          </cell>
          <cell r="L1282" t="str">
            <v>ELECTRICO</v>
          </cell>
          <cell r="M1282" t="str">
            <v>30-05-2024</v>
          </cell>
          <cell r="N1282"/>
          <cell r="O1282"/>
          <cell r="P1282" t="str">
            <v>E TRANSIT AUT</v>
          </cell>
          <cell r="Q1282" t="str">
            <v>30-05-2024</v>
          </cell>
          <cell r="R1282"/>
          <cell r="S1282" t="str">
            <v>FORD</v>
          </cell>
          <cell r="T1282" t="str">
            <v>31-03-2024</v>
          </cell>
          <cell r="U1282" t="str">
            <v>MF</v>
          </cell>
          <cell r="V1282">
            <v>0</v>
          </cell>
          <cell r="W1282">
            <v>2</v>
          </cell>
          <cell r="X1282"/>
          <cell r="Y1282">
            <v>3</v>
          </cell>
          <cell r="Z1282"/>
          <cell r="AA1282" t="str">
            <v>CLP</v>
          </cell>
          <cell r="AB1282">
            <v>1</v>
          </cell>
          <cell r="AC1282">
            <v>0</v>
          </cell>
          <cell r="AD1282" t="str">
            <v>WF0EXBTT7RTP41323</v>
          </cell>
          <cell r="AE1282" t="str">
            <v>01 PROPIO</v>
          </cell>
          <cell r="AF1282" t="str">
            <v>TP41323</v>
          </cell>
          <cell r="AG1282"/>
          <cell r="AH1282"/>
          <cell r="AI1282"/>
          <cell r="AJ1282"/>
          <cell r="AK1282"/>
          <cell r="AL1282" t="str">
            <v>BR</v>
          </cell>
          <cell r="AM1282" t="str">
            <v>PMF001</v>
          </cell>
          <cell r="AN1282" t="str">
            <v>MFTALLER</v>
          </cell>
          <cell r="AO1282" t="str">
            <v>CL02</v>
          </cell>
          <cell r="AP1282" t="str">
            <v>PI01</v>
          </cell>
          <cell r="AQ1282" t="str">
            <v>52.791.389</v>
          </cell>
          <cell r="AR1282">
            <v>8321</v>
          </cell>
          <cell r="AS1282">
            <v>10346163</v>
          </cell>
        </row>
        <row r="1283">
          <cell r="C1283" t="str">
            <v>TJZL17</v>
          </cell>
          <cell r="D1283" t="str">
            <v>VEH0013</v>
          </cell>
          <cell r="E1283" t="str">
            <v>DIS</v>
          </cell>
          <cell r="F1283" t="str">
            <v>DISP</v>
          </cell>
          <cell r="G1283">
            <v>2024</v>
          </cell>
          <cell r="H1283"/>
          <cell r="I1283" t="str">
            <v>CL31127</v>
          </cell>
          <cell r="J1283">
            <v>8321</v>
          </cell>
          <cell r="K1283" t="str">
            <v>ELECTRIC</v>
          </cell>
          <cell r="L1283" t="str">
            <v>ELECTRICO</v>
          </cell>
          <cell r="M1283" t="str">
            <v>31-05-2024</v>
          </cell>
          <cell r="N1283"/>
          <cell r="O1283"/>
          <cell r="P1283" t="str">
            <v>E TRANSIT AUT</v>
          </cell>
          <cell r="Q1283">
            <v>45840</v>
          </cell>
          <cell r="R1283"/>
          <cell r="S1283" t="str">
            <v>FORD</v>
          </cell>
          <cell r="T1283" t="str">
            <v>31-03-2024</v>
          </cell>
          <cell r="U1283" t="str">
            <v>MF</v>
          </cell>
          <cell r="V1283">
            <v>0</v>
          </cell>
          <cell r="W1283">
            <v>2</v>
          </cell>
          <cell r="X1283"/>
          <cell r="Y1283">
            <v>3</v>
          </cell>
          <cell r="Z1283">
            <v>45840</v>
          </cell>
          <cell r="AA1283" t="str">
            <v>CLP</v>
          </cell>
          <cell r="AB1283">
            <v>1</v>
          </cell>
          <cell r="AC1283">
            <v>0</v>
          </cell>
          <cell r="AD1283" t="str">
            <v>WF0EXBTTXRTP41316</v>
          </cell>
          <cell r="AE1283" t="str">
            <v>01 PROPIO</v>
          </cell>
          <cell r="AF1283" t="str">
            <v>TP41316</v>
          </cell>
          <cell r="AG1283"/>
          <cell r="AH1283"/>
          <cell r="AI1283"/>
          <cell r="AJ1283"/>
          <cell r="AK1283" t="str">
            <v>CL02</v>
          </cell>
          <cell r="AL1283" t="str">
            <v>BR</v>
          </cell>
          <cell r="AM1283" t="str">
            <v>PMF001</v>
          </cell>
          <cell r="AN1283" t="str">
            <v>MFTALLER</v>
          </cell>
          <cell r="AO1283" t="str">
            <v>CL02</v>
          </cell>
          <cell r="AP1283" t="str">
            <v>PI01</v>
          </cell>
          <cell r="AQ1283" t="str">
            <v>52.791.389</v>
          </cell>
          <cell r="AR1283">
            <v>8321</v>
          </cell>
          <cell r="AS1283">
            <v>10346241</v>
          </cell>
        </row>
        <row r="1284">
          <cell r="C1284" t="str">
            <v>TJZL18</v>
          </cell>
          <cell r="D1284" t="str">
            <v>VEH0013</v>
          </cell>
          <cell r="E1284" t="str">
            <v>DIS</v>
          </cell>
          <cell r="F1284" t="str">
            <v>DISP</v>
          </cell>
          <cell r="G1284">
            <v>2024</v>
          </cell>
          <cell r="H1284"/>
          <cell r="I1284"/>
          <cell r="J1284">
            <v>8321</v>
          </cell>
          <cell r="K1284" t="str">
            <v>ELECTRIC</v>
          </cell>
          <cell r="L1284" t="str">
            <v>ELECTRICO</v>
          </cell>
          <cell r="M1284" t="str">
            <v>31-05-2024</v>
          </cell>
          <cell r="N1284"/>
          <cell r="O1284"/>
          <cell r="P1284" t="str">
            <v>E TRANSIT AUT</v>
          </cell>
          <cell r="Q1284" t="str">
            <v>31-05-2024</v>
          </cell>
          <cell r="R1284"/>
          <cell r="S1284" t="str">
            <v>FORD</v>
          </cell>
          <cell r="T1284" t="str">
            <v>31-03-2024</v>
          </cell>
          <cell r="U1284" t="str">
            <v>MF</v>
          </cell>
          <cell r="V1284">
            <v>0</v>
          </cell>
          <cell r="W1284">
            <v>2</v>
          </cell>
          <cell r="X1284"/>
          <cell r="Y1284">
            <v>3</v>
          </cell>
          <cell r="Z1284"/>
          <cell r="AA1284" t="str">
            <v>CLP</v>
          </cell>
          <cell r="AB1284">
            <v>1</v>
          </cell>
          <cell r="AC1284">
            <v>0</v>
          </cell>
          <cell r="AD1284" t="str">
            <v>WF0EXBTTXRTP41980</v>
          </cell>
          <cell r="AE1284" t="str">
            <v>01 PROPIO</v>
          </cell>
          <cell r="AF1284" t="str">
            <v>TP41980</v>
          </cell>
          <cell r="AG1284"/>
          <cell r="AH1284"/>
          <cell r="AI1284"/>
          <cell r="AJ1284"/>
          <cell r="AK1284"/>
          <cell r="AL1284" t="str">
            <v>BR</v>
          </cell>
          <cell r="AM1284" t="str">
            <v>PMF001</v>
          </cell>
          <cell r="AN1284" t="str">
            <v>MFTALLER</v>
          </cell>
          <cell r="AO1284" t="str">
            <v>CL02</v>
          </cell>
          <cell r="AP1284" t="str">
            <v>PI01</v>
          </cell>
          <cell r="AQ1284" t="str">
            <v>52.791.389</v>
          </cell>
          <cell r="AR1284">
            <v>8321</v>
          </cell>
          <cell r="AS1284">
            <v>10346242</v>
          </cell>
        </row>
        <row r="1285">
          <cell r="C1285" t="str">
            <v>TJZL49</v>
          </cell>
          <cell r="D1285" t="str">
            <v>VEH0013</v>
          </cell>
          <cell r="E1285" t="str">
            <v>DIS</v>
          </cell>
          <cell r="F1285" t="str">
            <v>DISP</v>
          </cell>
          <cell r="G1285">
            <v>2024</v>
          </cell>
          <cell r="H1285"/>
          <cell r="I1285"/>
          <cell r="J1285">
            <v>8321</v>
          </cell>
          <cell r="K1285" t="str">
            <v>ELECTRIC</v>
          </cell>
          <cell r="L1285" t="str">
            <v>ELECTRICO</v>
          </cell>
          <cell r="M1285" t="str">
            <v>31-05-2024</v>
          </cell>
          <cell r="N1285"/>
          <cell r="O1285"/>
          <cell r="P1285" t="str">
            <v>E TRANSIT AUT</v>
          </cell>
          <cell r="Q1285" t="str">
            <v>31-05-2024</v>
          </cell>
          <cell r="R1285"/>
          <cell r="S1285" t="str">
            <v>FORD</v>
          </cell>
          <cell r="T1285" t="str">
            <v>31-03-2024</v>
          </cell>
          <cell r="U1285" t="str">
            <v>MF</v>
          </cell>
          <cell r="V1285">
            <v>0</v>
          </cell>
          <cell r="W1285">
            <v>2</v>
          </cell>
          <cell r="X1285"/>
          <cell r="Y1285">
            <v>3</v>
          </cell>
          <cell r="Z1285"/>
          <cell r="AA1285" t="str">
            <v>CLP</v>
          </cell>
          <cell r="AB1285">
            <v>1</v>
          </cell>
          <cell r="AC1285">
            <v>0</v>
          </cell>
          <cell r="AD1285" t="str">
            <v>WF0EXBTT1RTP41320</v>
          </cell>
          <cell r="AE1285" t="str">
            <v>01 PROPIO</v>
          </cell>
          <cell r="AF1285" t="str">
            <v>TP41320</v>
          </cell>
          <cell r="AG1285"/>
          <cell r="AH1285"/>
          <cell r="AI1285"/>
          <cell r="AJ1285"/>
          <cell r="AK1285"/>
          <cell r="AL1285" t="str">
            <v>BR</v>
          </cell>
          <cell r="AM1285" t="str">
            <v>PMF001</v>
          </cell>
          <cell r="AN1285" t="str">
            <v>MFTALLER</v>
          </cell>
          <cell r="AO1285" t="str">
            <v>CL02</v>
          </cell>
          <cell r="AP1285" t="str">
            <v>PI01</v>
          </cell>
          <cell r="AQ1285" t="str">
            <v>52.791.389</v>
          </cell>
          <cell r="AR1285">
            <v>8321</v>
          </cell>
          <cell r="AS1285">
            <v>10346243</v>
          </cell>
        </row>
        <row r="1286">
          <cell r="C1286" t="str">
            <v>TJZL51</v>
          </cell>
          <cell r="D1286" t="str">
            <v>VEH0013</v>
          </cell>
          <cell r="E1286" t="str">
            <v>DIS</v>
          </cell>
          <cell r="F1286" t="str">
            <v>DISP</v>
          </cell>
          <cell r="G1286">
            <v>2024</v>
          </cell>
          <cell r="H1286"/>
          <cell r="I1286"/>
          <cell r="J1286">
            <v>8321</v>
          </cell>
          <cell r="K1286" t="str">
            <v>ELECTRIC</v>
          </cell>
          <cell r="L1286" t="str">
            <v>ELECTRICO</v>
          </cell>
          <cell r="M1286" t="str">
            <v>31-05-2024</v>
          </cell>
          <cell r="N1286"/>
          <cell r="O1286"/>
          <cell r="P1286" t="str">
            <v>E TRANSIT AUT</v>
          </cell>
          <cell r="Q1286" t="str">
            <v>31-05-2024</v>
          </cell>
          <cell r="R1286"/>
          <cell r="S1286" t="str">
            <v>FORD</v>
          </cell>
          <cell r="T1286" t="str">
            <v>31-03-2024</v>
          </cell>
          <cell r="U1286" t="str">
            <v>MF</v>
          </cell>
          <cell r="V1286">
            <v>0</v>
          </cell>
          <cell r="W1286">
            <v>2</v>
          </cell>
          <cell r="X1286"/>
          <cell r="Y1286">
            <v>3</v>
          </cell>
          <cell r="Z1286"/>
          <cell r="AA1286" t="str">
            <v>CLP</v>
          </cell>
          <cell r="AB1286">
            <v>1</v>
          </cell>
          <cell r="AC1286">
            <v>0</v>
          </cell>
          <cell r="AD1286" t="str">
            <v>WF0EXBTT1RTP41317</v>
          </cell>
          <cell r="AE1286" t="str">
            <v>01 PROPIO</v>
          </cell>
          <cell r="AF1286" t="str">
            <v>TP41317</v>
          </cell>
          <cell r="AG1286"/>
          <cell r="AH1286"/>
          <cell r="AI1286"/>
          <cell r="AJ1286"/>
          <cell r="AK1286"/>
          <cell r="AL1286" t="str">
            <v>BR</v>
          </cell>
          <cell r="AM1286" t="str">
            <v>PMF001</v>
          </cell>
          <cell r="AN1286" t="str">
            <v>MFTALLER</v>
          </cell>
          <cell r="AO1286" t="str">
            <v>CL02</v>
          </cell>
          <cell r="AP1286" t="str">
            <v>PI01</v>
          </cell>
          <cell r="AQ1286" t="str">
            <v>52.791.389</v>
          </cell>
          <cell r="AR1286">
            <v>8321</v>
          </cell>
          <cell r="AS1286">
            <v>10346244</v>
          </cell>
        </row>
        <row r="1287">
          <cell r="C1287" t="str">
            <v>TJZL52</v>
          </cell>
          <cell r="D1287" t="str">
            <v>VEH0013</v>
          </cell>
          <cell r="E1287" t="str">
            <v>DIS</v>
          </cell>
          <cell r="F1287" t="str">
            <v>DISP</v>
          </cell>
          <cell r="G1287">
            <v>2024</v>
          </cell>
          <cell r="H1287"/>
          <cell r="I1287"/>
          <cell r="J1287">
            <v>8321</v>
          </cell>
          <cell r="K1287" t="str">
            <v>ELECTRIC</v>
          </cell>
          <cell r="L1287" t="str">
            <v>ELECTRICO</v>
          </cell>
          <cell r="M1287" t="str">
            <v>31-05-2024</v>
          </cell>
          <cell r="N1287"/>
          <cell r="O1287"/>
          <cell r="P1287" t="str">
            <v>E TRANSIT AUT</v>
          </cell>
          <cell r="Q1287" t="str">
            <v>31-05-2024</v>
          </cell>
          <cell r="R1287"/>
          <cell r="S1287" t="str">
            <v>FORD</v>
          </cell>
          <cell r="T1287" t="str">
            <v>31-03-2024</v>
          </cell>
          <cell r="U1287" t="str">
            <v>MF</v>
          </cell>
          <cell r="V1287">
            <v>0</v>
          </cell>
          <cell r="W1287">
            <v>2</v>
          </cell>
          <cell r="X1287"/>
          <cell r="Y1287">
            <v>3</v>
          </cell>
          <cell r="Z1287"/>
          <cell r="AA1287" t="str">
            <v>CLP</v>
          </cell>
          <cell r="AB1287">
            <v>1</v>
          </cell>
          <cell r="AC1287">
            <v>0</v>
          </cell>
          <cell r="AD1287" t="str">
            <v>WF0EXBTTXRTP42577</v>
          </cell>
          <cell r="AE1287" t="str">
            <v>01 PROPIO</v>
          </cell>
          <cell r="AF1287" t="str">
            <v>TP42577</v>
          </cell>
          <cell r="AG1287"/>
          <cell r="AH1287"/>
          <cell r="AI1287"/>
          <cell r="AJ1287"/>
          <cell r="AK1287"/>
          <cell r="AL1287" t="str">
            <v>BR</v>
          </cell>
          <cell r="AM1287" t="str">
            <v>PMF001</v>
          </cell>
          <cell r="AN1287" t="str">
            <v>MFTALLER</v>
          </cell>
          <cell r="AO1287" t="str">
            <v>CL02</v>
          </cell>
          <cell r="AP1287" t="str">
            <v>PI01</v>
          </cell>
          <cell r="AQ1287" t="str">
            <v>52.791.389</v>
          </cell>
          <cell r="AR1287">
            <v>8321</v>
          </cell>
          <cell r="AS1287">
            <v>10346245</v>
          </cell>
        </row>
        <row r="1288">
          <cell r="C1288" t="str">
            <v>TJZL53</v>
          </cell>
          <cell r="D1288" t="str">
            <v>VEH0013</v>
          </cell>
          <cell r="E1288" t="str">
            <v>DIS</v>
          </cell>
          <cell r="F1288" t="str">
            <v>DISP</v>
          </cell>
          <cell r="G1288">
            <v>2024</v>
          </cell>
          <cell r="H1288"/>
          <cell r="I1288"/>
          <cell r="J1288">
            <v>8321</v>
          </cell>
          <cell r="K1288" t="str">
            <v>ELECTRIC</v>
          </cell>
          <cell r="L1288" t="str">
            <v>ELECTRICO</v>
          </cell>
          <cell r="M1288" t="str">
            <v>31-05-2024</v>
          </cell>
          <cell r="N1288"/>
          <cell r="O1288"/>
          <cell r="P1288" t="str">
            <v>E TRANSIT AUT</v>
          </cell>
          <cell r="Q1288" t="str">
            <v>31-05-2024</v>
          </cell>
          <cell r="R1288"/>
          <cell r="S1288" t="str">
            <v>FORD</v>
          </cell>
          <cell r="T1288" t="str">
            <v>31-03-2024</v>
          </cell>
          <cell r="U1288" t="str">
            <v>MF</v>
          </cell>
          <cell r="V1288">
            <v>0</v>
          </cell>
          <cell r="W1288">
            <v>2</v>
          </cell>
          <cell r="X1288"/>
          <cell r="Y1288">
            <v>3</v>
          </cell>
          <cell r="Z1288" t="str">
            <v>30-10-2024</v>
          </cell>
          <cell r="AA1288" t="str">
            <v>CLP</v>
          </cell>
          <cell r="AB1288">
            <v>1</v>
          </cell>
          <cell r="AC1288">
            <v>0</v>
          </cell>
          <cell r="AD1288" t="str">
            <v>WF0EXBTT8RTP41315</v>
          </cell>
          <cell r="AE1288" t="str">
            <v>01 PROPIO</v>
          </cell>
          <cell r="AF1288" t="str">
            <v>TP41315</v>
          </cell>
          <cell r="AG1288"/>
          <cell r="AH1288"/>
          <cell r="AI1288"/>
          <cell r="AJ1288"/>
          <cell r="AK1288"/>
          <cell r="AL1288" t="str">
            <v>BR</v>
          </cell>
          <cell r="AM1288" t="str">
            <v>PMF001</v>
          </cell>
          <cell r="AN1288" t="str">
            <v>MFTALLER</v>
          </cell>
          <cell r="AO1288" t="str">
            <v>CL02</v>
          </cell>
          <cell r="AP1288" t="str">
            <v>PI01</v>
          </cell>
          <cell r="AQ1288" t="str">
            <v>52.791.389</v>
          </cell>
          <cell r="AR1288">
            <v>8321</v>
          </cell>
          <cell r="AS1288">
            <v>10346246</v>
          </cell>
        </row>
        <row r="1289">
          <cell r="C1289" t="str">
            <v>TJZL54</v>
          </cell>
          <cell r="D1289" t="str">
            <v>VEH0013</v>
          </cell>
          <cell r="E1289" t="str">
            <v>DIS</v>
          </cell>
          <cell r="F1289" t="str">
            <v>DISP</v>
          </cell>
          <cell r="G1289">
            <v>2024</v>
          </cell>
          <cell r="H1289"/>
          <cell r="I1289" t="str">
            <v>CL31127</v>
          </cell>
          <cell r="J1289">
            <v>8321</v>
          </cell>
          <cell r="K1289" t="str">
            <v>ELECTRIC</v>
          </cell>
          <cell r="L1289" t="str">
            <v>ELECTRICO</v>
          </cell>
          <cell r="M1289" t="str">
            <v>31-05-2024</v>
          </cell>
          <cell r="N1289"/>
          <cell r="O1289"/>
          <cell r="P1289" t="str">
            <v>E TRANSIT AUT</v>
          </cell>
          <cell r="Q1289" t="str">
            <v>27-01-2025</v>
          </cell>
          <cell r="R1289"/>
          <cell r="S1289" t="str">
            <v>FORD</v>
          </cell>
          <cell r="T1289" t="str">
            <v>31-03-2024</v>
          </cell>
          <cell r="U1289" t="str">
            <v>MF</v>
          </cell>
          <cell r="V1289">
            <v>0</v>
          </cell>
          <cell r="W1289">
            <v>2</v>
          </cell>
          <cell r="X1289"/>
          <cell r="Y1289">
            <v>3</v>
          </cell>
          <cell r="Z1289" t="str">
            <v>27-01-2025</v>
          </cell>
          <cell r="AA1289" t="str">
            <v>CLP</v>
          </cell>
          <cell r="AB1289">
            <v>1</v>
          </cell>
          <cell r="AC1289">
            <v>0</v>
          </cell>
          <cell r="AD1289" t="str">
            <v>WF0EXBTT1RTP42578</v>
          </cell>
          <cell r="AE1289" t="str">
            <v>01 PROPIO</v>
          </cell>
          <cell r="AF1289" t="str">
            <v>TP42578</v>
          </cell>
          <cell r="AG1289"/>
          <cell r="AH1289"/>
          <cell r="AI1289"/>
          <cell r="AJ1289"/>
          <cell r="AK1289" t="str">
            <v>CL02</v>
          </cell>
          <cell r="AL1289" t="str">
            <v>BR</v>
          </cell>
          <cell r="AM1289" t="str">
            <v>PMF001</v>
          </cell>
          <cell r="AN1289" t="str">
            <v>MFTALLER</v>
          </cell>
          <cell r="AO1289" t="str">
            <v>CL02</v>
          </cell>
          <cell r="AP1289" t="str">
            <v>PI01</v>
          </cell>
          <cell r="AQ1289" t="str">
            <v>52.791.389</v>
          </cell>
          <cell r="AR1289">
            <v>8321</v>
          </cell>
          <cell r="AS1289">
            <v>10346247</v>
          </cell>
        </row>
        <row r="1290">
          <cell r="C1290" t="str">
            <v>TJZL55</v>
          </cell>
          <cell r="D1290" t="str">
            <v>VEH0013</v>
          </cell>
          <cell r="E1290" t="str">
            <v>DIS</v>
          </cell>
          <cell r="F1290" t="str">
            <v>DISP</v>
          </cell>
          <cell r="G1290">
            <v>2024</v>
          </cell>
          <cell r="H1290"/>
          <cell r="I1290"/>
          <cell r="J1290">
            <v>8321</v>
          </cell>
          <cell r="K1290" t="str">
            <v>ELECTRIC</v>
          </cell>
          <cell r="L1290" t="str">
            <v>ELECTRICO</v>
          </cell>
          <cell r="M1290" t="str">
            <v>31-05-2024</v>
          </cell>
          <cell r="N1290"/>
          <cell r="O1290"/>
          <cell r="P1290" t="str">
            <v>E TRANSIT AUT</v>
          </cell>
          <cell r="Q1290" t="str">
            <v>31-05-2024</v>
          </cell>
          <cell r="R1290"/>
          <cell r="S1290" t="str">
            <v>FORD</v>
          </cell>
          <cell r="T1290" t="str">
            <v>31-03-2024</v>
          </cell>
          <cell r="U1290" t="str">
            <v>MF</v>
          </cell>
          <cell r="V1290">
            <v>0</v>
          </cell>
          <cell r="W1290">
            <v>2</v>
          </cell>
          <cell r="X1290"/>
          <cell r="Y1290">
            <v>3</v>
          </cell>
          <cell r="Z1290"/>
          <cell r="AA1290" t="str">
            <v>CLP</v>
          </cell>
          <cell r="AB1290">
            <v>1</v>
          </cell>
          <cell r="AC1290">
            <v>0</v>
          </cell>
          <cell r="AD1290" t="str">
            <v>WF0EXBTT3RTP41318</v>
          </cell>
          <cell r="AE1290" t="str">
            <v>01 PROPIO</v>
          </cell>
          <cell r="AF1290" t="str">
            <v>TP41318</v>
          </cell>
          <cell r="AG1290"/>
          <cell r="AH1290"/>
          <cell r="AI1290"/>
          <cell r="AJ1290"/>
          <cell r="AK1290"/>
          <cell r="AL1290" t="str">
            <v>BR</v>
          </cell>
          <cell r="AM1290" t="str">
            <v>PMF001</v>
          </cell>
          <cell r="AN1290" t="str">
            <v>MFTALLER</v>
          </cell>
          <cell r="AO1290" t="str">
            <v>CL02</v>
          </cell>
          <cell r="AP1290" t="str">
            <v>PI01</v>
          </cell>
          <cell r="AQ1290" t="str">
            <v>52.791.389</v>
          </cell>
          <cell r="AR1290">
            <v>8321</v>
          </cell>
          <cell r="AS1290">
            <v>10346248</v>
          </cell>
        </row>
        <row r="1291">
          <cell r="C1291" t="str">
            <v>TJZL57</v>
          </cell>
          <cell r="D1291" t="str">
            <v>VEH0013</v>
          </cell>
          <cell r="E1291" t="str">
            <v>DIS</v>
          </cell>
          <cell r="F1291" t="str">
            <v>DISP</v>
          </cell>
          <cell r="G1291">
            <v>2024</v>
          </cell>
          <cell r="H1291"/>
          <cell r="I1291"/>
          <cell r="J1291">
            <v>8321</v>
          </cell>
          <cell r="K1291" t="str">
            <v>ELECTRIC</v>
          </cell>
          <cell r="L1291" t="str">
            <v>ELECTRICO</v>
          </cell>
          <cell r="M1291" t="str">
            <v>31-05-2024</v>
          </cell>
          <cell r="N1291"/>
          <cell r="O1291"/>
          <cell r="P1291" t="str">
            <v>E TRANSIT AUT</v>
          </cell>
          <cell r="Q1291" t="str">
            <v>31-05-2024</v>
          </cell>
          <cell r="R1291"/>
          <cell r="S1291" t="str">
            <v>FORD</v>
          </cell>
          <cell r="T1291" t="str">
            <v>31-03-2024</v>
          </cell>
          <cell r="U1291" t="str">
            <v>MF</v>
          </cell>
          <cell r="V1291">
            <v>0</v>
          </cell>
          <cell r="W1291">
            <v>2</v>
          </cell>
          <cell r="X1291"/>
          <cell r="Y1291">
            <v>3</v>
          </cell>
          <cell r="Z1291"/>
          <cell r="AA1291" t="str">
            <v>CLP</v>
          </cell>
          <cell r="AB1291">
            <v>1</v>
          </cell>
          <cell r="AC1291">
            <v>0</v>
          </cell>
          <cell r="AD1291" t="str">
            <v>WF0EXBTT3RTP42579</v>
          </cell>
          <cell r="AE1291" t="str">
            <v>01 PROPIO</v>
          </cell>
          <cell r="AF1291" t="str">
            <v>TP42579</v>
          </cell>
          <cell r="AG1291"/>
          <cell r="AH1291"/>
          <cell r="AI1291"/>
          <cell r="AJ1291"/>
          <cell r="AK1291"/>
          <cell r="AL1291" t="str">
            <v>BR</v>
          </cell>
          <cell r="AM1291" t="str">
            <v>PMF001</v>
          </cell>
          <cell r="AN1291" t="str">
            <v>MFTALLER</v>
          </cell>
          <cell r="AO1291" t="str">
            <v>CL02</v>
          </cell>
          <cell r="AP1291" t="str">
            <v>PI01</v>
          </cell>
          <cell r="AQ1291" t="str">
            <v>52.791.389</v>
          </cell>
          <cell r="AR1291">
            <v>8321</v>
          </cell>
          <cell r="AS1291">
            <v>10346249</v>
          </cell>
        </row>
        <row r="1292">
          <cell r="C1292" t="str">
            <v>TJZL58</v>
          </cell>
          <cell r="D1292" t="str">
            <v>VEH0013</v>
          </cell>
          <cell r="E1292" t="str">
            <v>DIS</v>
          </cell>
          <cell r="F1292" t="str">
            <v>DISP</v>
          </cell>
          <cell r="G1292">
            <v>2024</v>
          </cell>
          <cell r="H1292"/>
          <cell r="I1292"/>
          <cell r="J1292">
            <v>8321</v>
          </cell>
          <cell r="K1292" t="str">
            <v>ELECTRIC</v>
          </cell>
          <cell r="L1292" t="str">
            <v>ELECTRICO</v>
          </cell>
          <cell r="M1292" t="str">
            <v>31-05-2024</v>
          </cell>
          <cell r="N1292"/>
          <cell r="O1292"/>
          <cell r="P1292" t="str">
            <v>E TRANSIT AUT</v>
          </cell>
          <cell r="Q1292" t="str">
            <v>31-05-2024</v>
          </cell>
          <cell r="R1292"/>
          <cell r="S1292" t="str">
            <v>FORD</v>
          </cell>
          <cell r="T1292" t="str">
            <v>31-03-2024</v>
          </cell>
          <cell r="U1292" t="str">
            <v>MF</v>
          </cell>
          <cell r="V1292">
            <v>0</v>
          </cell>
          <cell r="W1292">
            <v>2</v>
          </cell>
          <cell r="X1292"/>
          <cell r="Y1292">
            <v>3</v>
          </cell>
          <cell r="Z1292"/>
          <cell r="AA1292" t="str">
            <v>CLP</v>
          </cell>
          <cell r="AB1292">
            <v>1</v>
          </cell>
          <cell r="AC1292">
            <v>0</v>
          </cell>
          <cell r="AD1292" t="str">
            <v>WF0EXBTT3RTP41321</v>
          </cell>
          <cell r="AE1292" t="str">
            <v>01 PROPIO</v>
          </cell>
          <cell r="AF1292" t="str">
            <v>TP41321</v>
          </cell>
          <cell r="AG1292"/>
          <cell r="AH1292"/>
          <cell r="AI1292"/>
          <cell r="AJ1292"/>
          <cell r="AK1292"/>
          <cell r="AL1292" t="str">
            <v>BR</v>
          </cell>
          <cell r="AM1292" t="str">
            <v>PMF001</v>
          </cell>
          <cell r="AN1292" t="str">
            <v>MFTALLER</v>
          </cell>
          <cell r="AO1292" t="str">
            <v>CL02</v>
          </cell>
          <cell r="AP1292" t="str">
            <v>PI01</v>
          </cell>
          <cell r="AQ1292" t="str">
            <v>52.791.389</v>
          </cell>
          <cell r="AR1292">
            <v>8321</v>
          </cell>
          <cell r="AS1292">
            <v>10346250</v>
          </cell>
        </row>
        <row r="1293">
          <cell r="C1293" t="str">
            <v>TJZL25</v>
          </cell>
          <cell r="D1293" t="str">
            <v>VEH0013</v>
          </cell>
          <cell r="E1293" t="str">
            <v>DIS</v>
          </cell>
          <cell r="F1293" t="str">
            <v>DISP</v>
          </cell>
          <cell r="G1293">
            <v>2024</v>
          </cell>
          <cell r="H1293"/>
          <cell r="I1293"/>
          <cell r="J1293">
            <v>8321</v>
          </cell>
          <cell r="K1293" t="str">
            <v>ELECTRIC</v>
          </cell>
          <cell r="L1293" t="str">
            <v>ELECTRICO</v>
          </cell>
          <cell r="M1293" t="str">
            <v>31-05-2024</v>
          </cell>
          <cell r="N1293"/>
          <cell r="O1293"/>
          <cell r="P1293" t="str">
            <v>E TRANSIT AUT</v>
          </cell>
          <cell r="Q1293" t="str">
            <v>31-05-2024</v>
          </cell>
          <cell r="R1293"/>
          <cell r="S1293" t="str">
            <v>FORD</v>
          </cell>
          <cell r="T1293" t="str">
            <v>31-03-2024</v>
          </cell>
          <cell r="U1293" t="str">
            <v>MF</v>
          </cell>
          <cell r="V1293">
            <v>0</v>
          </cell>
          <cell r="W1293">
            <v>2</v>
          </cell>
          <cell r="X1293"/>
          <cell r="Y1293">
            <v>3</v>
          </cell>
          <cell r="Z1293"/>
          <cell r="AA1293" t="str">
            <v>CLP</v>
          </cell>
          <cell r="AB1293">
            <v>1</v>
          </cell>
          <cell r="AC1293">
            <v>0</v>
          </cell>
          <cell r="AD1293" t="str">
            <v>WF0EXBTT0RTP41325</v>
          </cell>
          <cell r="AE1293" t="str">
            <v>01 PROPIO</v>
          </cell>
          <cell r="AF1293" t="str">
            <v>TP41325</v>
          </cell>
          <cell r="AG1293"/>
          <cell r="AH1293"/>
          <cell r="AI1293"/>
          <cell r="AJ1293"/>
          <cell r="AK1293"/>
          <cell r="AL1293" t="str">
            <v>BR</v>
          </cell>
          <cell r="AM1293" t="str">
            <v>PMF001</v>
          </cell>
          <cell r="AN1293" t="str">
            <v>MFTALLER</v>
          </cell>
          <cell r="AO1293" t="str">
            <v>CL02</v>
          </cell>
          <cell r="AP1293" t="str">
            <v>PI01</v>
          </cell>
          <cell r="AQ1293" t="str">
            <v>52.791.389</v>
          </cell>
          <cell r="AR1293">
            <v>8321</v>
          </cell>
          <cell r="AS1293">
            <v>10346251</v>
          </cell>
        </row>
        <row r="1294">
          <cell r="C1294" t="str">
            <v>PSLJ98</v>
          </cell>
          <cell r="D1294" t="str">
            <v>VEH0013</v>
          </cell>
          <cell r="E1294" t="str">
            <v>DIS</v>
          </cell>
          <cell r="F1294" t="str">
            <v>DISP</v>
          </cell>
          <cell r="G1294">
            <v>2021</v>
          </cell>
          <cell r="H1294"/>
          <cell r="I1294" t="str">
            <v>CL31050</v>
          </cell>
          <cell r="J1294">
            <v>8321</v>
          </cell>
          <cell r="K1294" t="str">
            <v>COMBUSTION</v>
          </cell>
          <cell r="L1294" t="str">
            <v>DIESEL</v>
          </cell>
          <cell r="M1294" t="str">
            <v>17-06-2024</v>
          </cell>
          <cell r="N1294"/>
          <cell r="O1294"/>
          <cell r="P1294" t="str">
            <v>BOXER FURGON L2</v>
          </cell>
          <cell r="Q1294" t="str">
            <v>17-06-2024</v>
          </cell>
          <cell r="R1294"/>
          <cell r="S1294" t="str">
            <v>PEUGEOT</v>
          </cell>
          <cell r="T1294"/>
          <cell r="U1294" t="str">
            <v>MF</v>
          </cell>
          <cell r="V1294">
            <v>0</v>
          </cell>
          <cell r="W1294">
            <v>2</v>
          </cell>
          <cell r="X1294"/>
          <cell r="Y1294">
            <v>0</v>
          </cell>
          <cell r="Z1294" t="str">
            <v>17-06-2024</v>
          </cell>
          <cell r="AA1294"/>
          <cell r="AB1294">
            <v>1</v>
          </cell>
          <cell r="AC1294">
            <v>0</v>
          </cell>
          <cell r="AD1294" t="str">
            <v>VF3YD3MFBM21231416</v>
          </cell>
          <cell r="AE1294" t="str">
            <v>02 ARRIENDO ALD</v>
          </cell>
          <cell r="AF1294" t="str">
            <v>10DY2Z4096218</v>
          </cell>
          <cell r="AG1294"/>
          <cell r="AH1294"/>
          <cell r="AI1294"/>
          <cell r="AJ1294"/>
          <cell r="AK1294"/>
          <cell r="AL1294" t="str">
            <v>FR</v>
          </cell>
          <cell r="AM1294" t="str">
            <v>PMF001</v>
          </cell>
          <cell r="AN1294" t="str">
            <v>MFTALLER</v>
          </cell>
          <cell r="AO1294" t="str">
            <v>CL02</v>
          </cell>
          <cell r="AP1294" t="str">
            <v>PI01</v>
          </cell>
          <cell r="AQ1294" t="str">
            <v>0,00</v>
          </cell>
          <cell r="AR1294">
            <v>8321</v>
          </cell>
          <cell r="AS1294">
            <v>10349748</v>
          </cell>
        </row>
        <row r="1295">
          <cell r="C1295" t="str">
            <v>TRCD92</v>
          </cell>
          <cell r="D1295" t="str">
            <v>VEH0014</v>
          </cell>
          <cell r="E1295" t="str">
            <v>DIS</v>
          </cell>
          <cell r="F1295" t="str">
            <v>DISP</v>
          </cell>
          <cell r="G1295">
            <v>2024</v>
          </cell>
          <cell r="H1295"/>
          <cell r="I1295" t="str">
            <v>CL31124</v>
          </cell>
          <cell r="J1295">
            <v>8321</v>
          </cell>
          <cell r="K1295" t="str">
            <v>COMBUSTION</v>
          </cell>
          <cell r="L1295" t="str">
            <v>DIESELPREM</v>
          </cell>
          <cell r="M1295" t="str">
            <v>26-08-2024</v>
          </cell>
          <cell r="N1295"/>
          <cell r="O1295"/>
          <cell r="P1295" t="str">
            <v>RANGER XL 4X2 2.0</v>
          </cell>
          <cell r="Q1295" t="str">
            <v>27-08-2024</v>
          </cell>
          <cell r="R1295"/>
          <cell r="S1295" t="str">
            <v>FORD</v>
          </cell>
          <cell r="T1295" t="str">
            <v>15-07-2024</v>
          </cell>
          <cell r="U1295" t="str">
            <v>MF</v>
          </cell>
          <cell r="V1295">
            <v>0</v>
          </cell>
          <cell r="W1295">
            <v>6</v>
          </cell>
          <cell r="X1295" t="str">
            <v>MAITE FIERRO</v>
          </cell>
          <cell r="Y1295">
            <v>7</v>
          </cell>
          <cell r="Z1295" t="str">
            <v>27-08-2024</v>
          </cell>
          <cell r="AA1295" t="str">
            <v>CLP</v>
          </cell>
          <cell r="AB1295">
            <v>1</v>
          </cell>
          <cell r="AC1295">
            <v>0</v>
          </cell>
          <cell r="AD1295" t="str">
            <v>8AFBR00E3RJ353620</v>
          </cell>
          <cell r="AE1295" t="str">
            <v>01 PROPIO</v>
          </cell>
          <cell r="AF1295" t="str">
            <v>P02XRJ353620</v>
          </cell>
          <cell r="AG1295"/>
          <cell r="AH1295"/>
          <cell r="AI1295"/>
          <cell r="AJ1295"/>
          <cell r="AK1295"/>
          <cell r="AL1295" t="str">
            <v>BR</v>
          </cell>
          <cell r="AM1295" t="str">
            <v>PMF001</v>
          </cell>
          <cell r="AN1295" t="str">
            <v>MFTALLER</v>
          </cell>
          <cell r="AO1295" t="str">
            <v>CL02</v>
          </cell>
          <cell r="AP1295" t="str">
            <v>PI01</v>
          </cell>
          <cell r="AQ1295" t="str">
            <v>23.890.000</v>
          </cell>
          <cell r="AR1295">
            <v>8321</v>
          </cell>
          <cell r="AS1295">
            <v>10352402</v>
          </cell>
        </row>
        <row r="1296">
          <cell r="C1296" t="str">
            <v>TPKP25</v>
          </cell>
          <cell r="D1296" t="str">
            <v>VEH0009</v>
          </cell>
          <cell r="E1296" t="str">
            <v>DIS</v>
          </cell>
          <cell r="F1296" t="str">
            <v>DISP</v>
          </cell>
          <cell r="G1296">
            <v>2024</v>
          </cell>
          <cell r="H1296"/>
          <cell r="I1296" t="str">
            <v>CL51015</v>
          </cell>
          <cell r="J1296">
            <v>8321</v>
          </cell>
          <cell r="K1296" t="str">
            <v>COMBUSTION</v>
          </cell>
          <cell r="L1296" t="str">
            <v>UNLPREM</v>
          </cell>
          <cell r="M1296" t="str">
            <v>26-08-2024</v>
          </cell>
          <cell r="N1296"/>
          <cell r="O1296"/>
          <cell r="P1296" t="str">
            <v>RAVA 4X2 2.0</v>
          </cell>
          <cell r="Q1296" t="str">
            <v>26-08-2024</v>
          </cell>
          <cell r="R1296"/>
          <cell r="S1296" t="str">
            <v>TOYOTA</v>
          </cell>
          <cell r="T1296" t="str">
            <v>26-06-2024</v>
          </cell>
          <cell r="U1296" t="str">
            <v>MF</v>
          </cell>
          <cell r="V1296">
            <v>0</v>
          </cell>
          <cell r="W1296">
            <v>6</v>
          </cell>
          <cell r="X1296" t="str">
            <v>FELIPE CONTRERAS</v>
          </cell>
          <cell r="Y1296">
            <v>6</v>
          </cell>
          <cell r="Z1296" t="str">
            <v>27-08-2024</v>
          </cell>
          <cell r="AA1296" t="str">
            <v>CLP</v>
          </cell>
          <cell r="AB1296">
            <v>1</v>
          </cell>
          <cell r="AC1296">
            <v>0</v>
          </cell>
          <cell r="AD1296" t="str">
            <v>JTMZ43FV2RD180815</v>
          </cell>
          <cell r="AE1296" t="str">
            <v>01 PROPIO</v>
          </cell>
          <cell r="AF1296" t="str">
            <v>M20AV693340</v>
          </cell>
          <cell r="AG1296"/>
          <cell r="AH1296"/>
          <cell r="AI1296"/>
          <cell r="AJ1296"/>
          <cell r="AK1296"/>
          <cell r="AL1296" t="str">
            <v>JP</v>
          </cell>
          <cell r="AM1296" t="str">
            <v>PMF001</v>
          </cell>
          <cell r="AN1296" t="str">
            <v>MFTALLER</v>
          </cell>
          <cell r="AO1296" t="str">
            <v>CL02</v>
          </cell>
          <cell r="AP1296" t="str">
            <v>PI01</v>
          </cell>
          <cell r="AQ1296" t="str">
            <v>25.910.400</v>
          </cell>
          <cell r="AR1296">
            <v>8321</v>
          </cell>
          <cell r="AS1296">
            <v>10352421</v>
          </cell>
        </row>
        <row r="1297">
          <cell r="C1297" t="str">
            <v>TLTV47</v>
          </cell>
          <cell r="D1297" t="str">
            <v>VEH0009</v>
          </cell>
          <cell r="E1297" t="str">
            <v>DIS</v>
          </cell>
          <cell r="F1297" t="str">
            <v>DISP</v>
          </cell>
          <cell r="G1297">
            <v>2024</v>
          </cell>
          <cell r="H1297"/>
          <cell r="I1297" t="str">
            <v>CL51016</v>
          </cell>
          <cell r="J1297">
            <v>8321</v>
          </cell>
          <cell r="K1297" t="str">
            <v>COMBUSTION</v>
          </cell>
          <cell r="L1297" t="str">
            <v>UNLPREM</v>
          </cell>
          <cell r="M1297">
            <v>45544</v>
          </cell>
          <cell r="N1297"/>
          <cell r="O1297"/>
          <cell r="P1297" t="str">
            <v>KIA SPORTAGE EX4X4 2</v>
          </cell>
          <cell r="Q1297">
            <v>45544</v>
          </cell>
          <cell r="R1297"/>
          <cell r="S1297" t="str">
            <v>KIA</v>
          </cell>
          <cell r="T1297">
            <v>45632</v>
          </cell>
          <cell r="U1297" t="str">
            <v>MF</v>
          </cell>
          <cell r="V1297">
            <v>0</v>
          </cell>
          <cell r="W1297">
            <v>6</v>
          </cell>
          <cell r="X1297" t="str">
            <v>DIEGO ROJAS</v>
          </cell>
          <cell r="Y1297">
            <v>6</v>
          </cell>
          <cell r="Z1297"/>
          <cell r="AA1297" t="str">
            <v>CLP</v>
          </cell>
          <cell r="AB1297">
            <v>1</v>
          </cell>
          <cell r="AC1297">
            <v>0</v>
          </cell>
          <cell r="AD1297" t="str">
            <v>KNAPV81DDR7296177</v>
          </cell>
          <cell r="AE1297" t="str">
            <v>01 PROPIO</v>
          </cell>
          <cell r="AF1297" t="str">
            <v>G4NLRH006781</v>
          </cell>
          <cell r="AG1297"/>
          <cell r="AH1297"/>
          <cell r="AI1297"/>
          <cell r="AJ1297"/>
          <cell r="AK1297"/>
          <cell r="AL1297" t="str">
            <v>KR</v>
          </cell>
          <cell r="AM1297" t="str">
            <v>PMF001</v>
          </cell>
          <cell r="AN1297" t="str">
            <v>MFTALLER</v>
          </cell>
          <cell r="AO1297" t="str">
            <v>CL02</v>
          </cell>
          <cell r="AP1297" t="str">
            <v>PI01</v>
          </cell>
          <cell r="AQ1297" t="str">
            <v>29.915.500</v>
          </cell>
          <cell r="AR1297">
            <v>8321</v>
          </cell>
          <cell r="AS1297">
            <v>10353512</v>
          </cell>
        </row>
        <row r="1298">
          <cell r="C1298" t="str">
            <v>TRYB17</v>
          </cell>
          <cell r="D1298" t="str">
            <v>VEH0006</v>
          </cell>
          <cell r="E1298" t="str">
            <v>DIS</v>
          </cell>
          <cell r="F1298" t="str">
            <v>DISP</v>
          </cell>
          <cell r="G1298"/>
          <cell r="H1298"/>
          <cell r="I1298" t="str">
            <v>CL51000</v>
          </cell>
          <cell r="J1298">
            <v>8321</v>
          </cell>
          <cell r="K1298" t="str">
            <v>COMBUSTION</v>
          </cell>
          <cell r="L1298" t="str">
            <v>UNLPREM</v>
          </cell>
          <cell r="M1298">
            <v>45635</v>
          </cell>
          <cell r="N1298"/>
          <cell r="O1298"/>
          <cell r="P1298"/>
          <cell r="Q1298">
            <v>45635</v>
          </cell>
          <cell r="R1298"/>
          <cell r="S1298" t="str">
            <v>BMW</v>
          </cell>
          <cell r="T1298" t="str">
            <v>20-08-2024</v>
          </cell>
          <cell r="U1298" t="str">
            <v>MF</v>
          </cell>
          <cell r="V1298">
            <v>0</v>
          </cell>
          <cell r="W1298">
            <v>6</v>
          </cell>
          <cell r="X1298" t="str">
            <v>KARLA HORMAZABAL</v>
          </cell>
          <cell r="Y1298"/>
          <cell r="Z1298">
            <v>45635</v>
          </cell>
          <cell r="AA1298" t="str">
            <v>CLP</v>
          </cell>
          <cell r="AB1298">
            <v>1</v>
          </cell>
          <cell r="AC1298">
            <v>0</v>
          </cell>
          <cell r="AD1298" t="str">
            <v>WBA58FF01R8E63952</v>
          </cell>
          <cell r="AE1298"/>
          <cell r="AF1298">
            <v>17257468</v>
          </cell>
          <cell r="AG1298"/>
          <cell r="AH1298"/>
          <cell r="AI1298"/>
          <cell r="AJ1298"/>
          <cell r="AK1298"/>
          <cell r="AL1298" t="str">
            <v>DE</v>
          </cell>
          <cell r="AM1298" t="str">
            <v>PMF001</v>
          </cell>
          <cell r="AN1298" t="str">
            <v>MFTALLER</v>
          </cell>
          <cell r="AO1298" t="str">
            <v>CL02</v>
          </cell>
          <cell r="AP1298" t="str">
            <v>PI01</v>
          </cell>
          <cell r="AQ1298" t="str">
            <v>39.400.000</v>
          </cell>
          <cell r="AR1298">
            <v>8321</v>
          </cell>
          <cell r="AS1298">
            <v>10353933</v>
          </cell>
        </row>
        <row r="1299">
          <cell r="C1299" t="str">
            <v>TTBS42</v>
          </cell>
          <cell r="D1299" t="str">
            <v>VEH0009</v>
          </cell>
          <cell r="E1299" t="str">
            <v>DIS</v>
          </cell>
          <cell r="F1299" t="str">
            <v>DISP</v>
          </cell>
          <cell r="G1299">
            <v>2025</v>
          </cell>
          <cell r="H1299"/>
          <cell r="I1299" t="str">
            <v>CL51007</v>
          </cell>
          <cell r="J1299">
            <v>8321</v>
          </cell>
          <cell r="K1299"/>
          <cell r="L1299" t="str">
            <v>UNLPREM</v>
          </cell>
          <cell r="M1299">
            <v>45332</v>
          </cell>
          <cell r="N1299"/>
          <cell r="O1299"/>
          <cell r="P1299" t="str">
            <v>CROSSTREK 4X4 2.0 AU</v>
          </cell>
          <cell r="Q1299">
            <v>45332</v>
          </cell>
          <cell r="R1299"/>
          <cell r="S1299" t="str">
            <v>SUBARU</v>
          </cell>
          <cell r="T1299" t="str">
            <v>26-09-2024</v>
          </cell>
          <cell r="U1299" t="str">
            <v>MF</v>
          </cell>
          <cell r="V1299">
            <v>0</v>
          </cell>
          <cell r="W1299">
            <v>6</v>
          </cell>
          <cell r="X1299" t="str">
            <v>Cristobal Quezada</v>
          </cell>
          <cell r="Y1299">
            <v>0</v>
          </cell>
          <cell r="Z1299"/>
          <cell r="AA1299" t="str">
            <v>CLP</v>
          </cell>
          <cell r="AB1299">
            <v>1</v>
          </cell>
          <cell r="AC1299">
            <v>0</v>
          </cell>
          <cell r="AD1299" t="str">
            <v>JF1GU7LL5RG022812</v>
          </cell>
          <cell r="AE1299" t="str">
            <v>01 PROPIO</v>
          </cell>
          <cell r="AF1299" t="str">
            <v>YZ18711</v>
          </cell>
          <cell r="AG1299"/>
          <cell r="AH1299"/>
          <cell r="AI1299"/>
          <cell r="AJ1299"/>
          <cell r="AK1299"/>
          <cell r="AL1299" t="str">
            <v>DE</v>
          </cell>
          <cell r="AM1299" t="str">
            <v>PMF001</v>
          </cell>
          <cell r="AN1299" t="str">
            <v>MFTALLER</v>
          </cell>
          <cell r="AO1299" t="str">
            <v>CL02</v>
          </cell>
          <cell r="AP1299" t="str">
            <v>PI01</v>
          </cell>
          <cell r="AQ1299" t="str">
            <v>22.378.571</v>
          </cell>
          <cell r="AR1299">
            <v>8321</v>
          </cell>
          <cell r="AS1299">
            <v>10354665</v>
          </cell>
        </row>
        <row r="1300">
          <cell r="C1300" t="str">
            <v>TTJB69</v>
          </cell>
          <cell r="D1300" t="str">
            <v>VEH0006</v>
          </cell>
          <cell r="E1300" t="str">
            <v>DIS</v>
          </cell>
          <cell r="F1300" t="str">
            <v>DISP</v>
          </cell>
          <cell r="G1300">
            <v>2025</v>
          </cell>
          <cell r="H1300"/>
          <cell r="I1300" t="str">
            <v>CL51057</v>
          </cell>
          <cell r="J1300">
            <v>8321</v>
          </cell>
          <cell r="K1300"/>
          <cell r="L1300"/>
          <cell r="M1300">
            <v>45393</v>
          </cell>
          <cell r="N1300"/>
          <cell r="O1300"/>
          <cell r="P1300" t="str">
            <v>COMPASS LIMITED 4X2</v>
          </cell>
          <cell r="Q1300">
            <v>45393</v>
          </cell>
          <cell r="R1300"/>
          <cell r="S1300" t="str">
            <v>JEEP</v>
          </cell>
          <cell r="T1300" t="str">
            <v>30-09-2024</v>
          </cell>
          <cell r="U1300" t="str">
            <v>MF</v>
          </cell>
          <cell r="V1300">
            <v>0</v>
          </cell>
          <cell r="W1300">
            <v>6</v>
          </cell>
          <cell r="X1300" t="str">
            <v>JORGE LOPEZ</v>
          </cell>
          <cell r="Y1300">
            <v>9</v>
          </cell>
          <cell r="Z1300"/>
          <cell r="AA1300" t="str">
            <v>CLP</v>
          </cell>
          <cell r="AB1300">
            <v>1</v>
          </cell>
          <cell r="AC1300">
            <v>0</v>
          </cell>
          <cell r="AD1300" t="str">
            <v>98867543USKM94587</v>
          </cell>
          <cell r="AE1300" t="str">
            <v>01 PROPIO</v>
          </cell>
          <cell r="AF1300">
            <v>463487330642787</v>
          </cell>
          <cell r="AG1300"/>
          <cell r="AH1300"/>
          <cell r="AI1300"/>
          <cell r="AJ1300"/>
          <cell r="AK1300"/>
          <cell r="AL1300"/>
          <cell r="AM1300" t="str">
            <v>PMF001</v>
          </cell>
          <cell r="AN1300" t="str">
            <v>MFTALLER</v>
          </cell>
          <cell r="AO1300" t="str">
            <v>CL02</v>
          </cell>
          <cell r="AP1300" t="str">
            <v>PI01</v>
          </cell>
          <cell r="AQ1300" t="str">
            <v>30.690.000</v>
          </cell>
          <cell r="AR1300">
            <v>8321</v>
          </cell>
          <cell r="AS1300">
            <v>10356523</v>
          </cell>
        </row>
        <row r="1301">
          <cell r="C1301" t="str">
            <v>TZYS62</v>
          </cell>
          <cell r="D1301" t="str">
            <v>VEH0006</v>
          </cell>
          <cell r="E1301" t="str">
            <v>DIS</v>
          </cell>
          <cell r="F1301" t="str">
            <v>DISP</v>
          </cell>
          <cell r="G1301">
            <v>2025</v>
          </cell>
          <cell r="H1301"/>
          <cell r="I1301"/>
          <cell r="J1301">
            <v>8321</v>
          </cell>
          <cell r="K1301" t="str">
            <v>COMBUSTION</v>
          </cell>
          <cell r="L1301" t="str">
            <v>UNLPREM</v>
          </cell>
          <cell r="M1301">
            <v>45811</v>
          </cell>
          <cell r="N1301"/>
          <cell r="O1301"/>
          <cell r="P1301" t="str">
            <v>OUTLANDER GLS 4X4 AT</v>
          </cell>
          <cell r="Q1301">
            <v>45811</v>
          </cell>
          <cell r="R1301"/>
          <cell r="S1301" t="str">
            <v>MITSUBISHI</v>
          </cell>
          <cell r="T1301" t="str">
            <v>14-02-2025</v>
          </cell>
          <cell r="U1301" t="str">
            <v>MF</v>
          </cell>
          <cell r="V1301">
            <v>0</v>
          </cell>
          <cell r="W1301">
            <v>6</v>
          </cell>
          <cell r="X1301" t="str">
            <v>DIEGO RAMIREZ</v>
          </cell>
          <cell r="Y1301">
            <v>2</v>
          </cell>
          <cell r="Z1301"/>
          <cell r="AA1301" t="str">
            <v>CLP</v>
          </cell>
          <cell r="AB1301">
            <v>1</v>
          </cell>
          <cell r="AC1301">
            <v>0</v>
          </cell>
          <cell r="AD1301" t="str">
            <v>JMYXTGM4WSZ001748</v>
          </cell>
          <cell r="AE1301" t="str">
            <v>01 PROPIO</v>
          </cell>
          <cell r="AF1301" t="str">
            <v>PR25547906F</v>
          </cell>
          <cell r="AG1301"/>
          <cell r="AH1301"/>
          <cell r="AI1301"/>
          <cell r="AJ1301"/>
          <cell r="AK1301"/>
          <cell r="AL1301" t="str">
            <v>JP</v>
          </cell>
          <cell r="AM1301" t="str">
            <v>PMF001</v>
          </cell>
          <cell r="AN1301" t="str">
            <v>MFTALLER</v>
          </cell>
          <cell r="AO1301" t="str">
            <v>CL02</v>
          </cell>
          <cell r="AP1301" t="str">
            <v>PI01</v>
          </cell>
          <cell r="AQ1301" t="str">
            <v>31.350.000</v>
          </cell>
          <cell r="AR1301">
            <v>8321</v>
          </cell>
          <cell r="AS1301">
            <v>10383897</v>
          </cell>
        </row>
        <row r="1302"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  <cell r="P1302"/>
          <cell r="Q1302"/>
          <cell r="R1302"/>
          <cell r="S1302"/>
          <cell r="T1302"/>
          <cell r="U1302"/>
          <cell r="V1302"/>
          <cell r="W1302"/>
          <cell r="X1302"/>
          <cell r="Y1302"/>
          <cell r="Z1302"/>
          <cell r="AA1302"/>
          <cell r="AB1302"/>
          <cell r="AC1302"/>
          <cell r="AD1302"/>
          <cell r="AE1302"/>
          <cell r="AF1302"/>
          <cell r="AG1302"/>
          <cell r="AH1302"/>
          <cell r="AI1302"/>
          <cell r="AJ1302"/>
          <cell r="AK1302"/>
          <cell r="AL1302"/>
          <cell r="AM1302"/>
          <cell r="AN1302"/>
          <cell r="AO1302"/>
          <cell r="AP1302"/>
          <cell r="AQ1302"/>
          <cell r="AR1302"/>
          <cell r="AS1302"/>
        </row>
        <row r="1303"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  <cell r="O1303"/>
          <cell r="P1303"/>
          <cell r="Q1303"/>
          <cell r="R1303"/>
          <cell r="S1303"/>
          <cell r="T1303"/>
          <cell r="U1303"/>
          <cell r="V1303"/>
          <cell r="W1303"/>
          <cell r="X1303"/>
          <cell r="Y1303"/>
          <cell r="Z1303"/>
          <cell r="AA1303"/>
          <cell r="AB1303"/>
          <cell r="AC1303"/>
          <cell r="AD1303"/>
          <cell r="AE1303"/>
          <cell r="AF1303"/>
          <cell r="AG1303"/>
          <cell r="AH1303"/>
          <cell r="AI1303"/>
          <cell r="AJ1303"/>
          <cell r="AK1303"/>
          <cell r="AL1303"/>
          <cell r="AM1303"/>
          <cell r="AN1303"/>
          <cell r="AO1303"/>
          <cell r="AP1303"/>
          <cell r="AQ1303"/>
          <cell r="AR1303"/>
          <cell r="AS1303"/>
        </row>
        <row r="1304"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  <cell r="O1304"/>
          <cell r="P1304"/>
          <cell r="Q1304"/>
          <cell r="R1304"/>
          <cell r="S1304"/>
          <cell r="T1304"/>
          <cell r="U1304"/>
          <cell r="V1304"/>
          <cell r="W1304"/>
          <cell r="X1304"/>
          <cell r="Y1304"/>
          <cell r="Z1304"/>
          <cell r="AA1304"/>
          <cell r="AB1304"/>
          <cell r="AC1304"/>
          <cell r="AD1304"/>
          <cell r="AE1304"/>
          <cell r="AF1304"/>
          <cell r="AG1304"/>
          <cell r="AH1304"/>
          <cell r="AI1304"/>
          <cell r="AJ1304"/>
          <cell r="AK1304"/>
          <cell r="AL1304"/>
          <cell r="AM1304"/>
          <cell r="AN1304"/>
          <cell r="AO1304"/>
          <cell r="AP1304"/>
          <cell r="AQ1304"/>
          <cell r="AR1304"/>
          <cell r="AS1304"/>
        </row>
        <row r="1305"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  <cell r="O1305"/>
          <cell r="P1305"/>
          <cell r="Q1305"/>
          <cell r="R1305"/>
          <cell r="S1305"/>
          <cell r="T1305"/>
          <cell r="U1305"/>
          <cell r="V1305"/>
          <cell r="W1305"/>
          <cell r="X1305"/>
          <cell r="Y1305"/>
          <cell r="Z1305"/>
          <cell r="AA1305"/>
          <cell r="AB1305"/>
          <cell r="AC1305"/>
          <cell r="AD1305"/>
          <cell r="AE1305"/>
          <cell r="AF1305"/>
          <cell r="AG1305"/>
          <cell r="AH1305"/>
          <cell r="AI1305"/>
          <cell r="AJ1305"/>
          <cell r="AK1305"/>
          <cell r="AL1305"/>
          <cell r="AM1305"/>
          <cell r="AN1305"/>
          <cell r="AO1305"/>
          <cell r="AP1305"/>
          <cell r="AQ1305"/>
          <cell r="AR1305"/>
          <cell r="AS1305"/>
        </row>
        <row r="1306"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  <cell r="O1306"/>
          <cell r="P1306"/>
          <cell r="Q1306"/>
          <cell r="R1306"/>
          <cell r="S1306"/>
          <cell r="T1306"/>
          <cell r="U1306"/>
          <cell r="V1306"/>
          <cell r="W1306"/>
          <cell r="X1306"/>
          <cell r="Y1306"/>
          <cell r="Z1306"/>
          <cell r="AA1306"/>
          <cell r="AB1306"/>
          <cell r="AC1306"/>
          <cell r="AD1306"/>
          <cell r="AE1306"/>
          <cell r="AF1306"/>
          <cell r="AG1306"/>
          <cell r="AH1306"/>
          <cell r="AI1306"/>
          <cell r="AJ1306"/>
          <cell r="AK1306"/>
          <cell r="AL1306"/>
          <cell r="AM1306"/>
          <cell r="AN1306"/>
          <cell r="AO1306"/>
          <cell r="AP1306"/>
          <cell r="AQ1306"/>
          <cell r="AR1306"/>
          <cell r="AS1306"/>
        </row>
        <row r="1307"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  <cell r="P1307"/>
          <cell r="Q1307"/>
          <cell r="R1307"/>
          <cell r="S1307"/>
          <cell r="T1307"/>
          <cell r="U1307"/>
          <cell r="V1307"/>
          <cell r="W1307"/>
          <cell r="X1307"/>
          <cell r="Y1307"/>
          <cell r="Z1307"/>
          <cell r="AA1307"/>
          <cell r="AB1307"/>
          <cell r="AC1307"/>
          <cell r="AD1307"/>
          <cell r="AE1307"/>
          <cell r="AF1307"/>
          <cell r="AG1307"/>
          <cell r="AH1307"/>
          <cell r="AI1307"/>
          <cell r="AJ1307"/>
          <cell r="AK1307"/>
          <cell r="AL1307"/>
          <cell r="AM1307"/>
          <cell r="AN1307"/>
          <cell r="AO1307"/>
          <cell r="AP1307"/>
          <cell r="AQ1307"/>
          <cell r="AR1307"/>
          <cell r="AS1307"/>
        </row>
        <row r="1308"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  <cell r="O1308"/>
          <cell r="P1308"/>
          <cell r="Q1308"/>
          <cell r="R1308"/>
          <cell r="S1308"/>
          <cell r="T1308"/>
          <cell r="U1308"/>
          <cell r="V1308"/>
          <cell r="W1308"/>
          <cell r="X1308"/>
          <cell r="Y1308"/>
          <cell r="Z1308"/>
          <cell r="AA1308"/>
          <cell r="AB1308"/>
          <cell r="AC1308"/>
          <cell r="AD1308"/>
          <cell r="AE1308"/>
          <cell r="AF1308"/>
          <cell r="AG1308"/>
          <cell r="AH1308"/>
          <cell r="AI1308"/>
          <cell r="AJ1308"/>
          <cell r="AK1308"/>
          <cell r="AL1308"/>
          <cell r="AM1308"/>
          <cell r="AN1308"/>
          <cell r="AO1308"/>
          <cell r="AP1308"/>
          <cell r="AQ1308"/>
          <cell r="AR1308"/>
          <cell r="AS1308"/>
        </row>
        <row r="1309"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  <cell r="O1309"/>
          <cell r="P1309"/>
          <cell r="Q1309"/>
          <cell r="R1309"/>
          <cell r="S1309"/>
          <cell r="T1309"/>
          <cell r="U1309"/>
          <cell r="V1309"/>
          <cell r="W1309"/>
          <cell r="X1309"/>
          <cell r="Y1309"/>
          <cell r="Z1309"/>
          <cell r="AA1309"/>
          <cell r="AB1309"/>
          <cell r="AC1309"/>
          <cell r="AD1309"/>
          <cell r="AE1309"/>
          <cell r="AF1309"/>
          <cell r="AG1309"/>
          <cell r="AH1309"/>
          <cell r="AI1309"/>
          <cell r="AJ1309"/>
          <cell r="AK1309"/>
          <cell r="AL1309"/>
          <cell r="AM1309"/>
          <cell r="AN1309"/>
          <cell r="AO1309"/>
          <cell r="AP1309"/>
          <cell r="AQ1309"/>
          <cell r="AR1309"/>
          <cell r="AS1309"/>
        </row>
        <row r="1310"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  <cell r="P1310"/>
          <cell r="Q1310"/>
          <cell r="R1310"/>
          <cell r="S1310"/>
          <cell r="T1310"/>
          <cell r="U1310"/>
          <cell r="V1310"/>
          <cell r="W1310"/>
          <cell r="X1310"/>
          <cell r="Y1310"/>
          <cell r="Z1310"/>
          <cell r="AA1310"/>
          <cell r="AB1310"/>
          <cell r="AC1310"/>
          <cell r="AD1310"/>
          <cell r="AE1310"/>
          <cell r="AF1310"/>
          <cell r="AG1310"/>
          <cell r="AH1310"/>
          <cell r="AI1310"/>
          <cell r="AJ1310"/>
          <cell r="AK1310"/>
          <cell r="AL1310"/>
          <cell r="AM1310"/>
          <cell r="AN1310"/>
          <cell r="AO1310"/>
          <cell r="AP1310"/>
          <cell r="AQ1310"/>
          <cell r="AR1310"/>
          <cell r="AS1310"/>
        </row>
        <row r="1311"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  <cell r="O1311"/>
          <cell r="P1311"/>
          <cell r="Q1311"/>
          <cell r="R1311"/>
          <cell r="S1311"/>
          <cell r="T1311"/>
          <cell r="U1311"/>
          <cell r="V1311"/>
          <cell r="W1311"/>
          <cell r="X1311"/>
          <cell r="Y1311"/>
          <cell r="Z1311"/>
          <cell r="AA1311"/>
          <cell r="AB1311"/>
          <cell r="AC1311"/>
          <cell r="AD1311"/>
          <cell r="AE1311"/>
          <cell r="AF1311"/>
          <cell r="AG1311"/>
          <cell r="AH1311"/>
          <cell r="AI1311"/>
          <cell r="AJ1311"/>
          <cell r="AK1311"/>
          <cell r="AL1311"/>
          <cell r="AM1311"/>
          <cell r="AN1311"/>
          <cell r="AO1311"/>
          <cell r="AP1311"/>
          <cell r="AQ1311"/>
          <cell r="AR1311"/>
          <cell r="AS1311"/>
        </row>
        <row r="1312"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  <cell r="P1312"/>
          <cell r="Q1312"/>
          <cell r="R1312"/>
          <cell r="S1312"/>
          <cell r="T1312"/>
          <cell r="U1312"/>
          <cell r="V1312"/>
          <cell r="W1312"/>
          <cell r="X1312"/>
          <cell r="Y1312"/>
          <cell r="Z1312"/>
          <cell r="AA1312"/>
          <cell r="AB1312"/>
          <cell r="AC1312"/>
          <cell r="AD1312"/>
          <cell r="AE1312"/>
          <cell r="AF1312"/>
          <cell r="AG1312"/>
          <cell r="AH1312"/>
          <cell r="AI1312"/>
          <cell r="AJ1312"/>
          <cell r="AK1312"/>
          <cell r="AL1312"/>
          <cell r="AM1312"/>
          <cell r="AN1312"/>
          <cell r="AO1312"/>
          <cell r="AP1312"/>
          <cell r="AQ1312"/>
          <cell r="AR1312"/>
          <cell r="AS1312"/>
        </row>
        <row r="1313"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  <cell r="O1313"/>
          <cell r="P1313"/>
          <cell r="Q1313"/>
          <cell r="R1313"/>
          <cell r="S1313"/>
          <cell r="T1313"/>
          <cell r="U1313"/>
          <cell r="V1313"/>
          <cell r="W1313"/>
          <cell r="X1313"/>
          <cell r="Y1313"/>
          <cell r="Z1313"/>
          <cell r="AA1313"/>
          <cell r="AB1313"/>
          <cell r="AC1313"/>
          <cell r="AD1313"/>
          <cell r="AE1313"/>
          <cell r="AF1313"/>
          <cell r="AG1313"/>
          <cell r="AH1313"/>
          <cell r="AI1313"/>
          <cell r="AJ1313"/>
          <cell r="AK1313"/>
          <cell r="AL1313"/>
          <cell r="AM1313"/>
          <cell r="AN1313"/>
          <cell r="AO1313"/>
          <cell r="AP1313"/>
          <cell r="AQ1313"/>
          <cell r="AR1313"/>
          <cell r="AS1313"/>
        </row>
        <row r="1314"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  <cell r="P1314"/>
          <cell r="Q1314"/>
          <cell r="R1314"/>
          <cell r="S1314"/>
          <cell r="T1314"/>
          <cell r="U1314"/>
          <cell r="V1314"/>
          <cell r="W1314"/>
          <cell r="X1314"/>
          <cell r="Y1314"/>
          <cell r="Z1314"/>
          <cell r="AA1314"/>
          <cell r="AB1314"/>
          <cell r="AC1314"/>
          <cell r="AD1314"/>
          <cell r="AE1314"/>
          <cell r="AF1314"/>
          <cell r="AG1314"/>
          <cell r="AH1314"/>
          <cell r="AI1314"/>
          <cell r="AJ1314"/>
          <cell r="AK1314"/>
          <cell r="AL1314"/>
          <cell r="AM1314"/>
          <cell r="AN1314"/>
          <cell r="AO1314"/>
          <cell r="AP1314"/>
          <cell r="AQ1314"/>
          <cell r="AR1314"/>
          <cell r="AS1314"/>
        </row>
        <row r="1315"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  <cell r="O1315"/>
          <cell r="P1315"/>
          <cell r="Q1315"/>
          <cell r="R1315"/>
          <cell r="S1315"/>
          <cell r="T1315"/>
          <cell r="U1315"/>
          <cell r="V1315"/>
          <cell r="W1315"/>
          <cell r="X1315"/>
          <cell r="Y1315"/>
          <cell r="Z1315"/>
          <cell r="AA1315"/>
          <cell r="AB1315"/>
          <cell r="AC1315"/>
          <cell r="AD1315"/>
          <cell r="AE1315"/>
          <cell r="AF1315"/>
          <cell r="AG1315"/>
          <cell r="AH1315"/>
          <cell r="AI1315"/>
          <cell r="AJ1315"/>
          <cell r="AK1315"/>
          <cell r="AL1315"/>
          <cell r="AM1315"/>
          <cell r="AN1315"/>
          <cell r="AO1315"/>
          <cell r="AP1315"/>
          <cell r="AQ1315"/>
          <cell r="AR1315"/>
          <cell r="AS1315"/>
        </row>
        <row r="1316"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  <cell r="O1316"/>
          <cell r="P1316"/>
          <cell r="Q1316"/>
          <cell r="R1316"/>
          <cell r="S1316"/>
          <cell r="T1316"/>
          <cell r="U1316"/>
          <cell r="V1316"/>
          <cell r="W1316"/>
          <cell r="X1316"/>
          <cell r="Y1316"/>
          <cell r="Z1316"/>
          <cell r="AA1316"/>
          <cell r="AB1316"/>
          <cell r="AC1316"/>
          <cell r="AD1316"/>
          <cell r="AE1316"/>
          <cell r="AF1316"/>
          <cell r="AG1316"/>
          <cell r="AH1316"/>
          <cell r="AI1316"/>
          <cell r="AJ1316"/>
          <cell r="AK1316"/>
          <cell r="AL1316"/>
          <cell r="AM1316"/>
          <cell r="AN1316"/>
          <cell r="AO1316"/>
          <cell r="AP1316"/>
          <cell r="AQ1316"/>
          <cell r="AR1316"/>
          <cell r="AS1316"/>
        </row>
        <row r="1317"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  <cell r="O1317"/>
          <cell r="P1317"/>
          <cell r="Q1317"/>
          <cell r="R1317"/>
          <cell r="S1317"/>
          <cell r="T1317"/>
          <cell r="U1317"/>
          <cell r="V1317"/>
          <cell r="W1317"/>
          <cell r="X1317"/>
          <cell r="Y1317"/>
          <cell r="Z1317"/>
          <cell r="AA1317"/>
          <cell r="AB1317"/>
          <cell r="AC1317"/>
          <cell r="AD1317"/>
          <cell r="AE1317"/>
          <cell r="AF1317"/>
          <cell r="AG1317"/>
          <cell r="AH1317"/>
          <cell r="AI1317"/>
          <cell r="AJ1317"/>
          <cell r="AK1317"/>
          <cell r="AL1317"/>
          <cell r="AM1317"/>
          <cell r="AN1317"/>
          <cell r="AO1317"/>
          <cell r="AP1317"/>
          <cell r="AQ1317"/>
          <cell r="AR1317"/>
          <cell r="AS1317"/>
        </row>
        <row r="1318"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  <cell r="O1318"/>
          <cell r="P1318"/>
          <cell r="Q1318"/>
          <cell r="R1318"/>
          <cell r="S1318"/>
          <cell r="T1318"/>
          <cell r="U1318"/>
          <cell r="V1318"/>
          <cell r="W1318"/>
          <cell r="X1318"/>
          <cell r="Y1318"/>
          <cell r="Z1318"/>
          <cell r="AA1318"/>
          <cell r="AB1318"/>
          <cell r="AC1318"/>
          <cell r="AD1318"/>
          <cell r="AE1318"/>
          <cell r="AF1318"/>
          <cell r="AG1318"/>
          <cell r="AH1318"/>
          <cell r="AI1318"/>
          <cell r="AJ1318"/>
          <cell r="AK1318"/>
          <cell r="AL1318"/>
          <cell r="AM1318"/>
          <cell r="AN1318"/>
          <cell r="AO1318"/>
          <cell r="AP1318"/>
          <cell r="AQ1318"/>
          <cell r="AR1318"/>
          <cell r="AS1318"/>
        </row>
        <row r="1319"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  <cell r="O1319"/>
          <cell r="P1319"/>
          <cell r="Q1319"/>
          <cell r="R1319"/>
          <cell r="S1319"/>
          <cell r="T1319"/>
          <cell r="U1319"/>
          <cell r="V1319"/>
          <cell r="W1319"/>
          <cell r="X1319"/>
          <cell r="Y1319"/>
          <cell r="Z1319"/>
          <cell r="AA1319"/>
          <cell r="AB1319"/>
          <cell r="AC1319"/>
          <cell r="AD1319"/>
          <cell r="AE1319"/>
          <cell r="AF1319"/>
          <cell r="AG1319"/>
          <cell r="AH1319"/>
          <cell r="AI1319"/>
          <cell r="AJ1319"/>
          <cell r="AK1319"/>
          <cell r="AL1319"/>
          <cell r="AM1319"/>
          <cell r="AN1319"/>
          <cell r="AO1319"/>
          <cell r="AP1319"/>
          <cell r="AQ1319"/>
          <cell r="AR1319"/>
          <cell r="AS1319"/>
        </row>
        <row r="1320"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  <cell r="O1320"/>
          <cell r="P1320"/>
          <cell r="Q1320"/>
          <cell r="R1320"/>
          <cell r="S1320"/>
          <cell r="T1320"/>
          <cell r="U1320"/>
          <cell r="V1320"/>
          <cell r="W1320"/>
          <cell r="X1320"/>
          <cell r="Y1320"/>
          <cell r="Z1320"/>
          <cell r="AA1320"/>
          <cell r="AB1320"/>
          <cell r="AC1320"/>
          <cell r="AD1320"/>
          <cell r="AE1320"/>
          <cell r="AF1320"/>
          <cell r="AG1320"/>
          <cell r="AH1320"/>
          <cell r="AI1320"/>
          <cell r="AJ1320"/>
          <cell r="AK1320"/>
          <cell r="AL1320"/>
          <cell r="AM1320"/>
          <cell r="AN1320"/>
          <cell r="AO1320"/>
          <cell r="AP1320"/>
          <cell r="AQ1320"/>
          <cell r="AR1320"/>
          <cell r="AS1320"/>
        </row>
        <row r="1321"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  <cell r="P1321"/>
          <cell r="Q1321"/>
          <cell r="R1321"/>
          <cell r="S1321"/>
          <cell r="T1321"/>
          <cell r="U1321"/>
          <cell r="V1321"/>
          <cell r="W1321"/>
          <cell r="X1321"/>
          <cell r="Y1321"/>
          <cell r="Z1321"/>
          <cell r="AA1321"/>
          <cell r="AB1321"/>
          <cell r="AC1321"/>
          <cell r="AD1321"/>
          <cell r="AE1321"/>
          <cell r="AF1321"/>
          <cell r="AG1321"/>
          <cell r="AH1321"/>
          <cell r="AI1321"/>
          <cell r="AJ1321"/>
          <cell r="AK1321"/>
          <cell r="AL1321"/>
          <cell r="AM1321"/>
          <cell r="AN1321"/>
          <cell r="AO1321"/>
          <cell r="AP1321"/>
          <cell r="AQ1321"/>
          <cell r="AR1321"/>
          <cell r="AS1321"/>
        </row>
        <row r="1322"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  <cell r="O1322"/>
          <cell r="P1322"/>
          <cell r="Q1322"/>
          <cell r="R1322"/>
          <cell r="S1322"/>
          <cell r="T1322"/>
          <cell r="U1322"/>
          <cell r="V1322"/>
          <cell r="W1322"/>
          <cell r="X1322"/>
          <cell r="Y1322"/>
          <cell r="Z1322"/>
          <cell r="AA1322"/>
          <cell r="AB1322"/>
          <cell r="AC1322"/>
          <cell r="AD1322"/>
          <cell r="AE1322"/>
          <cell r="AF1322"/>
          <cell r="AG1322"/>
          <cell r="AH1322"/>
          <cell r="AI1322"/>
          <cell r="AJ1322"/>
          <cell r="AK1322"/>
          <cell r="AL1322"/>
          <cell r="AM1322"/>
          <cell r="AN1322"/>
          <cell r="AO1322"/>
          <cell r="AP1322"/>
          <cell r="AQ1322"/>
          <cell r="AR1322"/>
          <cell r="AS1322"/>
        </row>
        <row r="1323"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  <cell r="O1323"/>
          <cell r="P1323"/>
          <cell r="Q1323"/>
          <cell r="R1323"/>
          <cell r="S1323"/>
          <cell r="T1323"/>
          <cell r="U1323"/>
          <cell r="V1323"/>
          <cell r="W1323"/>
          <cell r="X1323"/>
          <cell r="Y1323"/>
          <cell r="Z1323"/>
          <cell r="AA1323"/>
          <cell r="AB1323"/>
          <cell r="AC1323"/>
          <cell r="AD1323"/>
          <cell r="AE1323"/>
          <cell r="AF1323"/>
          <cell r="AG1323"/>
          <cell r="AH1323"/>
          <cell r="AI1323"/>
          <cell r="AJ1323"/>
          <cell r="AK1323"/>
          <cell r="AL1323"/>
          <cell r="AM1323"/>
          <cell r="AN1323"/>
          <cell r="AO1323"/>
          <cell r="AP1323"/>
          <cell r="AQ1323"/>
          <cell r="AR1323"/>
          <cell r="AS1323"/>
        </row>
        <row r="1324"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  <cell r="O1324"/>
          <cell r="P1324"/>
          <cell r="Q1324"/>
          <cell r="R1324"/>
          <cell r="S1324"/>
          <cell r="T1324"/>
          <cell r="U1324"/>
          <cell r="V1324"/>
          <cell r="W1324"/>
          <cell r="X1324"/>
          <cell r="Y1324"/>
          <cell r="Z1324"/>
          <cell r="AA1324"/>
          <cell r="AB1324"/>
          <cell r="AC1324"/>
          <cell r="AD1324"/>
          <cell r="AE1324"/>
          <cell r="AF1324"/>
          <cell r="AG1324"/>
          <cell r="AH1324"/>
          <cell r="AI1324"/>
          <cell r="AJ1324"/>
          <cell r="AK1324"/>
          <cell r="AL1324"/>
          <cell r="AM1324"/>
          <cell r="AN1324"/>
          <cell r="AO1324"/>
          <cell r="AP1324"/>
          <cell r="AQ1324"/>
          <cell r="AR1324"/>
          <cell r="AS1324"/>
        </row>
        <row r="1325"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  <cell r="O1325"/>
          <cell r="P1325"/>
          <cell r="Q1325"/>
          <cell r="R1325"/>
          <cell r="S1325"/>
          <cell r="T1325"/>
          <cell r="U1325"/>
          <cell r="V1325"/>
          <cell r="W1325"/>
          <cell r="X1325"/>
          <cell r="Y1325"/>
          <cell r="Z1325"/>
          <cell r="AA1325"/>
          <cell r="AB1325"/>
          <cell r="AC1325"/>
          <cell r="AD1325"/>
          <cell r="AE1325"/>
          <cell r="AF1325"/>
          <cell r="AG1325"/>
          <cell r="AH1325"/>
          <cell r="AI1325"/>
          <cell r="AJ1325"/>
          <cell r="AK1325"/>
          <cell r="AL1325"/>
          <cell r="AM1325"/>
          <cell r="AN1325"/>
          <cell r="AO1325"/>
          <cell r="AP1325"/>
          <cell r="AQ1325"/>
          <cell r="AR1325"/>
          <cell r="AS1325"/>
        </row>
        <row r="1326"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  <cell r="O1326"/>
          <cell r="P1326"/>
          <cell r="Q1326"/>
          <cell r="R1326"/>
          <cell r="S1326"/>
          <cell r="T1326"/>
          <cell r="U1326"/>
          <cell r="V1326"/>
          <cell r="W1326"/>
          <cell r="X1326"/>
          <cell r="Y1326"/>
          <cell r="Z1326"/>
          <cell r="AA1326"/>
          <cell r="AB1326"/>
          <cell r="AC1326"/>
          <cell r="AD1326"/>
          <cell r="AE1326"/>
          <cell r="AF1326"/>
          <cell r="AG1326"/>
          <cell r="AH1326"/>
          <cell r="AI1326"/>
          <cell r="AJ1326"/>
          <cell r="AK1326"/>
          <cell r="AL1326"/>
          <cell r="AM1326"/>
          <cell r="AN1326"/>
          <cell r="AO1326"/>
          <cell r="AP1326"/>
          <cell r="AQ1326"/>
          <cell r="AR1326"/>
          <cell r="AS1326"/>
        </row>
        <row r="1327"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  <cell r="O1327"/>
          <cell r="P1327"/>
          <cell r="Q1327"/>
          <cell r="R1327"/>
          <cell r="S1327"/>
          <cell r="T1327"/>
          <cell r="U1327"/>
          <cell r="V1327"/>
          <cell r="W1327"/>
          <cell r="X1327"/>
          <cell r="Y1327"/>
          <cell r="Z1327"/>
          <cell r="AA1327"/>
          <cell r="AB1327"/>
          <cell r="AC1327"/>
          <cell r="AD1327"/>
          <cell r="AE1327"/>
          <cell r="AF1327"/>
          <cell r="AG1327"/>
          <cell r="AH1327"/>
          <cell r="AI1327"/>
          <cell r="AJ1327"/>
          <cell r="AK1327"/>
          <cell r="AL1327"/>
          <cell r="AM1327"/>
          <cell r="AN1327"/>
          <cell r="AO1327"/>
          <cell r="AP1327"/>
          <cell r="AQ1327"/>
          <cell r="AR1327"/>
          <cell r="AS1327"/>
        </row>
        <row r="1328"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  <cell r="O1328"/>
          <cell r="P1328"/>
          <cell r="Q1328"/>
          <cell r="R1328"/>
          <cell r="S1328"/>
          <cell r="T1328"/>
          <cell r="U1328"/>
          <cell r="V1328"/>
          <cell r="W1328"/>
          <cell r="X1328"/>
          <cell r="Y1328"/>
          <cell r="Z1328"/>
          <cell r="AA1328"/>
          <cell r="AB1328"/>
          <cell r="AC1328"/>
          <cell r="AD1328"/>
          <cell r="AE1328"/>
          <cell r="AF1328"/>
          <cell r="AG1328"/>
          <cell r="AH1328"/>
          <cell r="AI1328"/>
          <cell r="AJ1328"/>
          <cell r="AK1328"/>
          <cell r="AL1328"/>
          <cell r="AM1328"/>
          <cell r="AN1328"/>
          <cell r="AO1328"/>
          <cell r="AP1328"/>
          <cell r="AQ1328"/>
          <cell r="AR1328"/>
          <cell r="AS1328"/>
        </row>
        <row r="1329"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  <cell r="O1329"/>
          <cell r="P1329"/>
          <cell r="Q1329"/>
          <cell r="R1329"/>
          <cell r="S1329"/>
          <cell r="T1329"/>
          <cell r="U1329"/>
          <cell r="V1329"/>
          <cell r="W1329"/>
          <cell r="X1329"/>
          <cell r="Y1329"/>
          <cell r="Z1329"/>
          <cell r="AA1329"/>
          <cell r="AB1329"/>
          <cell r="AC1329"/>
          <cell r="AD1329"/>
          <cell r="AE1329"/>
          <cell r="AF1329"/>
          <cell r="AG1329"/>
          <cell r="AH1329"/>
          <cell r="AI1329"/>
          <cell r="AJ1329"/>
          <cell r="AK1329"/>
          <cell r="AL1329"/>
          <cell r="AM1329"/>
          <cell r="AN1329"/>
          <cell r="AO1329"/>
          <cell r="AP1329"/>
          <cell r="AQ1329"/>
          <cell r="AR1329"/>
          <cell r="AS1329"/>
        </row>
        <row r="1330"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  <cell r="O1330"/>
          <cell r="P1330"/>
          <cell r="Q1330"/>
          <cell r="R1330"/>
          <cell r="S1330"/>
          <cell r="T1330"/>
          <cell r="U1330"/>
          <cell r="V1330"/>
          <cell r="W1330"/>
          <cell r="X1330"/>
          <cell r="Y1330"/>
          <cell r="Z1330"/>
          <cell r="AA1330"/>
          <cell r="AB1330"/>
          <cell r="AC1330"/>
          <cell r="AD1330"/>
          <cell r="AE1330"/>
          <cell r="AF1330"/>
          <cell r="AG1330"/>
          <cell r="AH1330"/>
          <cell r="AI1330"/>
          <cell r="AJ1330"/>
          <cell r="AK1330"/>
          <cell r="AL1330"/>
          <cell r="AM1330"/>
          <cell r="AN1330"/>
          <cell r="AO1330"/>
          <cell r="AP1330"/>
          <cell r="AQ1330"/>
          <cell r="AR1330"/>
          <cell r="AS1330"/>
        </row>
        <row r="1331"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  <cell r="O1331"/>
          <cell r="P1331"/>
          <cell r="Q1331"/>
          <cell r="R1331"/>
          <cell r="S1331"/>
          <cell r="T1331"/>
          <cell r="U1331"/>
          <cell r="V1331"/>
          <cell r="W1331"/>
          <cell r="X1331"/>
          <cell r="Y1331"/>
          <cell r="Z1331"/>
          <cell r="AA1331"/>
          <cell r="AB1331"/>
          <cell r="AC1331"/>
          <cell r="AD1331"/>
          <cell r="AE1331"/>
          <cell r="AF1331"/>
          <cell r="AG1331"/>
          <cell r="AH1331"/>
          <cell r="AI1331"/>
          <cell r="AJ1331"/>
          <cell r="AK1331"/>
          <cell r="AL1331"/>
          <cell r="AM1331"/>
          <cell r="AN1331"/>
          <cell r="AO1331"/>
          <cell r="AP1331"/>
          <cell r="AQ1331"/>
          <cell r="AR1331"/>
          <cell r="AS1331"/>
        </row>
        <row r="1332"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  <cell r="P1332"/>
          <cell r="Q1332"/>
          <cell r="R1332"/>
          <cell r="S1332"/>
          <cell r="T1332"/>
          <cell r="U1332"/>
          <cell r="V1332"/>
          <cell r="W1332"/>
          <cell r="X1332"/>
          <cell r="Y1332"/>
          <cell r="Z1332"/>
          <cell r="AA1332"/>
          <cell r="AB1332"/>
          <cell r="AC1332"/>
          <cell r="AD1332"/>
          <cell r="AE1332"/>
          <cell r="AF1332"/>
          <cell r="AG1332"/>
          <cell r="AH1332"/>
          <cell r="AI1332"/>
          <cell r="AJ1332"/>
          <cell r="AK1332"/>
          <cell r="AL1332"/>
          <cell r="AM1332"/>
          <cell r="AN1332"/>
          <cell r="AO1332"/>
          <cell r="AP1332"/>
          <cell r="AQ1332"/>
          <cell r="AR1332"/>
          <cell r="AS1332"/>
        </row>
        <row r="1333"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  <cell r="O1333"/>
          <cell r="P1333"/>
          <cell r="Q1333"/>
          <cell r="R1333"/>
          <cell r="S1333"/>
          <cell r="T1333"/>
          <cell r="U1333"/>
          <cell r="V1333"/>
          <cell r="W1333"/>
          <cell r="X1333"/>
          <cell r="Y1333"/>
          <cell r="Z1333"/>
          <cell r="AA1333"/>
          <cell r="AB1333"/>
          <cell r="AC1333"/>
          <cell r="AD1333"/>
          <cell r="AE1333"/>
          <cell r="AF1333"/>
          <cell r="AG1333"/>
          <cell r="AH1333"/>
          <cell r="AI1333"/>
          <cell r="AJ1333"/>
          <cell r="AK1333"/>
          <cell r="AL1333"/>
          <cell r="AM1333"/>
          <cell r="AN1333"/>
          <cell r="AO1333"/>
          <cell r="AP1333"/>
          <cell r="AQ1333"/>
          <cell r="AR1333"/>
          <cell r="AS1333"/>
        </row>
        <row r="1334"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  <cell r="O1334"/>
          <cell r="P1334"/>
          <cell r="Q1334"/>
          <cell r="R1334"/>
          <cell r="S1334"/>
          <cell r="T1334"/>
          <cell r="U1334"/>
          <cell r="V1334"/>
          <cell r="W1334"/>
          <cell r="X1334"/>
          <cell r="Y1334"/>
          <cell r="Z1334"/>
          <cell r="AA1334"/>
          <cell r="AB1334"/>
          <cell r="AC1334"/>
          <cell r="AD1334"/>
          <cell r="AE1334"/>
          <cell r="AF1334"/>
          <cell r="AG1334"/>
          <cell r="AH1334"/>
          <cell r="AI1334"/>
          <cell r="AJ1334"/>
          <cell r="AK1334"/>
          <cell r="AL1334"/>
          <cell r="AM1334"/>
          <cell r="AN1334"/>
          <cell r="AO1334"/>
          <cell r="AP1334"/>
          <cell r="AQ1334"/>
          <cell r="AR1334"/>
          <cell r="AS1334"/>
        </row>
        <row r="1335"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  <cell r="O1335"/>
          <cell r="P1335"/>
          <cell r="Q1335"/>
          <cell r="R1335"/>
          <cell r="S1335"/>
          <cell r="T1335"/>
          <cell r="U1335"/>
          <cell r="V1335"/>
          <cell r="W1335"/>
          <cell r="X1335"/>
          <cell r="Y1335"/>
          <cell r="Z1335"/>
          <cell r="AA1335"/>
          <cell r="AB1335"/>
          <cell r="AC1335"/>
          <cell r="AD1335"/>
          <cell r="AE1335"/>
          <cell r="AF1335"/>
          <cell r="AG1335"/>
          <cell r="AH1335"/>
          <cell r="AI1335"/>
          <cell r="AJ1335"/>
          <cell r="AK1335"/>
          <cell r="AL1335"/>
          <cell r="AM1335"/>
          <cell r="AN1335"/>
          <cell r="AO1335"/>
          <cell r="AP1335"/>
          <cell r="AQ1335"/>
          <cell r="AR1335"/>
          <cell r="AS1335"/>
        </row>
        <row r="1336"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  <cell r="O1336"/>
          <cell r="P1336"/>
          <cell r="Q1336"/>
          <cell r="R1336"/>
          <cell r="S1336"/>
          <cell r="T1336"/>
          <cell r="U1336"/>
          <cell r="V1336"/>
          <cell r="W1336"/>
          <cell r="X1336"/>
          <cell r="Y1336"/>
          <cell r="Z1336"/>
          <cell r="AA1336"/>
          <cell r="AB1336"/>
          <cell r="AC1336"/>
          <cell r="AD1336"/>
          <cell r="AE1336"/>
          <cell r="AF1336"/>
          <cell r="AG1336"/>
          <cell r="AH1336"/>
          <cell r="AI1336"/>
          <cell r="AJ1336"/>
          <cell r="AK1336"/>
          <cell r="AL1336"/>
          <cell r="AM1336"/>
          <cell r="AN1336"/>
          <cell r="AO1336"/>
          <cell r="AP1336"/>
          <cell r="AQ1336"/>
          <cell r="AR1336"/>
          <cell r="AS1336"/>
        </row>
        <row r="1337"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  <cell r="O1337"/>
          <cell r="P1337"/>
          <cell r="Q1337"/>
          <cell r="R1337"/>
          <cell r="S1337"/>
          <cell r="T1337"/>
          <cell r="U1337"/>
          <cell r="V1337"/>
          <cell r="W1337"/>
          <cell r="X1337"/>
          <cell r="Y1337"/>
          <cell r="Z1337"/>
          <cell r="AA1337"/>
          <cell r="AB1337"/>
          <cell r="AC1337"/>
          <cell r="AD1337"/>
          <cell r="AE1337"/>
          <cell r="AF1337"/>
          <cell r="AG1337"/>
          <cell r="AH1337"/>
          <cell r="AI1337"/>
          <cell r="AJ1337"/>
          <cell r="AK1337"/>
          <cell r="AL1337"/>
          <cell r="AM1337"/>
          <cell r="AN1337"/>
          <cell r="AO1337"/>
          <cell r="AP1337"/>
          <cell r="AQ1337"/>
          <cell r="AR1337"/>
          <cell r="AS1337"/>
        </row>
        <row r="1338"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  <cell r="O1338"/>
          <cell r="P1338"/>
          <cell r="Q1338"/>
          <cell r="R1338"/>
          <cell r="S1338"/>
          <cell r="T1338"/>
          <cell r="U1338"/>
          <cell r="V1338"/>
          <cell r="W1338"/>
          <cell r="X1338"/>
          <cell r="Y1338"/>
          <cell r="Z1338"/>
          <cell r="AA1338"/>
          <cell r="AB1338"/>
          <cell r="AC1338"/>
          <cell r="AD1338"/>
          <cell r="AE1338"/>
          <cell r="AF1338"/>
          <cell r="AG1338"/>
          <cell r="AH1338"/>
          <cell r="AI1338"/>
          <cell r="AJ1338"/>
          <cell r="AK1338"/>
          <cell r="AL1338"/>
          <cell r="AM1338"/>
          <cell r="AN1338"/>
          <cell r="AO1338"/>
          <cell r="AP1338"/>
          <cell r="AQ1338"/>
          <cell r="AR1338"/>
          <cell r="AS1338"/>
        </row>
        <row r="1339"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  <cell r="O1339"/>
          <cell r="P1339"/>
          <cell r="Q1339"/>
          <cell r="R1339"/>
          <cell r="S1339"/>
          <cell r="T1339"/>
          <cell r="U1339"/>
          <cell r="V1339"/>
          <cell r="W1339"/>
          <cell r="X1339"/>
          <cell r="Y1339"/>
          <cell r="Z1339"/>
          <cell r="AA1339"/>
          <cell r="AB1339"/>
          <cell r="AC1339"/>
          <cell r="AD1339"/>
          <cell r="AE1339"/>
          <cell r="AF1339"/>
          <cell r="AG1339"/>
          <cell r="AH1339"/>
          <cell r="AI1339"/>
          <cell r="AJ1339"/>
          <cell r="AK1339"/>
          <cell r="AL1339"/>
          <cell r="AM1339"/>
          <cell r="AN1339"/>
          <cell r="AO1339"/>
          <cell r="AP1339"/>
          <cell r="AQ1339"/>
          <cell r="AR1339"/>
          <cell r="AS1339"/>
        </row>
        <row r="1340"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  <cell r="O1340"/>
          <cell r="P1340"/>
          <cell r="Q1340"/>
          <cell r="R1340"/>
          <cell r="S1340"/>
          <cell r="T1340"/>
          <cell r="U1340"/>
          <cell r="V1340"/>
          <cell r="W1340"/>
          <cell r="X1340"/>
          <cell r="Y1340"/>
          <cell r="Z1340"/>
          <cell r="AA1340"/>
          <cell r="AB1340"/>
          <cell r="AC1340"/>
          <cell r="AD1340"/>
          <cell r="AE1340"/>
          <cell r="AF1340"/>
          <cell r="AG1340"/>
          <cell r="AH1340"/>
          <cell r="AI1340"/>
          <cell r="AJ1340"/>
          <cell r="AK1340"/>
          <cell r="AL1340"/>
          <cell r="AM1340"/>
          <cell r="AN1340"/>
          <cell r="AO1340"/>
          <cell r="AP1340"/>
          <cell r="AQ1340"/>
          <cell r="AR1340"/>
          <cell r="AS1340"/>
        </row>
        <row r="1341"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  <cell r="O1341"/>
          <cell r="P1341"/>
          <cell r="Q1341"/>
          <cell r="R1341"/>
          <cell r="S1341"/>
          <cell r="T1341"/>
          <cell r="U1341"/>
          <cell r="V1341"/>
          <cell r="W1341"/>
          <cell r="X1341"/>
          <cell r="Y1341"/>
          <cell r="Z1341"/>
          <cell r="AA1341"/>
          <cell r="AB1341"/>
          <cell r="AC1341"/>
          <cell r="AD1341"/>
          <cell r="AE1341"/>
          <cell r="AF1341"/>
          <cell r="AG1341"/>
          <cell r="AH1341"/>
          <cell r="AI1341"/>
          <cell r="AJ1341"/>
          <cell r="AK1341"/>
          <cell r="AL1341"/>
          <cell r="AM1341"/>
          <cell r="AN1341"/>
          <cell r="AO1341"/>
          <cell r="AP1341"/>
          <cell r="AQ1341"/>
          <cell r="AR1341"/>
          <cell r="AS1341"/>
        </row>
        <row r="1342"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  <cell r="O1342"/>
          <cell r="P1342"/>
          <cell r="Q1342"/>
          <cell r="R1342"/>
          <cell r="S1342"/>
          <cell r="T1342"/>
          <cell r="U1342"/>
          <cell r="V1342"/>
          <cell r="W1342"/>
          <cell r="X1342"/>
          <cell r="Y1342"/>
          <cell r="Z1342"/>
          <cell r="AA1342"/>
          <cell r="AB1342"/>
          <cell r="AC1342"/>
          <cell r="AD1342"/>
          <cell r="AE1342"/>
          <cell r="AF1342"/>
          <cell r="AG1342"/>
          <cell r="AH1342"/>
          <cell r="AI1342"/>
          <cell r="AJ1342"/>
          <cell r="AK1342"/>
          <cell r="AL1342"/>
          <cell r="AM1342"/>
          <cell r="AN1342"/>
          <cell r="AO1342"/>
          <cell r="AP1342"/>
          <cell r="AQ1342"/>
          <cell r="AR1342"/>
          <cell r="AS1342"/>
        </row>
        <row r="1343"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  <cell r="O1343"/>
          <cell r="P1343"/>
          <cell r="Q1343"/>
          <cell r="R1343"/>
          <cell r="S1343"/>
          <cell r="T1343"/>
          <cell r="U1343"/>
          <cell r="V1343"/>
          <cell r="W1343"/>
          <cell r="X1343"/>
          <cell r="Y1343"/>
          <cell r="Z1343"/>
          <cell r="AA1343"/>
          <cell r="AB1343"/>
          <cell r="AC1343"/>
          <cell r="AD1343"/>
          <cell r="AE1343"/>
          <cell r="AF1343"/>
          <cell r="AG1343"/>
          <cell r="AH1343"/>
          <cell r="AI1343"/>
          <cell r="AJ1343"/>
          <cell r="AK1343"/>
          <cell r="AL1343"/>
          <cell r="AM1343"/>
          <cell r="AN1343"/>
          <cell r="AO1343"/>
          <cell r="AP1343"/>
          <cell r="AQ1343"/>
          <cell r="AR1343"/>
          <cell r="AS1343"/>
        </row>
        <row r="1344"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  <cell r="O1344"/>
          <cell r="P1344"/>
          <cell r="Q1344"/>
          <cell r="R1344"/>
          <cell r="S1344"/>
          <cell r="T1344"/>
          <cell r="U1344"/>
          <cell r="V1344"/>
          <cell r="W1344"/>
          <cell r="X1344"/>
          <cell r="Y1344"/>
          <cell r="Z1344"/>
          <cell r="AA1344"/>
          <cell r="AB1344"/>
          <cell r="AC1344"/>
          <cell r="AD1344"/>
          <cell r="AE1344"/>
          <cell r="AF1344"/>
          <cell r="AG1344"/>
          <cell r="AH1344"/>
          <cell r="AI1344"/>
          <cell r="AJ1344"/>
          <cell r="AK1344"/>
          <cell r="AL1344"/>
          <cell r="AM1344"/>
          <cell r="AN1344"/>
          <cell r="AO1344"/>
          <cell r="AP1344"/>
          <cell r="AQ1344"/>
          <cell r="AR1344"/>
          <cell r="AS1344"/>
        </row>
        <row r="1345"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  <cell r="O1345"/>
          <cell r="P1345"/>
          <cell r="Q1345"/>
          <cell r="R1345"/>
          <cell r="S1345"/>
          <cell r="T1345"/>
          <cell r="U1345"/>
          <cell r="V1345"/>
          <cell r="W1345"/>
          <cell r="X1345"/>
          <cell r="Y1345"/>
          <cell r="Z1345"/>
          <cell r="AA1345"/>
          <cell r="AB1345"/>
          <cell r="AC1345"/>
          <cell r="AD1345"/>
          <cell r="AE1345"/>
          <cell r="AF1345"/>
          <cell r="AG1345"/>
          <cell r="AH1345"/>
          <cell r="AI1345"/>
          <cell r="AJ1345"/>
          <cell r="AK1345"/>
          <cell r="AL1345"/>
          <cell r="AM1345"/>
          <cell r="AN1345"/>
          <cell r="AO1345"/>
          <cell r="AP1345"/>
          <cell r="AQ1345"/>
          <cell r="AR1345"/>
          <cell r="AS1345"/>
        </row>
        <row r="1346"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  <cell r="O1346"/>
          <cell r="P1346"/>
          <cell r="Q1346"/>
          <cell r="R1346"/>
          <cell r="S1346"/>
          <cell r="T1346"/>
          <cell r="U1346"/>
          <cell r="V1346"/>
          <cell r="W1346"/>
          <cell r="X1346"/>
          <cell r="Y1346"/>
          <cell r="Z1346"/>
          <cell r="AA1346"/>
          <cell r="AB1346"/>
          <cell r="AC1346"/>
          <cell r="AD1346"/>
          <cell r="AE1346"/>
          <cell r="AF1346"/>
          <cell r="AG1346"/>
          <cell r="AH1346"/>
          <cell r="AI1346"/>
          <cell r="AJ1346"/>
          <cell r="AK1346"/>
          <cell r="AL1346"/>
          <cell r="AM1346"/>
          <cell r="AN1346"/>
          <cell r="AO1346"/>
          <cell r="AP1346"/>
          <cell r="AQ1346"/>
          <cell r="AR1346"/>
          <cell r="AS1346"/>
        </row>
        <row r="1347"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  <cell r="O1347"/>
          <cell r="P1347"/>
          <cell r="Q1347"/>
          <cell r="R1347"/>
          <cell r="S1347"/>
          <cell r="T1347"/>
          <cell r="U1347"/>
          <cell r="V1347"/>
          <cell r="W1347"/>
          <cell r="X1347"/>
          <cell r="Y1347"/>
          <cell r="Z1347"/>
          <cell r="AA1347"/>
          <cell r="AB1347"/>
          <cell r="AC1347"/>
          <cell r="AD1347"/>
          <cell r="AE1347"/>
          <cell r="AF1347"/>
          <cell r="AG1347"/>
          <cell r="AH1347"/>
          <cell r="AI1347"/>
          <cell r="AJ1347"/>
          <cell r="AK1347"/>
          <cell r="AL1347"/>
          <cell r="AM1347"/>
          <cell r="AN1347"/>
          <cell r="AO1347"/>
          <cell r="AP1347"/>
          <cell r="AQ1347"/>
          <cell r="AR1347"/>
          <cell r="AS1347"/>
        </row>
        <row r="1348"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  <cell r="O1348"/>
          <cell r="P1348"/>
          <cell r="Q1348"/>
          <cell r="R1348"/>
          <cell r="S1348"/>
          <cell r="T1348"/>
          <cell r="U1348"/>
          <cell r="V1348"/>
          <cell r="W1348"/>
          <cell r="X1348"/>
          <cell r="Y1348"/>
          <cell r="Z1348"/>
          <cell r="AA1348"/>
          <cell r="AB1348"/>
          <cell r="AC1348"/>
          <cell r="AD1348"/>
          <cell r="AE1348"/>
          <cell r="AF1348"/>
          <cell r="AG1348"/>
          <cell r="AH1348"/>
          <cell r="AI1348"/>
          <cell r="AJ1348"/>
          <cell r="AK1348"/>
          <cell r="AL1348"/>
          <cell r="AM1348"/>
          <cell r="AN1348"/>
          <cell r="AO1348"/>
          <cell r="AP1348"/>
          <cell r="AQ1348"/>
          <cell r="AR1348"/>
          <cell r="AS1348"/>
        </row>
        <row r="1349"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  <cell r="O1349"/>
          <cell r="P1349"/>
          <cell r="Q1349"/>
          <cell r="R1349"/>
          <cell r="S1349"/>
          <cell r="T1349"/>
          <cell r="U1349"/>
          <cell r="V1349"/>
          <cell r="W1349"/>
          <cell r="X1349"/>
          <cell r="Y1349"/>
          <cell r="Z1349"/>
          <cell r="AA1349"/>
          <cell r="AB1349"/>
          <cell r="AC1349"/>
          <cell r="AD1349"/>
          <cell r="AE1349"/>
          <cell r="AF1349"/>
          <cell r="AG1349"/>
          <cell r="AH1349"/>
          <cell r="AI1349"/>
          <cell r="AJ1349"/>
          <cell r="AK1349"/>
          <cell r="AL1349"/>
          <cell r="AM1349"/>
          <cell r="AN1349"/>
          <cell r="AO1349"/>
          <cell r="AP1349"/>
          <cell r="AQ1349"/>
          <cell r="AR1349"/>
          <cell r="AS1349"/>
        </row>
        <row r="1350"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  <cell r="O1350"/>
          <cell r="P1350"/>
          <cell r="Q1350"/>
          <cell r="R1350"/>
          <cell r="S1350"/>
          <cell r="T1350"/>
          <cell r="U1350"/>
          <cell r="V1350"/>
          <cell r="W1350"/>
          <cell r="X1350"/>
          <cell r="Y1350"/>
          <cell r="Z1350"/>
          <cell r="AA1350"/>
          <cell r="AB1350"/>
          <cell r="AC1350"/>
          <cell r="AD1350"/>
          <cell r="AE1350"/>
          <cell r="AF1350"/>
          <cell r="AG1350"/>
          <cell r="AH1350"/>
          <cell r="AI1350"/>
          <cell r="AJ1350"/>
          <cell r="AK1350"/>
          <cell r="AL1350"/>
          <cell r="AM1350"/>
          <cell r="AN1350"/>
          <cell r="AO1350"/>
          <cell r="AP1350"/>
          <cell r="AQ1350"/>
          <cell r="AR1350"/>
          <cell r="AS1350"/>
        </row>
        <row r="1351"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  <cell r="O1351"/>
          <cell r="P1351"/>
          <cell r="Q1351"/>
          <cell r="R1351"/>
          <cell r="S1351"/>
          <cell r="T1351"/>
          <cell r="U1351"/>
          <cell r="V1351"/>
          <cell r="W1351"/>
          <cell r="X1351"/>
          <cell r="Y1351"/>
          <cell r="Z1351"/>
          <cell r="AA1351"/>
          <cell r="AB1351"/>
          <cell r="AC1351"/>
          <cell r="AD1351"/>
          <cell r="AE1351"/>
          <cell r="AF1351"/>
          <cell r="AG1351"/>
          <cell r="AH1351"/>
          <cell r="AI1351"/>
          <cell r="AJ1351"/>
          <cell r="AK1351"/>
          <cell r="AL1351"/>
          <cell r="AM1351"/>
          <cell r="AN1351"/>
          <cell r="AO1351"/>
          <cell r="AP1351"/>
          <cell r="AQ1351"/>
          <cell r="AR1351"/>
          <cell r="AS1351"/>
        </row>
        <row r="1352"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  <cell r="O1352"/>
          <cell r="P1352"/>
          <cell r="Q1352"/>
          <cell r="R1352"/>
          <cell r="S1352"/>
          <cell r="T1352"/>
          <cell r="U1352"/>
          <cell r="V1352"/>
          <cell r="W1352"/>
          <cell r="X1352"/>
          <cell r="Y1352"/>
          <cell r="Z1352"/>
          <cell r="AA1352"/>
          <cell r="AB1352"/>
          <cell r="AC1352"/>
          <cell r="AD1352"/>
          <cell r="AE1352"/>
          <cell r="AF1352"/>
          <cell r="AG1352"/>
          <cell r="AH1352"/>
          <cell r="AI1352"/>
          <cell r="AJ1352"/>
          <cell r="AK1352"/>
          <cell r="AL1352"/>
          <cell r="AM1352"/>
          <cell r="AN1352"/>
          <cell r="AO1352"/>
          <cell r="AP1352"/>
          <cell r="AQ1352"/>
          <cell r="AR1352"/>
          <cell r="AS1352"/>
        </row>
        <row r="1353"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  <cell r="O1353"/>
          <cell r="P1353"/>
          <cell r="Q1353"/>
          <cell r="R1353"/>
          <cell r="S1353"/>
          <cell r="T1353"/>
          <cell r="U1353"/>
          <cell r="V1353"/>
          <cell r="W1353"/>
          <cell r="X1353"/>
          <cell r="Y1353"/>
          <cell r="Z1353"/>
          <cell r="AA1353"/>
          <cell r="AB1353"/>
          <cell r="AC1353"/>
          <cell r="AD1353"/>
          <cell r="AE1353"/>
          <cell r="AF1353"/>
          <cell r="AG1353"/>
          <cell r="AH1353"/>
          <cell r="AI1353"/>
          <cell r="AJ1353"/>
          <cell r="AK1353"/>
          <cell r="AL1353"/>
          <cell r="AM1353"/>
          <cell r="AN1353"/>
          <cell r="AO1353"/>
          <cell r="AP1353"/>
          <cell r="AQ1353"/>
          <cell r="AR1353"/>
          <cell r="AS1353"/>
        </row>
        <row r="1354"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  <cell r="O1354"/>
          <cell r="P1354"/>
          <cell r="Q1354"/>
          <cell r="R1354"/>
          <cell r="S1354"/>
          <cell r="T1354"/>
          <cell r="U1354"/>
          <cell r="V1354"/>
          <cell r="W1354"/>
          <cell r="X1354"/>
          <cell r="Y1354"/>
          <cell r="Z1354"/>
          <cell r="AA1354"/>
          <cell r="AB1354"/>
          <cell r="AC1354"/>
          <cell r="AD1354"/>
          <cell r="AE1354"/>
          <cell r="AF1354"/>
          <cell r="AG1354"/>
          <cell r="AH1354"/>
          <cell r="AI1354"/>
          <cell r="AJ1354"/>
          <cell r="AK1354"/>
          <cell r="AL1354"/>
          <cell r="AM1354"/>
          <cell r="AN1354"/>
          <cell r="AO1354"/>
          <cell r="AP1354"/>
          <cell r="AQ1354"/>
          <cell r="AR1354"/>
          <cell r="AS1354"/>
        </row>
        <row r="1355"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  <cell r="O1355"/>
          <cell r="P1355"/>
          <cell r="Q1355"/>
          <cell r="R1355"/>
          <cell r="S1355"/>
          <cell r="T1355"/>
          <cell r="U1355"/>
          <cell r="V1355"/>
          <cell r="W1355"/>
          <cell r="X1355"/>
          <cell r="Y1355"/>
          <cell r="Z1355"/>
          <cell r="AA1355"/>
          <cell r="AB1355"/>
          <cell r="AC1355"/>
          <cell r="AD1355"/>
          <cell r="AE1355"/>
          <cell r="AF1355"/>
          <cell r="AG1355"/>
          <cell r="AH1355"/>
          <cell r="AI1355"/>
          <cell r="AJ1355"/>
          <cell r="AK1355"/>
          <cell r="AL1355"/>
          <cell r="AM1355"/>
          <cell r="AN1355"/>
          <cell r="AO1355"/>
          <cell r="AP1355"/>
          <cell r="AQ1355"/>
          <cell r="AR1355"/>
          <cell r="AS1355"/>
        </row>
        <row r="1356"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  <cell r="O1356"/>
          <cell r="P1356"/>
          <cell r="Q1356"/>
          <cell r="R1356"/>
          <cell r="S1356"/>
          <cell r="T1356"/>
          <cell r="U1356"/>
          <cell r="V1356"/>
          <cell r="W1356"/>
          <cell r="X1356"/>
          <cell r="Y1356"/>
          <cell r="Z1356"/>
          <cell r="AA1356"/>
          <cell r="AB1356"/>
          <cell r="AC1356"/>
          <cell r="AD1356"/>
          <cell r="AE1356"/>
          <cell r="AF1356"/>
          <cell r="AG1356"/>
          <cell r="AH1356"/>
          <cell r="AI1356"/>
          <cell r="AJ1356"/>
          <cell r="AK1356"/>
          <cell r="AL1356"/>
          <cell r="AM1356"/>
          <cell r="AN1356"/>
          <cell r="AO1356"/>
          <cell r="AP1356"/>
          <cell r="AQ1356"/>
          <cell r="AR1356"/>
          <cell r="AS1356"/>
        </row>
        <row r="1357"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  <cell r="O1357"/>
          <cell r="P1357"/>
          <cell r="Q1357"/>
          <cell r="R1357"/>
          <cell r="S1357"/>
          <cell r="T1357"/>
          <cell r="U1357"/>
          <cell r="V1357"/>
          <cell r="W1357"/>
          <cell r="X1357"/>
          <cell r="Y1357"/>
          <cell r="Z1357"/>
          <cell r="AA1357"/>
          <cell r="AB1357"/>
          <cell r="AC1357"/>
          <cell r="AD1357"/>
          <cell r="AE1357"/>
          <cell r="AF1357"/>
          <cell r="AG1357"/>
          <cell r="AH1357"/>
          <cell r="AI1357"/>
          <cell r="AJ1357"/>
          <cell r="AK1357"/>
          <cell r="AL1357"/>
          <cell r="AM1357"/>
          <cell r="AN1357"/>
          <cell r="AO1357"/>
          <cell r="AP1357"/>
          <cell r="AQ1357"/>
          <cell r="AR1357"/>
          <cell r="AS1357"/>
        </row>
        <row r="1358"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  <cell r="O1358"/>
          <cell r="P1358"/>
          <cell r="Q1358"/>
          <cell r="R1358"/>
          <cell r="S1358"/>
          <cell r="T1358"/>
          <cell r="U1358"/>
          <cell r="V1358"/>
          <cell r="W1358"/>
          <cell r="X1358"/>
          <cell r="Y1358"/>
          <cell r="Z1358"/>
          <cell r="AA1358"/>
          <cell r="AB1358"/>
          <cell r="AC1358"/>
          <cell r="AD1358"/>
          <cell r="AE1358"/>
          <cell r="AF1358"/>
          <cell r="AG1358"/>
          <cell r="AH1358"/>
          <cell r="AI1358"/>
          <cell r="AJ1358"/>
          <cell r="AK1358"/>
          <cell r="AL1358"/>
          <cell r="AM1358"/>
          <cell r="AN1358"/>
          <cell r="AO1358"/>
          <cell r="AP1358"/>
          <cell r="AQ1358"/>
          <cell r="AR1358"/>
          <cell r="AS1358"/>
        </row>
        <row r="1359"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  <cell r="O1359"/>
          <cell r="P1359"/>
          <cell r="Q1359"/>
          <cell r="R1359"/>
          <cell r="S1359"/>
          <cell r="T1359"/>
          <cell r="U1359"/>
          <cell r="V1359"/>
          <cell r="W1359"/>
          <cell r="X1359"/>
          <cell r="Y1359"/>
          <cell r="Z1359"/>
          <cell r="AA1359"/>
          <cell r="AB1359"/>
          <cell r="AC1359"/>
          <cell r="AD1359"/>
          <cell r="AE1359"/>
          <cell r="AF1359"/>
          <cell r="AG1359"/>
          <cell r="AH1359"/>
          <cell r="AI1359"/>
          <cell r="AJ1359"/>
          <cell r="AK1359"/>
          <cell r="AL1359"/>
          <cell r="AM1359"/>
          <cell r="AN1359"/>
          <cell r="AO1359"/>
          <cell r="AP1359"/>
          <cell r="AQ1359"/>
          <cell r="AR1359"/>
          <cell r="AS1359"/>
        </row>
        <row r="1360"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  <cell r="O1360"/>
          <cell r="P1360"/>
          <cell r="Q1360"/>
          <cell r="R1360"/>
          <cell r="S1360"/>
          <cell r="T1360"/>
          <cell r="U1360"/>
          <cell r="V1360"/>
          <cell r="W1360"/>
          <cell r="X1360"/>
          <cell r="Y1360"/>
          <cell r="Z1360"/>
          <cell r="AA1360"/>
          <cell r="AB1360"/>
          <cell r="AC1360"/>
          <cell r="AD1360"/>
          <cell r="AE1360"/>
          <cell r="AF1360"/>
          <cell r="AG1360"/>
          <cell r="AH1360"/>
          <cell r="AI1360"/>
          <cell r="AJ1360"/>
          <cell r="AK1360"/>
          <cell r="AL1360"/>
          <cell r="AM1360"/>
          <cell r="AN1360"/>
          <cell r="AO1360"/>
          <cell r="AP1360"/>
          <cell r="AQ1360"/>
          <cell r="AR1360"/>
          <cell r="AS1360"/>
        </row>
        <row r="1361"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  <cell r="O1361"/>
          <cell r="P1361"/>
          <cell r="Q1361"/>
          <cell r="R1361"/>
          <cell r="S1361"/>
          <cell r="T1361"/>
          <cell r="U1361"/>
          <cell r="V1361"/>
          <cell r="W1361"/>
          <cell r="X1361"/>
          <cell r="Y1361"/>
          <cell r="Z1361"/>
          <cell r="AA1361"/>
          <cell r="AB1361"/>
          <cell r="AC1361"/>
          <cell r="AD1361"/>
          <cell r="AE1361"/>
          <cell r="AF1361"/>
          <cell r="AG1361"/>
          <cell r="AH1361"/>
          <cell r="AI1361"/>
          <cell r="AJ1361"/>
          <cell r="AK1361"/>
          <cell r="AL1361"/>
          <cell r="AM1361"/>
          <cell r="AN1361"/>
          <cell r="AO1361"/>
          <cell r="AP1361"/>
          <cell r="AQ1361"/>
          <cell r="AR1361"/>
          <cell r="AS1361"/>
        </row>
        <row r="1362"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  <cell r="O1362"/>
          <cell r="P1362"/>
          <cell r="Q1362"/>
          <cell r="R1362"/>
          <cell r="S1362"/>
          <cell r="T1362"/>
          <cell r="U1362"/>
          <cell r="V1362"/>
          <cell r="W1362"/>
          <cell r="X1362"/>
          <cell r="Y1362"/>
          <cell r="Z1362"/>
          <cell r="AA1362"/>
          <cell r="AB1362"/>
          <cell r="AC1362"/>
          <cell r="AD1362"/>
          <cell r="AE1362"/>
          <cell r="AF1362"/>
          <cell r="AG1362"/>
          <cell r="AH1362"/>
          <cell r="AI1362"/>
          <cell r="AJ1362"/>
          <cell r="AK1362"/>
          <cell r="AL1362"/>
          <cell r="AM1362"/>
          <cell r="AN1362"/>
          <cell r="AO1362"/>
          <cell r="AP1362"/>
          <cell r="AQ1362"/>
          <cell r="AR1362"/>
          <cell r="AS1362"/>
        </row>
        <row r="1363"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  <cell r="O1363"/>
          <cell r="P1363"/>
          <cell r="Q1363"/>
          <cell r="R1363"/>
          <cell r="S1363"/>
          <cell r="T1363"/>
          <cell r="U1363"/>
          <cell r="V1363"/>
          <cell r="W1363"/>
          <cell r="X1363"/>
          <cell r="Y1363"/>
          <cell r="Z1363"/>
          <cell r="AA1363"/>
          <cell r="AB1363"/>
          <cell r="AC1363"/>
          <cell r="AD1363"/>
          <cell r="AE1363"/>
          <cell r="AF1363"/>
          <cell r="AG1363"/>
          <cell r="AH1363"/>
          <cell r="AI1363"/>
          <cell r="AJ1363"/>
          <cell r="AK1363"/>
          <cell r="AL1363"/>
          <cell r="AM1363"/>
          <cell r="AN1363"/>
          <cell r="AO1363"/>
          <cell r="AP1363"/>
          <cell r="AQ1363"/>
          <cell r="AR1363"/>
          <cell r="AS1363"/>
        </row>
        <row r="1364"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  <cell r="O1364"/>
          <cell r="P1364"/>
          <cell r="Q1364"/>
          <cell r="R1364"/>
          <cell r="S1364"/>
          <cell r="T1364"/>
          <cell r="U1364"/>
          <cell r="V1364"/>
          <cell r="W1364"/>
          <cell r="X1364"/>
          <cell r="Y1364"/>
          <cell r="Z1364"/>
          <cell r="AA1364"/>
          <cell r="AB1364"/>
          <cell r="AC1364"/>
          <cell r="AD1364"/>
          <cell r="AE1364"/>
          <cell r="AF1364"/>
          <cell r="AG1364"/>
          <cell r="AH1364"/>
          <cell r="AI1364"/>
          <cell r="AJ1364"/>
          <cell r="AK1364"/>
          <cell r="AL1364"/>
          <cell r="AM1364"/>
          <cell r="AN1364"/>
          <cell r="AO1364"/>
          <cell r="AP1364"/>
          <cell r="AQ1364"/>
          <cell r="AR1364"/>
          <cell r="AS1364"/>
        </row>
        <row r="1365"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  <cell r="O1365"/>
          <cell r="P1365"/>
          <cell r="Q1365"/>
          <cell r="R1365"/>
          <cell r="S1365"/>
          <cell r="T1365"/>
          <cell r="U1365"/>
          <cell r="V1365"/>
          <cell r="W1365"/>
          <cell r="X1365"/>
          <cell r="Y1365"/>
          <cell r="Z1365"/>
          <cell r="AA1365"/>
          <cell r="AB1365"/>
          <cell r="AC1365"/>
          <cell r="AD1365"/>
          <cell r="AE1365"/>
          <cell r="AF1365"/>
          <cell r="AG1365"/>
          <cell r="AH1365"/>
          <cell r="AI1365"/>
          <cell r="AJ1365"/>
          <cell r="AK1365"/>
          <cell r="AL1365"/>
          <cell r="AM1365"/>
          <cell r="AN1365"/>
          <cell r="AO1365"/>
          <cell r="AP1365"/>
          <cell r="AQ1365"/>
          <cell r="AR1365"/>
          <cell r="AS1365"/>
        </row>
        <row r="1366"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  <cell r="O1366"/>
          <cell r="P1366"/>
          <cell r="Q1366"/>
          <cell r="R1366"/>
          <cell r="S1366"/>
          <cell r="T1366"/>
          <cell r="U1366"/>
          <cell r="V1366"/>
          <cell r="W1366"/>
          <cell r="X1366"/>
          <cell r="Y1366"/>
          <cell r="Z1366"/>
          <cell r="AA1366"/>
          <cell r="AB1366"/>
          <cell r="AC1366"/>
          <cell r="AD1366"/>
          <cell r="AE1366"/>
          <cell r="AF1366"/>
          <cell r="AG1366"/>
          <cell r="AH1366"/>
          <cell r="AI1366"/>
          <cell r="AJ1366"/>
          <cell r="AK1366"/>
          <cell r="AL1366"/>
          <cell r="AM1366"/>
          <cell r="AN1366"/>
          <cell r="AO1366"/>
          <cell r="AP1366"/>
          <cell r="AQ1366"/>
          <cell r="AR1366"/>
          <cell r="AS1366"/>
        </row>
        <row r="1367"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  <cell r="O1367"/>
          <cell r="P1367"/>
          <cell r="Q1367"/>
          <cell r="R1367"/>
          <cell r="S1367"/>
          <cell r="T1367"/>
          <cell r="U1367"/>
          <cell r="V1367"/>
          <cell r="W1367"/>
          <cell r="X1367"/>
          <cell r="Y1367"/>
          <cell r="Z1367"/>
          <cell r="AA1367"/>
          <cell r="AB1367"/>
          <cell r="AC1367"/>
          <cell r="AD1367"/>
          <cell r="AE1367"/>
          <cell r="AF1367"/>
          <cell r="AG1367"/>
          <cell r="AH1367"/>
          <cell r="AI1367"/>
          <cell r="AJ1367"/>
          <cell r="AK1367"/>
          <cell r="AL1367"/>
          <cell r="AM1367"/>
          <cell r="AN1367"/>
          <cell r="AO1367"/>
          <cell r="AP1367"/>
          <cell r="AQ1367"/>
          <cell r="AR1367"/>
          <cell r="AS1367"/>
        </row>
        <row r="1368"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  <cell r="O1368"/>
          <cell r="P1368"/>
          <cell r="Q1368"/>
          <cell r="R1368"/>
          <cell r="S1368"/>
          <cell r="T1368"/>
          <cell r="U1368"/>
          <cell r="V1368"/>
          <cell r="W1368"/>
          <cell r="X1368"/>
          <cell r="Y1368"/>
          <cell r="Z1368"/>
          <cell r="AA1368"/>
          <cell r="AB1368"/>
          <cell r="AC1368"/>
          <cell r="AD1368"/>
          <cell r="AE1368"/>
          <cell r="AF1368"/>
          <cell r="AG1368"/>
          <cell r="AH1368"/>
          <cell r="AI1368"/>
          <cell r="AJ1368"/>
          <cell r="AK1368"/>
          <cell r="AL1368"/>
          <cell r="AM1368"/>
          <cell r="AN1368"/>
          <cell r="AO1368"/>
          <cell r="AP1368"/>
          <cell r="AQ1368"/>
          <cell r="AR1368"/>
          <cell r="AS1368"/>
        </row>
        <row r="1369"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  <cell r="O1369"/>
          <cell r="P1369"/>
          <cell r="Q1369"/>
          <cell r="R1369"/>
          <cell r="S1369"/>
          <cell r="T1369"/>
          <cell r="U1369"/>
          <cell r="V1369"/>
          <cell r="W1369"/>
          <cell r="X1369"/>
          <cell r="Y1369"/>
          <cell r="Z1369"/>
          <cell r="AA1369"/>
          <cell r="AB1369"/>
          <cell r="AC1369"/>
          <cell r="AD1369"/>
          <cell r="AE1369"/>
          <cell r="AF1369"/>
          <cell r="AG1369"/>
          <cell r="AH1369"/>
          <cell r="AI1369"/>
          <cell r="AJ1369"/>
          <cell r="AK1369"/>
          <cell r="AL1369"/>
          <cell r="AM1369"/>
          <cell r="AN1369"/>
          <cell r="AO1369"/>
          <cell r="AP1369"/>
          <cell r="AQ1369"/>
          <cell r="AR1369"/>
          <cell r="AS1369"/>
        </row>
        <row r="1370"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  <cell r="O1370"/>
          <cell r="P1370"/>
          <cell r="Q1370"/>
          <cell r="R1370"/>
          <cell r="S1370"/>
          <cell r="T1370"/>
          <cell r="U1370"/>
          <cell r="V1370"/>
          <cell r="W1370"/>
          <cell r="X1370"/>
          <cell r="Y1370"/>
          <cell r="Z1370"/>
          <cell r="AA1370"/>
          <cell r="AB1370"/>
          <cell r="AC1370"/>
          <cell r="AD1370"/>
          <cell r="AE1370"/>
          <cell r="AF1370"/>
          <cell r="AG1370"/>
          <cell r="AH1370"/>
          <cell r="AI1370"/>
          <cell r="AJ1370"/>
          <cell r="AK1370"/>
          <cell r="AL1370"/>
          <cell r="AM1370"/>
          <cell r="AN1370"/>
          <cell r="AO1370"/>
          <cell r="AP1370"/>
          <cell r="AQ1370"/>
          <cell r="AR1370"/>
          <cell r="AS1370"/>
        </row>
        <row r="1371"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  <cell r="O1371"/>
          <cell r="P1371"/>
          <cell r="Q1371"/>
          <cell r="R1371"/>
          <cell r="S1371"/>
          <cell r="T1371"/>
          <cell r="U1371"/>
          <cell r="V1371"/>
          <cell r="W1371"/>
          <cell r="X1371"/>
          <cell r="Y1371"/>
          <cell r="Z1371"/>
          <cell r="AA1371"/>
          <cell r="AB1371"/>
          <cell r="AC1371"/>
          <cell r="AD1371"/>
          <cell r="AE1371"/>
          <cell r="AF1371"/>
          <cell r="AG1371"/>
          <cell r="AH1371"/>
          <cell r="AI1371"/>
          <cell r="AJ1371"/>
          <cell r="AK1371"/>
          <cell r="AL1371"/>
          <cell r="AM1371"/>
          <cell r="AN1371"/>
          <cell r="AO1371"/>
          <cell r="AP1371"/>
          <cell r="AQ1371"/>
          <cell r="AR1371"/>
          <cell r="AS1371"/>
        </row>
        <row r="1372"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  <cell r="O1372"/>
          <cell r="P1372"/>
          <cell r="Q1372"/>
          <cell r="R1372"/>
          <cell r="S1372"/>
          <cell r="T1372"/>
          <cell r="U1372"/>
          <cell r="V1372"/>
          <cell r="W1372"/>
          <cell r="X1372"/>
          <cell r="Y1372"/>
          <cell r="Z1372"/>
          <cell r="AA1372"/>
          <cell r="AB1372"/>
          <cell r="AC1372"/>
          <cell r="AD1372"/>
          <cell r="AE1372"/>
          <cell r="AF1372"/>
          <cell r="AG1372"/>
          <cell r="AH1372"/>
          <cell r="AI1372"/>
          <cell r="AJ1372"/>
          <cell r="AK1372"/>
          <cell r="AL1372"/>
          <cell r="AM1372"/>
          <cell r="AN1372"/>
          <cell r="AO1372"/>
          <cell r="AP1372"/>
          <cell r="AQ1372"/>
          <cell r="AR1372"/>
          <cell r="AS1372"/>
        </row>
        <row r="1373"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  <cell r="P1373"/>
          <cell r="Q1373"/>
          <cell r="R1373"/>
          <cell r="S1373"/>
          <cell r="T1373"/>
          <cell r="U1373"/>
          <cell r="V1373"/>
          <cell r="W1373"/>
          <cell r="X1373"/>
          <cell r="Y1373"/>
          <cell r="Z1373"/>
          <cell r="AA1373"/>
          <cell r="AB1373"/>
          <cell r="AC1373"/>
          <cell r="AD1373"/>
          <cell r="AE1373"/>
          <cell r="AF1373"/>
          <cell r="AG1373"/>
          <cell r="AH1373"/>
          <cell r="AI1373"/>
          <cell r="AJ1373"/>
          <cell r="AK1373"/>
          <cell r="AL1373"/>
          <cell r="AM1373"/>
          <cell r="AN1373"/>
          <cell r="AO1373"/>
          <cell r="AP1373"/>
          <cell r="AQ1373"/>
          <cell r="AR1373"/>
          <cell r="AS1373"/>
        </row>
        <row r="1374"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  <cell r="O1374"/>
          <cell r="P1374"/>
          <cell r="Q1374"/>
          <cell r="R1374"/>
          <cell r="S1374"/>
          <cell r="T1374"/>
          <cell r="U1374"/>
          <cell r="V1374"/>
          <cell r="W1374"/>
          <cell r="X1374"/>
          <cell r="Y1374"/>
          <cell r="Z1374"/>
          <cell r="AA1374"/>
          <cell r="AB1374"/>
          <cell r="AC1374"/>
          <cell r="AD1374"/>
          <cell r="AE1374"/>
          <cell r="AF1374"/>
          <cell r="AG1374"/>
          <cell r="AH1374"/>
          <cell r="AI1374"/>
          <cell r="AJ1374"/>
          <cell r="AK1374"/>
          <cell r="AL1374"/>
          <cell r="AM1374"/>
          <cell r="AN1374"/>
          <cell r="AO1374"/>
          <cell r="AP1374"/>
          <cell r="AQ1374"/>
          <cell r="AR1374"/>
          <cell r="AS1374"/>
        </row>
        <row r="1375"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  <cell r="O1375"/>
          <cell r="P1375"/>
          <cell r="Q1375"/>
          <cell r="R1375"/>
          <cell r="S1375"/>
          <cell r="T1375"/>
          <cell r="U1375"/>
          <cell r="V1375"/>
          <cell r="W1375"/>
          <cell r="X1375"/>
          <cell r="Y1375"/>
          <cell r="Z1375"/>
          <cell r="AA1375"/>
          <cell r="AB1375"/>
          <cell r="AC1375"/>
          <cell r="AD1375"/>
          <cell r="AE1375"/>
          <cell r="AF1375"/>
          <cell r="AG1375"/>
          <cell r="AH1375"/>
          <cell r="AI1375"/>
          <cell r="AJ1375"/>
          <cell r="AK1375"/>
          <cell r="AL1375"/>
          <cell r="AM1375"/>
          <cell r="AN1375"/>
          <cell r="AO1375"/>
          <cell r="AP1375"/>
          <cell r="AQ1375"/>
          <cell r="AR1375"/>
          <cell r="AS1375"/>
        </row>
        <row r="1376"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  <cell r="P1376"/>
          <cell r="Q1376"/>
          <cell r="R1376"/>
          <cell r="S1376"/>
          <cell r="T1376"/>
          <cell r="U1376"/>
          <cell r="V1376"/>
          <cell r="W1376"/>
          <cell r="X1376"/>
          <cell r="Y1376"/>
          <cell r="Z1376"/>
          <cell r="AA1376"/>
          <cell r="AB1376"/>
          <cell r="AC1376"/>
          <cell r="AD1376"/>
          <cell r="AE1376"/>
          <cell r="AF1376"/>
          <cell r="AG1376"/>
          <cell r="AH1376"/>
          <cell r="AI1376"/>
          <cell r="AJ1376"/>
          <cell r="AK1376"/>
          <cell r="AL1376"/>
          <cell r="AM1376"/>
          <cell r="AN1376"/>
          <cell r="AO1376"/>
          <cell r="AP1376"/>
          <cell r="AQ1376"/>
          <cell r="AR1376"/>
          <cell r="AS1376"/>
        </row>
        <row r="1377"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  <cell r="O1377"/>
          <cell r="P1377"/>
          <cell r="Q1377"/>
          <cell r="R1377"/>
          <cell r="S1377"/>
          <cell r="T1377"/>
          <cell r="U1377"/>
          <cell r="V1377"/>
          <cell r="W1377"/>
          <cell r="X1377"/>
          <cell r="Y1377"/>
          <cell r="Z1377"/>
          <cell r="AA1377"/>
          <cell r="AB1377"/>
          <cell r="AC1377"/>
          <cell r="AD1377"/>
          <cell r="AE1377"/>
          <cell r="AF1377"/>
          <cell r="AG1377"/>
          <cell r="AH1377"/>
          <cell r="AI1377"/>
          <cell r="AJ1377"/>
          <cell r="AK1377"/>
          <cell r="AL1377"/>
          <cell r="AM1377"/>
          <cell r="AN1377"/>
          <cell r="AO1377"/>
          <cell r="AP1377"/>
          <cell r="AQ1377"/>
          <cell r="AR1377"/>
          <cell r="AS1377"/>
        </row>
        <row r="1378"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  <cell r="O1378"/>
          <cell r="P1378"/>
          <cell r="Q1378"/>
          <cell r="R1378"/>
          <cell r="S1378"/>
          <cell r="T1378"/>
          <cell r="U1378"/>
          <cell r="V1378"/>
          <cell r="W1378"/>
          <cell r="X1378"/>
          <cell r="Y1378"/>
          <cell r="Z1378"/>
          <cell r="AA1378"/>
          <cell r="AB1378"/>
          <cell r="AC1378"/>
          <cell r="AD1378"/>
          <cell r="AE1378"/>
          <cell r="AF1378"/>
          <cell r="AG1378"/>
          <cell r="AH1378"/>
          <cell r="AI1378"/>
          <cell r="AJ1378"/>
          <cell r="AK1378"/>
          <cell r="AL1378"/>
          <cell r="AM1378"/>
          <cell r="AN1378"/>
          <cell r="AO1378"/>
          <cell r="AP1378"/>
          <cell r="AQ1378"/>
          <cell r="AR1378"/>
          <cell r="AS1378"/>
        </row>
        <row r="1379"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  <cell r="O1379"/>
          <cell r="P1379"/>
          <cell r="Q1379"/>
          <cell r="R1379"/>
          <cell r="S1379"/>
          <cell r="T1379"/>
          <cell r="U1379"/>
          <cell r="V1379"/>
          <cell r="W1379"/>
          <cell r="X1379"/>
          <cell r="Y1379"/>
          <cell r="Z1379"/>
          <cell r="AA1379"/>
          <cell r="AB1379"/>
          <cell r="AC1379"/>
          <cell r="AD1379"/>
          <cell r="AE1379"/>
          <cell r="AF1379"/>
          <cell r="AG1379"/>
          <cell r="AH1379"/>
          <cell r="AI1379"/>
          <cell r="AJ1379"/>
          <cell r="AK1379"/>
          <cell r="AL1379"/>
          <cell r="AM1379"/>
          <cell r="AN1379"/>
          <cell r="AO1379"/>
          <cell r="AP1379"/>
          <cell r="AQ1379"/>
          <cell r="AR1379"/>
          <cell r="AS1379"/>
        </row>
        <row r="1380"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  <cell r="O1380"/>
          <cell r="P1380"/>
          <cell r="Q1380"/>
          <cell r="R1380"/>
          <cell r="S1380"/>
          <cell r="T1380"/>
          <cell r="U1380"/>
          <cell r="V1380"/>
          <cell r="W1380"/>
          <cell r="X1380"/>
          <cell r="Y1380"/>
          <cell r="Z1380"/>
          <cell r="AA1380"/>
          <cell r="AB1380"/>
          <cell r="AC1380"/>
          <cell r="AD1380"/>
          <cell r="AE1380"/>
          <cell r="AF1380"/>
          <cell r="AG1380"/>
          <cell r="AH1380"/>
          <cell r="AI1380"/>
          <cell r="AJ1380"/>
          <cell r="AK1380"/>
          <cell r="AL1380"/>
          <cell r="AM1380"/>
          <cell r="AN1380"/>
          <cell r="AO1380"/>
          <cell r="AP1380"/>
          <cell r="AQ1380"/>
          <cell r="AR1380"/>
          <cell r="AS1380"/>
        </row>
        <row r="1381"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  <cell r="P1381"/>
          <cell r="Q1381"/>
          <cell r="R1381"/>
          <cell r="S1381"/>
          <cell r="T1381"/>
          <cell r="U1381"/>
          <cell r="V1381"/>
          <cell r="W1381"/>
          <cell r="X1381"/>
          <cell r="Y1381"/>
          <cell r="Z1381"/>
          <cell r="AA1381"/>
          <cell r="AB1381"/>
          <cell r="AC1381"/>
          <cell r="AD1381"/>
          <cell r="AE1381"/>
          <cell r="AF1381"/>
          <cell r="AG1381"/>
          <cell r="AH1381"/>
          <cell r="AI1381"/>
          <cell r="AJ1381"/>
          <cell r="AK1381"/>
          <cell r="AL1381"/>
          <cell r="AM1381"/>
          <cell r="AN1381"/>
          <cell r="AO1381"/>
          <cell r="AP1381"/>
          <cell r="AQ1381"/>
          <cell r="AR1381"/>
          <cell r="AS1381"/>
        </row>
        <row r="1382"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  <cell r="O1382"/>
          <cell r="P1382"/>
          <cell r="Q1382"/>
          <cell r="R1382"/>
          <cell r="S1382"/>
          <cell r="T1382"/>
          <cell r="U1382"/>
          <cell r="V1382"/>
          <cell r="W1382"/>
          <cell r="X1382"/>
          <cell r="Y1382"/>
          <cell r="Z1382"/>
          <cell r="AA1382"/>
          <cell r="AB1382"/>
          <cell r="AC1382"/>
          <cell r="AD1382"/>
          <cell r="AE1382"/>
          <cell r="AF1382"/>
          <cell r="AG1382"/>
          <cell r="AH1382"/>
          <cell r="AI1382"/>
          <cell r="AJ1382"/>
          <cell r="AK1382"/>
          <cell r="AL1382"/>
          <cell r="AM1382"/>
          <cell r="AN1382"/>
          <cell r="AO1382"/>
          <cell r="AP1382"/>
          <cell r="AQ1382"/>
          <cell r="AR1382"/>
          <cell r="AS1382"/>
        </row>
        <row r="1383"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  <cell r="O1383"/>
          <cell r="P1383"/>
          <cell r="Q1383"/>
          <cell r="R1383"/>
          <cell r="S1383"/>
          <cell r="T1383"/>
          <cell r="U1383"/>
          <cell r="V1383"/>
          <cell r="W1383"/>
          <cell r="X1383"/>
          <cell r="Y1383"/>
          <cell r="Z1383"/>
          <cell r="AA1383"/>
          <cell r="AB1383"/>
          <cell r="AC1383"/>
          <cell r="AD1383"/>
          <cell r="AE1383"/>
          <cell r="AF1383"/>
          <cell r="AG1383"/>
          <cell r="AH1383"/>
          <cell r="AI1383"/>
          <cell r="AJ1383"/>
          <cell r="AK1383"/>
          <cell r="AL1383"/>
          <cell r="AM1383"/>
          <cell r="AN1383"/>
          <cell r="AO1383"/>
          <cell r="AP1383"/>
          <cell r="AQ1383"/>
          <cell r="AR1383"/>
          <cell r="AS1383"/>
        </row>
        <row r="1384"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  <cell r="O1384"/>
          <cell r="P1384"/>
          <cell r="Q1384"/>
          <cell r="R1384"/>
          <cell r="S1384"/>
          <cell r="T1384"/>
          <cell r="U1384"/>
          <cell r="V1384"/>
          <cell r="W1384"/>
          <cell r="X1384"/>
          <cell r="Y1384"/>
          <cell r="Z1384"/>
          <cell r="AA1384"/>
          <cell r="AB1384"/>
          <cell r="AC1384"/>
          <cell r="AD1384"/>
          <cell r="AE1384"/>
          <cell r="AF1384"/>
          <cell r="AG1384"/>
          <cell r="AH1384"/>
          <cell r="AI1384"/>
          <cell r="AJ1384"/>
          <cell r="AK1384"/>
          <cell r="AL1384"/>
          <cell r="AM1384"/>
          <cell r="AN1384"/>
          <cell r="AO1384"/>
          <cell r="AP1384"/>
          <cell r="AQ1384"/>
          <cell r="AR1384"/>
          <cell r="AS1384"/>
        </row>
        <row r="1385"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  <cell r="P1385"/>
          <cell r="Q1385"/>
          <cell r="R1385"/>
          <cell r="S1385"/>
          <cell r="T1385"/>
          <cell r="U1385"/>
          <cell r="V1385"/>
          <cell r="W1385"/>
          <cell r="X1385"/>
          <cell r="Y1385"/>
          <cell r="Z1385"/>
          <cell r="AA1385"/>
          <cell r="AB1385"/>
          <cell r="AC1385"/>
          <cell r="AD1385"/>
          <cell r="AE1385"/>
          <cell r="AF1385"/>
          <cell r="AG1385"/>
          <cell r="AH1385"/>
          <cell r="AI1385"/>
          <cell r="AJ1385"/>
          <cell r="AK1385"/>
          <cell r="AL1385"/>
          <cell r="AM1385"/>
          <cell r="AN1385"/>
          <cell r="AO1385"/>
          <cell r="AP1385"/>
          <cell r="AQ1385"/>
          <cell r="AR1385"/>
          <cell r="AS1385"/>
        </row>
        <row r="1386"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  <cell r="O1386"/>
          <cell r="P1386"/>
          <cell r="Q1386"/>
          <cell r="R1386"/>
          <cell r="S1386"/>
          <cell r="T1386"/>
          <cell r="U1386"/>
          <cell r="V1386"/>
          <cell r="W1386"/>
          <cell r="X1386"/>
          <cell r="Y1386"/>
          <cell r="Z1386"/>
          <cell r="AA1386"/>
          <cell r="AB1386"/>
          <cell r="AC1386"/>
          <cell r="AD1386"/>
          <cell r="AE1386"/>
          <cell r="AF1386"/>
          <cell r="AG1386"/>
          <cell r="AH1386"/>
          <cell r="AI1386"/>
          <cell r="AJ1386"/>
          <cell r="AK1386"/>
          <cell r="AL1386"/>
          <cell r="AM1386"/>
          <cell r="AN1386"/>
          <cell r="AO1386"/>
          <cell r="AP1386"/>
          <cell r="AQ1386"/>
          <cell r="AR1386"/>
          <cell r="AS1386"/>
        </row>
        <row r="1387"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  <cell r="O1387"/>
          <cell r="P1387"/>
          <cell r="Q1387"/>
          <cell r="R1387"/>
          <cell r="S1387"/>
          <cell r="T1387"/>
          <cell r="U1387"/>
          <cell r="V1387"/>
          <cell r="W1387"/>
          <cell r="X1387"/>
          <cell r="Y1387"/>
          <cell r="Z1387"/>
          <cell r="AA1387"/>
          <cell r="AB1387"/>
          <cell r="AC1387"/>
          <cell r="AD1387"/>
          <cell r="AE1387"/>
          <cell r="AF1387"/>
          <cell r="AG1387"/>
          <cell r="AH1387"/>
          <cell r="AI1387"/>
          <cell r="AJ1387"/>
          <cell r="AK1387"/>
          <cell r="AL1387"/>
          <cell r="AM1387"/>
          <cell r="AN1387"/>
          <cell r="AO1387"/>
          <cell r="AP1387"/>
          <cell r="AQ1387"/>
          <cell r="AR1387"/>
          <cell r="AS1387"/>
        </row>
        <row r="1388"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  <cell r="O1388"/>
          <cell r="P1388"/>
          <cell r="Q1388"/>
          <cell r="R1388"/>
          <cell r="S1388"/>
          <cell r="T1388"/>
          <cell r="U1388"/>
          <cell r="V1388"/>
          <cell r="W1388"/>
          <cell r="X1388"/>
          <cell r="Y1388"/>
          <cell r="Z1388"/>
          <cell r="AA1388"/>
          <cell r="AB1388"/>
          <cell r="AC1388"/>
          <cell r="AD1388"/>
          <cell r="AE1388"/>
          <cell r="AF1388"/>
          <cell r="AG1388"/>
          <cell r="AH1388"/>
          <cell r="AI1388"/>
          <cell r="AJ1388"/>
          <cell r="AK1388"/>
          <cell r="AL1388"/>
          <cell r="AM1388"/>
          <cell r="AN1388"/>
          <cell r="AO1388"/>
          <cell r="AP1388"/>
          <cell r="AQ1388"/>
          <cell r="AR1388"/>
          <cell r="AS1388"/>
        </row>
        <row r="1389"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  <cell r="O1389"/>
          <cell r="P1389"/>
          <cell r="Q1389"/>
          <cell r="R1389"/>
          <cell r="S1389"/>
          <cell r="T1389"/>
          <cell r="U1389"/>
          <cell r="V1389"/>
          <cell r="W1389"/>
          <cell r="X1389"/>
          <cell r="Y1389"/>
          <cell r="Z1389"/>
          <cell r="AA1389"/>
          <cell r="AB1389"/>
          <cell r="AC1389"/>
          <cell r="AD1389"/>
          <cell r="AE1389"/>
          <cell r="AF1389"/>
          <cell r="AG1389"/>
          <cell r="AH1389"/>
          <cell r="AI1389"/>
          <cell r="AJ1389"/>
          <cell r="AK1389"/>
          <cell r="AL1389"/>
          <cell r="AM1389"/>
          <cell r="AN1389"/>
          <cell r="AO1389"/>
          <cell r="AP1389"/>
          <cell r="AQ1389"/>
          <cell r="AR1389"/>
          <cell r="AS1389"/>
        </row>
        <row r="1390"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  <cell r="O1390"/>
          <cell r="P1390"/>
          <cell r="Q1390"/>
          <cell r="R1390"/>
          <cell r="S1390"/>
          <cell r="T1390"/>
          <cell r="U1390"/>
          <cell r="V1390"/>
          <cell r="W1390"/>
          <cell r="X1390"/>
          <cell r="Y1390"/>
          <cell r="Z1390"/>
          <cell r="AA1390"/>
          <cell r="AB1390"/>
          <cell r="AC1390"/>
          <cell r="AD1390"/>
          <cell r="AE1390"/>
          <cell r="AF1390"/>
          <cell r="AG1390"/>
          <cell r="AH1390"/>
          <cell r="AI1390"/>
          <cell r="AJ1390"/>
          <cell r="AK1390"/>
          <cell r="AL1390"/>
          <cell r="AM1390"/>
          <cell r="AN1390"/>
          <cell r="AO1390"/>
          <cell r="AP1390"/>
          <cell r="AQ1390"/>
          <cell r="AR1390"/>
          <cell r="AS1390"/>
        </row>
        <row r="1391"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  <cell r="O1391"/>
          <cell r="P1391"/>
          <cell r="Q1391"/>
          <cell r="R1391"/>
          <cell r="S1391"/>
          <cell r="T1391"/>
          <cell r="U1391"/>
          <cell r="V1391"/>
          <cell r="W1391"/>
          <cell r="X1391"/>
          <cell r="Y1391"/>
          <cell r="Z1391"/>
          <cell r="AA1391"/>
          <cell r="AB1391"/>
          <cell r="AC1391"/>
          <cell r="AD1391"/>
          <cell r="AE1391"/>
          <cell r="AF1391"/>
          <cell r="AG1391"/>
          <cell r="AH1391"/>
          <cell r="AI1391"/>
          <cell r="AJ1391"/>
          <cell r="AK1391"/>
          <cell r="AL1391"/>
          <cell r="AM1391"/>
          <cell r="AN1391"/>
          <cell r="AO1391"/>
          <cell r="AP1391"/>
          <cell r="AQ1391"/>
          <cell r="AR1391"/>
          <cell r="AS1391"/>
        </row>
        <row r="1392"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  <cell r="O1392"/>
          <cell r="P1392"/>
          <cell r="Q1392"/>
          <cell r="R1392"/>
          <cell r="S1392"/>
          <cell r="T1392"/>
          <cell r="U1392"/>
          <cell r="V1392"/>
          <cell r="W1392"/>
          <cell r="X1392"/>
          <cell r="Y1392"/>
          <cell r="Z1392"/>
          <cell r="AA1392"/>
          <cell r="AB1392"/>
          <cell r="AC1392"/>
          <cell r="AD1392"/>
          <cell r="AE1392"/>
          <cell r="AF1392"/>
          <cell r="AG1392"/>
          <cell r="AH1392"/>
          <cell r="AI1392"/>
          <cell r="AJ1392"/>
          <cell r="AK1392"/>
          <cell r="AL1392"/>
          <cell r="AM1392"/>
          <cell r="AN1392"/>
          <cell r="AO1392"/>
          <cell r="AP1392"/>
          <cell r="AQ1392"/>
          <cell r="AR1392"/>
          <cell r="AS1392"/>
        </row>
        <row r="1393"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  <cell r="P1393"/>
          <cell r="Q1393"/>
          <cell r="R1393"/>
          <cell r="S1393"/>
          <cell r="T1393"/>
          <cell r="U1393"/>
          <cell r="V1393"/>
          <cell r="W1393"/>
          <cell r="X1393"/>
          <cell r="Y1393"/>
          <cell r="Z1393"/>
          <cell r="AA1393"/>
          <cell r="AB1393"/>
          <cell r="AC1393"/>
          <cell r="AD1393"/>
          <cell r="AE1393"/>
          <cell r="AF1393"/>
          <cell r="AG1393"/>
          <cell r="AH1393"/>
          <cell r="AI1393"/>
          <cell r="AJ1393"/>
          <cell r="AK1393"/>
          <cell r="AL1393"/>
          <cell r="AM1393"/>
          <cell r="AN1393"/>
          <cell r="AO1393"/>
          <cell r="AP1393"/>
          <cell r="AQ1393"/>
          <cell r="AR1393"/>
          <cell r="AS1393"/>
        </row>
        <row r="1394"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  <cell r="O1394"/>
          <cell r="P1394"/>
          <cell r="Q1394"/>
          <cell r="R1394"/>
          <cell r="S1394"/>
          <cell r="T1394"/>
          <cell r="U1394"/>
          <cell r="V1394"/>
          <cell r="W1394"/>
          <cell r="X1394"/>
          <cell r="Y1394"/>
          <cell r="Z1394"/>
          <cell r="AA1394"/>
          <cell r="AB1394"/>
          <cell r="AC1394"/>
          <cell r="AD1394"/>
          <cell r="AE1394"/>
          <cell r="AF1394"/>
          <cell r="AG1394"/>
          <cell r="AH1394"/>
          <cell r="AI1394"/>
          <cell r="AJ1394"/>
          <cell r="AK1394"/>
          <cell r="AL1394"/>
          <cell r="AM1394"/>
          <cell r="AN1394"/>
          <cell r="AO1394"/>
          <cell r="AP1394"/>
          <cell r="AQ1394"/>
          <cell r="AR1394"/>
          <cell r="AS1394"/>
        </row>
        <row r="1395"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  <cell r="O1395"/>
          <cell r="P1395"/>
          <cell r="Q1395"/>
          <cell r="R1395"/>
          <cell r="S1395"/>
          <cell r="T1395"/>
          <cell r="U1395"/>
          <cell r="V1395"/>
          <cell r="W1395"/>
          <cell r="X1395"/>
          <cell r="Y1395"/>
          <cell r="Z1395"/>
          <cell r="AA1395"/>
          <cell r="AB1395"/>
          <cell r="AC1395"/>
          <cell r="AD1395"/>
          <cell r="AE1395"/>
          <cell r="AF1395"/>
          <cell r="AG1395"/>
          <cell r="AH1395"/>
          <cell r="AI1395"/>
          <cell r="AJ1395"/>
          <cell r="AK1395"/>
          <cell r="AL1395"/>
          <cell r="AM1395"/>
          <cell r="AN1395"/>
          <cell r="AO1395"/>
          <cell r="AP1395"/>
          <cell r="AQ1395"/>
          <cell r="AR1395"/>
          <cell r="AS1395"/>
        </row>
        <row r="1396"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  <cell r="O1396"/>
          <cell r="P1396"/>
          <cell r="Q1396"/>
          <cell r="R1396"/>
          <cell r="S1396"/>
          <cell r="T1396"/>
          <cell r="U1396"/>
          <cell r="V1396"/>
          <cell r="W1396"/>
          <cell r="X1396"/>
          <cell r="Y1396"/>
          <cell r="Z1396"/>
          <cell r="AA1396"/>
          <cell r="AB1396"/>
          <cell r="AC1396"/>
          <cell r="AD1396"/>
          <cell r="AE1396"/>
          <cell r="AF1396"/>
          <cell r="AG1396"/>
          <cell r="AH1396"/>
          <cell r="AI1396"/>
          <cell r="AJ1396"/>
          <cell r="AK1396"/>
          <cell r="AL1396"/>
          <cell r="AM1396"/>
          <cell r="AN1396"/>
          <cell r="AO1396"/>
          <cell r="AP1396"/>
          <cell r="AQ1396"/>
          <cell r="AR1396"/>
          <cell r="AS1396"/>
        </row>
        <row r="1397"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  <cell r="O1397"/>
          <cell r="P1397"/>
          <cell r="Q1397"/>
          <cell r="R1397"/>
          <cell r="S1397"/>
          <cell r="T1397"/>
          <cell r="U1397"/>
          <cell r="V1397"/>
          <cell r="W1397"/>
          <cell r="X1397"/>
          <cell r="Y1397"/>
          <cell r="Z1397"/>
          <cell r="AA1397"/>
          <cell r="AB1397"/>
          <cell r="AC1397"/>
          <cell r="AD1397"/>
          <cell r="AE1397"/>
          <cell r="AF1397"/>
          <cell r="AG1397"/>
          <cell r="AH1397"/>
          <cell r="AI1397"/>
          <cell r="AJ1397"/>
          <cell r="AK1397"/>
          <cell r="AL1397"/>
          <cell r="AM1397"/>
          <cell r="AN1397"/>
          <cell r="AO1397"/>
          <cell r="AP1397"/>
          <cell r="AQ1397"/>
          <cell r="AR1397"/>
          <cell r="AS1397"/>
        </row>
        <row r="1398"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  <cell r="O1398"/>
          <cell r="P1398"/>
          <cell r="Q1398"/>
          <cell r="R1398"/>
          <cell r="S1398"/>
          <cell r="T1398"/>
          <cell r="U1398"/>
          <cell r="V1398"/>
          <cell r="W1398"/>
          <cell r="X1398"/>
          <cell r="Y1398"/>
          <cell r="Z1398"/>
          <cell r="AA1398"/>
          <cell r="AB1398"/>
          <cell r="AC1398"/>
          <cell r="AD1398"/>
          <cell r="AE1398"/>
          <cell r="AF1398"/>
          <cell r="AG1398"/>
          <cell r="AH1398"/>
          <cell r="AI1398"/>
          <cell r="AJ1398"/>
          <cell r="AK1398"/>
          <cell r="AL1398"/>
          <cell r="AM1398"/>
          <cell r="AN1398"/>
          <cell r="AO1398"/>
          <cell r="AP1398"/>
          <cell r="AQ1398"/>
          <cell r="AR1398"/>
          <cell r="AS1398"/>
        </row>
        <row r="1399"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  <cell r="O1399"/>
          <cell r="P1399"/>
          <cell r="Q1399"/>
          <cell r="R1399"/>
          <cell r="S1399"/>
          <cell r="T1399"/>
          <cell r="U1399"/>
          <cell r="V1399"/>
          <cell r="W1399"/>
          <cell r="X1399"/>
          <cell r="Y1399"/>
          <cell r="Z1399"/>
          <cell r="AA1399"/>
          <cell r="AB1399"/>
          <cell r="AC1399"/>
          <cell r="AD1399"/>
          <cell r="AE1399"/>
          <cell r="AF1399"/>
          <cell r="AG1399"/>
          <cell r="AH1399"/>
          <cell r="AI1399"/>
          <cell r="AJ1399"/>
          <cell r="AK1399"/>
          <cell r="AL1399"/>
          <cell r="AM1399"/>
          <cell r="AN1399"/>
          <cell r="AO1399"/>
          <cell r="AP1399"/>
          <cell r="AQ1399"/>
          <cell r="AR1399"/>
          <cell r="AS1399"/>
        </row>
        <row r="1400"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  <cell r="O1400"/>
          <cell r="P1400"/>
          <cell r="Q1400"/>
          <cell r="R1400"/>
          <cell r="S1400"/>
          <cell r="T1400"/>
          <cell r="U1400"/>
          <cell r="V1400"/>
          <cell r="W1400"/>
          <cell r="X1400"/>
          <cell r="Y1400"/>
          <cell r="Z1400"/>
          <cell r="AA1400"/>
          <cell r="AB1400"/>
          <cell r="AC1400"/>
          <cell r="AD1400"/>
          <cell r="AE1400"/>
          <cell r="AF1400"/>
          <cell r="AG1400"/>
          <cell r="AH1400"/>
          <cell r="AI1400"/>
          <cell r="AJ1400"/>
          <cell r="AK1400"/>
          <cell r="AL1400"/>
          <cell r="AM1400"/>
          <cell r="AN1400"/>
          <cell r="AO1400"/>
          <cell r="AP1400"/>
          <cell r="AQ1400"/>
          <cell r="AR1400"/>
          <cell r="AS1400"/>
        </row>
        <row r="1401"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  <cell r="O1401"/>
          <cell r="P1401"/>
          <cell r="Q1401"/>
          <cell r="R1401"/>
          <cell r="S1401"/>
          <cell r="T1401"/>
          <cell r="U1401"/>
          <cell r="V1401"/>
          <cell r="W1401"/>
          <cell r="X1401"/>
          <cell r="Y1401"/>
          <cell r="Z1401"/>
          <cell r="AA1401"/>
          <cell r="AB1401"/>
          <cell r="AC1401"/>
          <cell r="AD1401"/>
          <cell r="AE1401"/>
          <cell r="AF1401"/>
          <cell r="AG1401"/>
          <cell r="AH1401"/>
          <cell r="AI1401"/>
          <cell r="AJ1401"/>
          <cell r="AK1401"/>
          <cell r="AL1401"/>
          <cell r="AM1401"/>
          <cell r="AN1401"/>
          <cell r="AO1401"/>
          <cell r="AP1401"/>
          <cell r="AQ1401"/>
          <cell r="AR1401"/>
          <cell r="AS1401"/>
        </row>
        <row r="1402"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  <cell r="P1402"/>
          <cell r="Q1402"/>
          <cell r="R1402"/>
          <cell r="S1402"/>
          <cell r="T1402"/>
          <cell r="U1402"/>
          <cell r="V1402"/>
          <cell r="W1402"/>
          <cell r="X1402"/>
          <cell r="Y1402"/>
          <cell r="Z1402"/>
          <cell r="AA1402"/>
          <cell r="AB1402"/>
          <cell r="AC1402"/>
          <cell r="AD1402"/>
          <cell r="AE1402"/>
          <cell r="AF1402"/>
          <cell r="AG1402"/>
          <cell r="AH1402"/>
          <cell r="AI1402"/>
          <cell r="AJ1402"/>
          <cell r="AK1402"/>
          <cell r="AL1402"/>
          <cell r="AM1402"/>
          <cell r="AN1402"/>
          <cell r="AO1402"/>
          <cell r="AP1402"/>
          <cell r="AQ1402"/>
          <cell r="AR1402"/>
          <cell r="AS1402"/>
        </row>
        <row r="1403"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  <cell r="O1403"/>
          <cell r="P1403"/>
          <cell r="Q1403"/>
          <cell r="R1403"/>
          <cell r="S1403"/>
          <cell r="T1403"/>
          <cell r="U1403"/>
          <cell r="V1403"/>
          <cell r="W1403"/>
          <cell r="X1403"/>
          <cell r="Y1403"/>
          <cell r="Z1403"/>
          <cell r="AA1403"/>
          <cell r="AB1403"/>
          <cell r="AC1403"/>
          <cell r="AD1403"/>
          <cell r="AE1403"/>
          <cell r="AF1403"/>
          <cell r="AG1403"/>
          <cell r="AH1403"/>
          <cell r="AI1403"/>
          <cell r="AJ1403"/>
          <cell r="AK1403"/>
          <cell r="AL1403"/>
          <cell r="AM1403"/>
          <cell r="AN1403"/>
          <cell r="AO1403"/>
          <cell r="AP1403"/>
          <cell r="AQ1403"/>
          <cell r="AR1403"/>
          <cell r="AS1403"/>
        </row>
        <row r="1404"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  <cell r="O1404"/>
          <cell r="P1404"/>
          <cell r="Q1404"/>
          <cell r="R1404"/>
          <cell r="S1404"/>
          <cell r="T1404"/>
          <cell r="U1404"/>
          <cell r="V1404"/>
          <cell r="W1404"/>
          <cell r="X1404"/>
          <cell r="Y1404"/>
          <cell r="Z1404"/>
          <cell r="AA1404"/>
          <cell r="AB1404"/>
          <cell r="AC1404"/>
          <cell r="AD1404"/>
          <cell r="AE1404"/>
          <cell r="AF1404"/>
          <cell r="AG1404"/>
          <cell r="AH1404"/>
          <cell r="AI1404"/>
          <cell r="AJ1404"/>
          <cell r="AK1404"/>
          <cell r="AL1404"/>
          <cell r="AM1404"/>
          <cell r="AN1404"/>
          <cell r="AO1404"/>
          <cell r="AP1404"/>
          <cell r="AQ1404"/>
          <cell r="AR1404"/>
          <cell r="AS1404"/>
        </row>
        <row r="1405"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  <cell r="O1405"/>
          <cell r="P1405"/>
          <cell r="Q1405"/>
          <cell r="R1405"/>
          <cell r="S1405"/>
          <cell r="T1405"/>
          <cell r="U1405"/>
          <cell r="V1405"/>
          <cell r="W1405"/>
          <cell r="X1405"/>
          <cell r="Y1405"/>
          <cell r="Z1405"/>
          <cell r="AA1405"/>
          <cell r="AB1405"/>
          <cell r="AC1405"/>
          <cell r="AD1405"/>
          <cell r="AE1405"/>
          <cell r="AF1405"/>
          <cell r="AG1405"/>
          <cell r="AH1405"/>
          <cell r="AI1405"/>
          <cell r="AJ1405"/>
          <cell r="AK1405"/>
          <cell r="AL1405"/>
          <cell r="AM1405"/>
          <cell r="AN1405"/>
          <cell r="AO1405"/>
          <cell r="AP1405"/>
          <cell r="AQ1405"/>
          <cell r="AR1405"/>
          <cell r="AS1405"/>
        </row>
        <row r="1406"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  <cell r="O1406"/>
          <cell r="P1406"/>
          <cell r="Q1406"/>
          <cell r="R1406"/>
          <cell r="S1406"/>
          <cell r="T1406"/>
          <cell r="U1406"/>
          <cell r="V1406"/>
          <cell r="W1406"/>
          <cell r="X1406"/>
          <cell r="Y1406"/>
          <cell r="Z1406"/>
          <cell r="AA1406"/>
          <cell r="AB1406"/>
          <cell r="AC1406"/>
          <cell r="AD1406"/>
          <cell r="AE1406"/>
          <cell r="AF1406"/>
          <cell r="AG1406"/>
          <cell r="AH1406"/>
          <cell r="AI1406"/>
          <cell r="AJ1406"/>
          <cell r="AK1406"/>
          <cell r="AL1406"/>
          <cell r="AM1406"/>
          <cell r="AN1406"/>
          <cell r="AO1406"/>
          <cell r="AP1406"/>
          <cell r="AQ1406"/>
          <cell r="AR1406"/>
          <cell r="AS1406"/>
        </row>
        <row r="1407"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  <cell r="O1407"/>
          <cell r="P1407"/>
          <cell r="Q1407"/>
          <cell r="R1407"/>
          <cell r="S1407"/>
          <cell r="T1407"/>
          <cell r="U1407"/>
          <cell r="V1407"/>
          <cell r="W1407"/>
          <cell r="X1407"/>
          <cell r="Y1407"/>
          <cell r="Z1407"/>
          <cell r="AA1407"/>
          <cell r="AB1407"/>
          <cell r="AC1407"/>
          <cell r="AD1407"/>
          <cell r="AE1407"/>
          <cell r="AF1407"/>
          <cell r="AG1407"/>
          <cell r="AH1407"/>
          <cell r="AI1407"/>
          <cell r="AJ1407"/>
          <cell r="AK1407"/>
          <cell r="AL1407"/>
          <cell r="AM1407"/>
          <cell r="AN1407"/>
          <cell r="AO1407"/>
          <cell r="AP1407"/>
          <cell r="AQ1407"/>
          <cell r="AR1407"/>
          <cell r="AS1407"/>
        </row>
        <row r="1408"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  <cell r="O1408"/>
          <cell r="P1408"/>
          <cell r="Q1408"/>
          <cell r="R1408"/>
          <cell r="S1408"/>
          <cell r="T1408"/>
          <cell r="U1408"/>
          <cell r="V1408"/>
          <cell r="W1408"/>
          <cell r="X1408"/>
          <cell r="Y1408"/>
          <cell r="Z1408"/>
          <cell r="AA1408"/>
          <cell r="AB1408"/>
          <cell r="AC1408"/>
          <cell r="AD1408"/>
          <cell r="AE1408"/>
          <cell r="AF1408"/>
          <cell r="AG1408"/>
          <cell r="AH1408"/>
          <cell r="AI1408"/>
          <cell r="AJ1408"/>
          <cell r="AK1408"/>
          <cell r="AL1408"/>
          <cell r="AM1408"/>
          <cell r="AN1408"/>
          <cell r="AO1408"/>
          <cell r="AP1408"/>
          <cell r="AQ1408"/>
          <cell r="AR1408"/>
          <cell r="AS1408"/>
        </row>
        <row r="1409"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  <cell r="O1409"/>
          <cell r="P1409"/>
          <cell r="Q1409"/>
          <cell r="R1409"/>
          <cell r="S1409"/>
          <cell r="T1409"/>
          <cell r="U1409"/>
          <cell r="V1409"/>
          <cell r="W1409"/>
          <cell r="X1409"/>
          <cell r="Y1409"/>
          <cell r="Z1409"/>
          <cell r="AA1409"/>
          <cell r="AB1409"/>
          <cell r="AC1409"/>
          <cell r="AD1409"/>
          <cell r="AE1409"/>
          <cell r="AF1409"/>
          <cell r="AG1409"/>
          <cell r="AH1409"/>
          <cell r="AI1409"/>
          <cell r="AJ1409"/>
          <cell r="AK1409"/>
          <cell r="AL1409"/>
          <cell r="AM1409"/>
          <cell r="AN1409"/>
          <cell r="AO1409"/>
          <cell r="AP1409"/>
          <cell r="AQ1409"/>
          <cell r="AR1409"/>
          <cell r="AS1409"/>
        </row>
        <row r="1410"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  <cell r="O1410"/>
          <cell r="P1410"/>
          <cell r="Q1410"/>
          <cell r="R1410"/>
          <cell r="S1410"/>
          <cell r="T1410"/>
          <cell r="U1410"/>
          <cell r="V1410"/>
          <cell r="W1410"/>
          <cell r="X1410"/>
          <cell r="Y1410"/>
          <cell r="Z1410"/>
          <cell r="AA1410"/>
          <cell r="AB1410"/>
          <cell r="AC1410"/>
          <cell r="AD1410"/>
          <cell r="AE1410"/>
          <cell r="AF1410"/>
          <cell r="AG1410"/>
          <cell r="AH1410"/>
          <cell r="AI1410"/>
          <cell r="AJ1410"/>
          <cell r="AK1410"/>
          <cell r="AL1410"/>
          <cell r="AM1410"/>
          <cell r="AN1410"/>
          <cell r="AO1410"/>
          <cell r="AP1410"/>
          <cell r="AQ1410"/>
          <cell r="AR1410"/>
          <cell r="AS1410"/>
        </row>
        <row r="1411"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  <cell r="P1411"/>
          <cell r="Q1411"/>
          <cell r="R1411"/>
          <cell r="S1411"/>
          <cell r="T1411"/>
          <cell r="U1411"/>
          <cell r="V1411"/>
          <cell r="W1411"/>
          <cell r="X1411"/>
          <cell r="Y1411"/>
          <cell r="Z1411"/>
          <cell r="AA1411"/>
          <cell r="AB1411"/>
          <cell r="AC1411"/>
          <cell r="AD1411"/>
          <cell r="AE1411"/>
          <cell r="AF1411"/>
          <cell r="AG1411"/>
          <cell r="AH1411"/>
          <cell r="AI1411"/>
          <cell r="AJ1411"/>
          <cell r="AK1411"/>
          <cell r="AL1411"/>
          <cell r="AM1411"/>
          <cell r="AN1411"/>
          <cell r="AO1411"/>
          <cell r="AP1411"/>
          <cell r="AQ1411"/>
          <cell r="AR1411"/>
          <cell r="AS1411"/>
        </row>
        <row r="1412"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  <cell r="O1412"/>
          <cell r="P1412"/>
          <cell r="Q1412"/>
          <cell r="R1412"/>
          <cell r="S1412"/>
          <cell r="T1412"/>
          <cell r="U1412"/>
          <cell r="V1412"/>
          <cell r="W1412"/>
          <cell r="X1412"/>
          <cell r="Y1412"/>
          <cell r="Z1412"/>
          <cell r="AA1412"/>
          <cell r="AB1412"/>
          <cell r="AC1412"/>
          <cell r="AD1412"/>
          <cell r="AE1412"/>
          <cell r="AF1412"/>
          <cell r="AG1412"/>
          <cell r="AH1412"/>
          <cell r="AI1412"/>
          <cell r="AJ1412"/>
          <cell r="AK1412"/>
          <cell r="AL1412"/>
          <cell r="AM1412"/>
          <cell r="AN1412"/>
          <cell r="AO1412"/>
          <cell r="AP1412"/>
          <cell r="AQ1412"/>
          <cell r="AR1412"/>
          <cell r="AS1412"/>
        </row>
        <row r="1413"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  <cell r="O1413"/>
          <cell r="P1413"/>
          <cell r="Q1413"/>
          <cell r="R1413"/>
          <cell r="S1413"/>
          <cell r="T1413"/>
          <cell r="U1413"/>
          <cell r="V1413"/>
          <cell r="W1413"/>
          <cell r="X1413"/>
          <cell r="Y1413"/>
          <cell r="Z1413"/>
          <cell r="AA1413"/>
          <cell r="AB1413"/>
          <cell r="AC1413"/>
          <cell r="AD1413"/>
          <cell r="AE1413"/>
          <cell r="AF1413"/>
          <cell r="AG1413"/>
          <cell r="AH1413"/>
          <cell r="AI1413"/>
          <cell r="AJ1413"/>
          <cell r="AK1413"/>
          <cell r="AL1413"/>
          <cell r="AM1413"/>
          <cell r="AN1413"/>
          <cell r="AO1413"/>
          <cell r="AP1413"/>
          <cell r="AQ1413"/>
          <cell r="AR1413"/>
          <cell r="AS1413"/>
        </row>
        <row r="1414"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  <cell r="O1414"/>
          <cell r="P1414"/>
          <cell r="Q1414"/>
          <cell r="R1414"/>
          <cell r="S1414"/>
          <cell r="T1414"/>
          <cell r="U1414"/>
          <cell r="V1414"/>
          <cell r="W1414"/>
          <cell r="X1414"/>
          <cell r="Y1414"/>
          <cell r="Z1414"/>
          <cell r="AA1414"/>
          <cell r="AB1414"/>
          <cell r="AC1414"/>
          <cell r="AD1414"/>
          <cell r="AE1414"/>
          <cell r="AF1414"/>
          <cell r="AG1414"/>
          <cell r="AH1414"/>
          <cell r="AI1414"/>
          <cell r="AJ1414"/>
          <cell r="AK1414"/>
          <cell r="AL1414"/>
          <cell r="AM1414"/>
          <cell r="AN1414"/>
          <cell r="AO1414"/>
          <cell r="AP1414"/>
          <cell r="AQ1414"/>
          <cell r="AR1414"/>
          <cell r="AS1414"/>
        </row>
        <row r="1415"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  <cell r="O1415"/>
          <cell r="P1415"/>
          <cell r="Q1415"/>
          <cell r="R1415"/>
          <cell r="S1415"/>
          <cell r="T1415"/>
          <cell r="U1415"/>
          <cell r="V1415"/>
          <cell r="W1415"/>
          <cell r="X1415"/>
          <cell r="Y1415"/>
          <cell r="Z1415"/>
          <cell r="AA1415"/>
          <cell r="AB1415"/>
          <cell r="AC1415"/>
          <cell r="AD1415"/>
          <cell r="AE1415"/>
          <cell r="AF1415"/>
          <cell r="AG1415"/>
          <cell r="AH1415"/>
          <cell r="AI1415"/>
          <cell r="AJ1415"/>
          <cell r="AK1415"/>
          <cell r="AL1415"/>
          <cell r="AM1415"/>
          <cell r="AN1415"/>
          <cell r="AO1415"/>
          <cell r="AP1415"/>
          <cell r="AQ1415"/>
          <cell r="AR1415"/>
          <cell r="AS1415"/>
        </row>
        <row r="1416"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  <cell r="O1416"/>
          <cell r="P1416"/>
          <cell r="Q1416"/>
          <cell r="R1416"/>
          <cell r="S1416"/>
          <cell r="T1416"/>
          <cell r="U1416"/>
          <cell r="V1416"/>
          <cell r="W1416"/>
          <cell r="X1416"/>
          <cell r="Y1416"/>
          <cell r="Z1416"/>
          <cell r="AA1416"/>
          <cell r="AB1416"/>
          <cell r="AC1416"/>
          <cell r="AD1416"/>
          <cell r="AE1416"/>
          <cell r="AF1416"/>
          <cell r="AG1416"/>
          <cell r="AH1416"/>
          <cell r="AI1416"/>
          <cell r="AJ1416"/>
          <cell r="AK1416"/>
          <cell r="AL1416"/>
          <cell r="AM1416"/>
          <cell r="AN1416"/>
          <cell r="AO1416"/>
          <cell r="AP1416"/>
          <cell r="AQ1416"/>
          <cell r="AR1416"/>
          <cell r="AS1416"/>
        </row>
        <row r="1417"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  <cell r="O1417"/>
          <cell r="P1417"/>
          <cell r="Q1417"/>
          <cell r="R1417"/>
          <cell r="S1417"/>
          <cell r="T1417"/>
          <cell r="U1417"/>
          <cell r="V1417"/>
          <cell r="W1417"/>
          <cell r="X1417"/>
          <cell r="Y1417"/>
          <cell r="Z1417"/>
          <cell r="AA1417"/>
          <cell r="AB1417"/>
          <cell r="AC1417"/>
          <cell r="AD1417"/>
          <cell r="AE1417"/>
          <cell r="AF1417"/>
          <cell r="AG1417"/>
          <cell r="AH1417"/>
          <cell r="AI1417"/>
          <cell r="AJ1417"/>
          <cell r="AK1417"/>
          <cell r="AL1417"/>
          <cell r="AM1417"/>
          <cell r="AN1417"/>
          <cell r="AO1417"/>
          <cell r="AP1417"/>
          <cell r="AQ1417"/>
          <cell r="AR1417"/>
          <cell r="AS1417"/>
        </row>
        <row r="1418"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  <cell r="O1418"/>
          <cell r="P1418"/>
          <cell r="Q1418"/>
          <cell r="R1418"/>
          <cell r="S1418"/>
          <cell r="T1418"/>
          <cell r="U1418"/>
          <cell r="V1418"/>
          <cell r="W1418"/>
          <cell r="X1418"/>
          <cell r="Y1418"/>
          <cell r="Z1418"/>
          <cell r="AA1418"/>
          <cell r="AB1418"/>
          <cell r="AC1418"/>
          <cell r="AD1418"/>
          <cell r="AE1418"/>
          <cell r="AF1418"/>
          <cell r="AG1418"/>
          <cell r="AH1418"/>
          <cell r="AI1418"/>
          <cell r="AJ1418"/>
          <cell r="AK1418"/>
          <cell r="AL1418"/>
          <cell r="AM1418"/>
          <cell r="AN1418"/>
          <cell r="AO1418"/>
          <cell r="AP1418"/>
          <cell r="AQ1418"/>
          <cell r="AR1418"/>
          <cell r="AS1418"/>
        </row>
        <row r="1419"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  <cell r="R1419"/>
          <cell r="S1419"/>
          <cell r="T1419"/>
          <cell r="U1419"/>
          <cell r="V1419"/>
          <cell r="W1419"/>
          <cell r="X1419"/>
          <cell r="Y1419"/>
          <cell r="Z1419"/>
          <cell r="AA1419"/>
          <cell r="AB1419"/>
          <cell r="AC1419"/>
          <cell r="AD1419"/>
          <cell r="AE1419"/>
          <cell r="AF1419"/>
          <cell r="AG1419"/>
          <cell r="AH1419"/>
          <cell r="AI1419"/>
          <cell r="AJ1419"/>
          <cell r="AK1419"/>
          <cell r="AL1419"/>
          <cell r="AM1419"/>
          <cell r="AN1419"/>
          <cell r="AO1419"/>
          <cell r="AP1419"/>
          <cell r="AQ1419"/>
          <cell r="AR1419"/>
          <cell r="AS1419"/>
        </row>
        <row r="1420"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  <cell r="O1420"/>
          <cell r="P1420"/>
          <cell r="Q1420"/>
          <cell r="R1420"/>
          <cell r="S1420"/>
          <cell r="T1420"/>
          <cell r="U1420"/>
          <cell r="V1420"/>
          <cell r="W1420"/>
          <cell r="X1420"/>
          <cell r="Y1420"/>
          <cell r="Z1420"/>
          <cell r="AA1420"/>
          <cell r="AB1420"/>
          <cell r="AC1420"/>
          <cell r="AD1420"/>
          <cell r="AE1420"/>
          <cell r="AF1420"/>
          <cell r="AG1420"/>
          <cell r="AH1420"/>
          <cell r="AI1420"/>
          <cell r="AJ1420"/>
          <cell r="AK1420"/>
          <cell r="AL1420"/>
          <cell r="AM1420"/>
          <cell r="AN1420"/>
          <cell r="AO1420"/>
          <cell r="AP1420"/>
          <cell r="AQ1420"/>
          <cell r="AR1420"/>
          <cell r="AS1420"/>
        </row>
        <row r="1421"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  <cell r="R1421"/>
          <cell r="S1421"/>
          <cell r="T1421"/>
          <cell r="U1421"/>
          <cell r="V1421"/>
          <cell r="W1421"/>
          <cell r="X1421"/>
          <cell r="Y1421"/>
          <cell r="Z1421"/>
          <cell r="AA1421"/>
          <cell r="AB1421"/>
          <cell r="AC1421"/>
          <cell r="AD1421"/>
          <cell r="AE1421"/>
          <cell r="AF1421"/>
          <cell r="AG1421"/>
          <cell r="AH1421"/>
          <cell r="AI1421"/>
          <cell r="AJ1421"/>
          <cell r="AK1421"/>
          <cell r="AL1421"/>
          <cell r="AM1421"/>
          <cell r="AN1421"/>
          <cell r="AO1421"/>
          <cell r="AP1421"/>
          <cell r="AQ1421"/>
          <cell r="AR1421"/>
          <cell r="AS1421"/>
        </row>
        <row r="1422"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  <cell r="O1422"/>
          <cell r="P1422"/>
          <cell r="Q1422"/>
          <cell r="R1422"/>
          <cell r="S1422"/>
          <cell r="T1422"/>
          <cell r="U1422"/>
          <cell r="V1422"/>
          <cell r="W1422"/>
          <cell r="X1422"/>
          <cell r="Y1422"/>
          <cell r="Z1422"/>
          <cell r="AA1422"/>
          <cell r="AB1422"/>
          <cell r="AC1422"/>
          <cell r="AD1422"/>
          <cell r="AE1422"/>
          <cell r="AF1422"/>
          <cell r="AG1422"/>
          <cell r="AH1422"/>
          <cell r="AI1422"/>
          <cell r="AJ1422"/>
          <cell r="AK1422"/>
          <cell r="AL1422"/>
          <cell r="AM1422"/>
          <cell r="AN1422"/>
          <cell r="AO1422"/>
          <cell r="AP1422"/>
          <cell r="AQ1422"/>
          <cell r="AR1422"/>
          <cell r="AS1422"/>
        </row>
        <row r="1423"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  <cell r="R1423"/>
          <cell r="S1423"/>
          <cell r="T1423"/>
          <cell r="U1423"/>
          <cell r="V1423"/>
          <cell r="W1423"/>
          <cell r="X1423"/>
          <cell r="Y1423"/>
          <cell r="Z1423"/>
          <cell r="AA1423"/>
          <cell r="AB1423"/>
          <cell r="AC1423"/>
          <cell r="AD1423"/>
          <cell r="AE1423"/>
          <cell r="AF1423"/>
          <cell r="AG1423"/>
          <cell r="AH1423"/>
          <cell r="AI1423"/>
          <cell r="AJ1423"/>
          <cell r="AK1423"/>
          <cell r="AL1423"/>
          <cell r="AM1423"/>
          <cell r="AN1423"/>
          <cell r="AO1423"/>
          <cell r="AP1423"/>
          <cell r="AQ1423"/>
          <cell r="AR1423"/>
          <cell r="AS1423"/>
        </row>
        <row r="1424"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  <cell r="R1424"/>
          <cell r="S1424"/>
          <cell r="T1424"/>
          <cell r="U1424"/>
          <cell r="V1424"/>
          <cell r="W1424"/>
          <cell r="X1424"/>
          <cell r="Y1424"/>
          <cell r="Z1424"/>
          <cell r="AA1424"/>
          <cell r="AB1424"/>
          <cell r="AC1424"/>
          <cell r="AD1424"/>
          <cell r="AE1424"/>
          <cell r="AF1424"/>
          <cell r="AG1424"/>
          <cell r="AH1424"/>
          <cell r="AI1424"/>
          <cell r="AJ1424"/>
          <cell r="AK1424"/>
          <cell r="AL1424"/>
          <cell r="AM1424"/>
          <cell r="AN1424"/>
          <cell r="AO1424"/>
          <cell r="AP1424"/>
          <cell r="AQ1424"/>
          <cell r="AR1424"/>
          <cell r="AS1424"/>
        </row>
        <row r="1425"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  <cell r="P1425"/>
          <cell r="Q1425"/>
          <cell r="R1425"/>
          <cell r="S1425"/>
          <cell r="T1425"/>
          <cell r="U1425"/>
          <cell r="V1425"/>
          <cell r="W1425"/>
          <cell r="X1425"/>
          <cell r="Y1425"/>
          <cell r="Z1425"/>
          <cell r="AA1425"/>
          <cell r="AB1425"/>
          <cell r="AC1425"/>
          <cell r="AD1425"/>
          <cell r="AE1425"/>
          <cell r="AF1425"/>
          <cell r="AG1425"/>
          <cell r="AH1425"/>
          <cell r="AI1425"/>
          <cell r="AJ1425"/>
          <cell r="AK1425"/>
          <cell r="AL1425"/>
          <cell r="AM1425"/>
          <cell r="AN1425"/>
          <cell r="AO1425"/>
          <cell r="AP1425"/>
          <cell r="AQ1425"/>
          <cell r="AR1425"/>
          <cell r="AS1425"/>
        </row>
        <row r="1426"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  <cell r="R1426"/>
          <cell r="S1426"/>
          <cell r="T1426"/>
          <cell r="U1426"/>
          <cell r="V1426"/>
          <cell r="W1426"/>
          <cell r="X1426"/>
          <cell r="Y1426"/>
          <cell r="Z1426"/>
          <cell r="AA1426"/>
          <cell r="AB1426"/>
          <cell r="AC1426"/>
          <cell r="AD1426"/>
          <cell r="AE1426"/>
          <cell r="AF1426"/>
          <cell r="AG1426"/>
          <cell r="AH1426"/>
          <cell r="AI1426"/>
          <cell r="AJ1426"/>
          <cell r="AK1426"/>
          <cell r="AL1426"/>
          <cell r="AM1426"/>
          <cell r="AN1426"/>
          <cell r="AO1426"/>
          <cell r="AP1426"/>
          <cell r="AQ1426"/>
          <cell r="AR1426"/>
          <cell r="AS1426"/>
        </row>
        <row r="1427"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  <cell r="P1427"/>
          <cell r="Q1427"/>
          <cell r="R1427"/>
          <cell r="S1427"/>
          <cell r="T1427"/>
          <cell r="U1427"/>
          <cell r="V1427"/>
          <cell r="W1427"/>
          <cell r="X1427"/>
          <cell r="Y1427"/>
          <cell r="Z1427"/>
          <cell r="AA1427"/>
          <cell r="AB1427"/>
          <cell r="AC1427"/>
          <cell r="AD1427"/>
          <cell r="AE1427"/>
          <cell r="AF1427"/>
          <cell r="AG1427"/>
          <cell r="AH1427"/>
          <cell r="AI1427"/>
          <cell r="AJ1427"/>
          <cell r="AK1427"/>
          <cell r="AL1427"/>
          <cell r="AM1427"/>
          <cell r="AN1427"/>
          <cell r="AO1427"/>
          <cell r="AP1427"/>
          <cell r="AQ1427"/>
          <cell r="AR1427"/>
          <cell r="AS1427"/>
        </row>
        <row r="1428"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  <cell r="P1428"/>
          <cell r="Q1428"/>
          <cell r="R1428"/>
          <cell r="S1428"/>
          <cell r="T1428"/>
          <cell r="U1428"/>
          <cell r="V1428"/>
          <cell r="W1428"/>
          <cell r="X1428"/>
          <cell r="Y1428"/>
          <cell r="Z1428"/>
          <cell r="AA1428"/>
          <cell r="AB1428"/>
          <cell r="AC1428"/>
          <cell r="AD1428"/>
          <cell r="AE1428"/>
          <cell r="AF1428"/>
          <cell r="AG1428"/>
          <cell r="AH1428"/>
          <cell r="AI1428"/>
          <cell r="AJ1428"/>
          <cell r="AK1428"/>
          <cell r="AL1428"/>
          <cell r="AM1428"/>
          <cell r="AN1428"/>
          <cell r="AO1428"/>
          <cell r="AP1428"/>
          <cell r="AQ1428"/>
          <cell r="AR1428"/>
          <cell r="AS1428"/>
        </row>
        <row r="1429"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  <cell r="R1429"/>
          <cell r="S1429"/>
          <cell r="T1429"/>
          <cell r="U1429"/>
          <cell r="V1429"/>
          <cell r="W1429"/>
          <cell r="X1429"/>
          <cell r="Y1429"/>
          <cell r="Z1429"/>
          <cell r="AA1429"/>
          <cell r="AB1429"/>
          <cell r="AC1429"/>
          <cell r="AD1429"/>
          <cell r="AE1429"/>
          <cell r="AF1429"/>
          <cell r="AG1429"/>
          <cell r="AH1429"/>
          <cell r="AI1429"/>
          <cell r="AJ1429"/>
          <cell r="AK1429"/>
          <cell r="AL1429"/>
          <cell r="AM1429"/>
          <cell r="AN1429"/>
          <cell r="AO1429"/>
          <cell r="AP1429"/>
          <cell r="AQ1429"/>
          <cell r="AR1429"/>
          <cell r="AS1429"/>
        </row>
        <row r="1430"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  <cell r="P1430"/>
          <cell r="Q1430"/>
          <cell r="R1430"/>
          <cell r="S1430"/>
          <cell r="T1430"/>
          <cell r="U1430"/>
          <cell r="V1430"/>
          <cell r="W1430"/>
          <cell r="X1430"/>
          <cell r="Y1430"/>
          <cell r="Z1430"/>
          <cell r="AA1430"/>
          <cell r="AB1430"/>
          <cell r="AC1430"/>
          <cell r="AD1430"/>
          <cell r="AE1430"/>
          <cell r="AF1430"/>
          <cell r="AG1430"/>
          <cell r="AH1430"/>
          <cell r="AI1430"/>
          <cell r="AJ1430"/>
          <cell r="AK1430"/>
          <cell r="AL1430"/>
          <cell r="AM1430"/>
          <cell r="AN1430"/>
          <cell r="AO1430"/>
          <cell r="AP1430"/>
          <cell r="AQ1430"/>
          <cell r="AR1430"/>
          <cell r="AS1430"/>
        </row>
        <row r="1431"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  <cell r="P1431"/>
          <cell r="Q1431"/>
          <cell r="R1431"/>
          <cell r="S1431"/>
          <cell r="T1431"/>
          <cell r="U1431"/>
          <cell r="V1431"/>
          <cell r="W1431"/>
          <cell r="X1431"/>
          <cell r="Y1431"/>
          <cell r="Z1431"/>
          <cell r="AA1431"/>
          <cell r="AB1431"/>
          <cell r="AC1431"/>
          <cell r="AD1431"/>
          <cell r="AE1431"/>
          <cell r="AF1431"/>
          <cell r="AG1431"/>
          <cell r="AH1431"/>
          <cell r="AI1431"/>
          <cell r="AJ1431"/>
          <cell r="AK1431"/>
          <cell r="AL1431"/>
          <cell r="AM1431"/>
          <cell r="AN1431"/>
          <cell r="AO1431"/>
          <cell r="AP1431"/>
          <cell r="AQ1431"/>
          <cell r="AR1431"/>
          <cell r="AS1431"/>
        </row>
        <row r="1432"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  <cell r="O1432"/>
          <cell r="P1432"/>
          <cell r="Q1432"/>
          <cell r="R1432"/>
          <cell r="S1432"/>
          <cell r="T1432"/>
          <cell r="U1432"/>
          <cell r="V1432"/>
          <cell r="W1432"/>
          <cell r="X1432"/>
          <cell r="Y1432"/>
          <cell r="Z1432"/>
          <cell r="AA1432"/>
          <cell r="AB1432"/>
          <cell r="AC1432"/>
          <cell r="AD1432"/>
          <cell r="AE1432"/>
          <cell r="AF1432"/>
          <cell r="AG1432"/>
          <cell r="AH1432"/>
          <cell r="AI1432"/>
          <cell r="AJ1432"/>
          <cell r="AK1432"/>
          <cell r="AL1432"/>
          <cell r="AM1432"/>
          <cell r="AN1432"/>
          <cell r="AO1432"/>
          <cell r="AP1432"/>
          <cell r="AQ1432"/>
          <cell r="AR1432"/>
          <cell r="AS1432"/>
        </row>
        <row r="1433"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  <cell r="P1433"/>
          <cell r="Q1433"/>
          <cell r="R1433"/>
          <cell r="S1433"/>
          <cell r="T1433"/>
          <cell r="U1433"/>
          <cell r="V1433"/>
          <cell r="W1433"/>
          <cell r="X1433"/>
          <cell r="Y1433"/>
          <cell r="Z1433"/>
          <cell r="AA1433"/>
          <cell r="AB1433"/>
          <cell r="AC1433"/>
          <cell r="AD1433"/>
          <cell r="AE1433"/>
          <cell r="AF1433"/>
          <cell r="AG1433"/>
          <cell r="AH1433"/>
          <cell r="AI1433"/>
          <cell r="AJ1433"/>
          <cell r="AK1433"/>
          <cell r="AL1433"/>
          <cell r="AM1433"/>
          <cell r="AN1433"/>
          <cell r="AO1433"/>
          <cell r="AP1433"/>
          <cell r="AQ1433"/>
          <cell r="AR1433"/>
          <cell r="AS1433"/>
        </row>
        <row r="1434"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  <cell r="O1434"/>
          <cell r="P1434"/>
          <cell r="Q1434"/>
          <cell r="R1434"/>
          <cell r="S1434"/>
          <cell r="T1434"/>
          <cell r="U1434"/>
          <cell r="V1434"/>
          <cell r="W1434"/>
          <cell r="X1434"/>
          <cell r="Y1434"/>
          <cell r="Z1434"/>
          <cell r="AA1434"/>
          <cell r="AB1434"/>
          <cell r="AC1434"/>
          <cell r="AD1434"/>
          <cell r="AE1434"/>
          <cell r="AF1434"/>
          <cell r="AG1434"/>
          <cell r="AH1434"/>
          <cell r="AI1434"/>
          <cell r="AJ1434"/>
          <cell r="AK1434"/>
          <cell r="AL1434"/>
          <cell r="AM1434"/>
          <cell r="AN1434"/>
          <cell r="AO1434"/>
          <cell r="AP1434"/>
          <cell r="AQ1434"/>
          <cell r="AR1434"/>
          <cell r="AS1434"/>
        </row>
        <row r="1435"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  <cell r="O1435"/>
          <cell r="P1435"/>
          <cell r="Q1435"/>
          <cell r="R1435"/>
          <cell r="S1435"/>
          <cell r="T1435"/>
          <cell r="U1435"/>
          <cell r="V1435"/>
          <cell r="W1435"/>
          <cell r="X1435"/>
          <cell r="Y1435"/>
          <cell r="Z1435"/>
          <cell r="AA1435"/>
          <cell r="AB1435"/>
          <cell r="AC1435"/>
          <cell r="AD1435"/>
          <cell r="AE1435"/>
          <cell r="AF1435"/>
          <cell r="AG1435"/>
          <cell r="AH1435"/>
          <cell r="AI1435"/>
          <cell r="AJ1435"/>
          <cell r="AK1435"/>
          <cell r="AL1435"/>
          <cell r="AM1435"/>
          <cell r="AN1435"/>
          <cell r="AO1435"/>
          <cell r="AP1435"/>
          <cell r="AQ1435"/>
          <cell r="AR1435"/>
          <cell r="AS1435"/>
        </row>
        <row r="1436"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  <cell r="P1436"/>
          <cell r="Q1436"/>
          <cell r="R1436"/>
          <cell r="S1436"/>
          <cell r="T1436"/>
          <cell r="U1436"/>
          <cell r="V1436"/>
          <cell r="W1436"/>
          <cell r="X1436"/>
          <cell r="Y1436"/>
          <cell r="Z1436"/>
          <cell r="AA1436"/>
          <cell r="AB1436"/>
          <cell r="AC1436"/>
          <cell r="AD1436"/>
          <cell r="AE1436"/>
          <cell r="AF1436"/>
          <cell r="AG1436"/>
          <cell r="AH1436"/>
          <cell r="AI1436"/>
          <cell r="AJ1436"/>
          <cell r="AK1436"/>
          <cell r="AL1436"/>
          <cell r="AM1436"/>
          <cell r="AN1436"/>
          <cell r="AO1436"/>
          <cell r="AP1436"/>
          <cell r="AQ1436"/>
          <cell r="AR1436"/>
          <cell r="AS1436"/>
        </row>
        <row r="1437"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  <cell r="O1437"/>
          <cell r="P1437"/>
          <cell r="Q1437"/>
          <cell r="R1437"/>
          <cell r="S1437"/>
          <cell r="T1437"/>
          <cell r="U1437"/>
          <cell r="V1437"/>
          <cell r="W1437"/>
          <cell r="X1437"/>
          <cell r="Y1437"/>
          <cell r="Z1437"/>
          <cell r="AA1437"/>
          <cell r="AB1437"/>
          <cell r="AC1437"/>
          <cell r="AD1437"/>
          <cell r="AE1437"/>
          <cell r="AF1437"/>
          <cell r="AG1437"/>
          <cell r="AH1437"/>
          <cell r="AI1437"/>
          <cell r="AJ1437"/>
          <cell r="AK1437"/>
          <cell r="AL1437"/>
          <cell r="AM1437"/>
          <cell r="AN1437"/>
          <cell r="AO1437"/>
          <cell r="AP1437"/>
          <cell r="AQ1437"/>
          <cell r="AR1437"/>
          <cell r="AS1437"/>
        </row>
        <row r="1438"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  <cell r="O1438"/>
          <cell r="P1438"/>
          <cell r="Q1438"/>
          <cell r="R1438"/>
          <cell r="S1438"/>
          <cell r="T1438"/>
          <cell r="U1438"/>
          <cell r="V1438"/>
          <cell r="W1438"/>
          <cell r="X1438"/>
          <cell r="Y1438"/>
          <cell r="Z1438"/>
          <cell r="AA1438"/>
          <cell r="AB1438"/>
          <cell r="AC1438"/>
          <cell r="AD1438"/>
          <cell r="AE1438"/>
          <cell r="AF1438"/>
          <cell r="AG1438"/>
          <cell r="AH1438"/>
          <cell r="AI1438"/>
          <cell r="AJ1438"/>
          <cell r="AK1438"/>
          <cell r="AL1438"/>
          <cell r="AM1438"/>
          <cell r="AN1438"/>
          <cell r="AO1438"/>
          <cell r="AP1438"/>
          <cell r="AQ1438"/>
          <cell r="AR1438"/>
          <cell r="AS1438"/>
        </row>
        <row r="1439"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  <cell r="P1439"/>
          <cell r="Q1439"/>
          <cell r="R1439"/>
          <cell r="S1439"/>
          <cell r="T1439"/>
          <cell r="U1439"/>
          <cell r="V1439"/>
          <cell r="W1439"/>
          <cell r="X1439"/>
          <cell r="Y1439"/>
          <cell r="Z1439"/>
          <cell r="AA1439"/>
          <cell r="AB1439"/>
          <cell r="AC1439"/>
          <cell r="AD1439"/>
          <cell r="AE1439"/>
          <cell r="AF1439"/>
          <cell r="AG1439"/>
          <cell r="AH1439"/>
          <cell r="AI1439"/>
          <cell r="AJ1439"/>
          <cell r="AK1439"/>
          <cell r="AL1439"/>
          <cell r="AM1439"/>
          <cell r="AN1439"/>
          <cell r="AO1439"/>
          <cell r="AP1439"/>
          <cell r="AQ1439"/>
          <cell r="AR1439"/>
          <cell r="AS1439"/>
        </row>
        <row r="1440"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  <cell r="O1440"/>
          <cell r="P1440"/>
          <cell r="Q1440"/>
          <cell r="R1440"/>
          <cell r="S1440"/>
          <cell r="T1440"/>
          <cell r="U1440"/>
          <cell r="V1440"/>
          <cell r="W1440"/>
          <cell r="X1440"/>
          <cell r="Y1440"/>
          <cell r="Z1440"/>
          <cell r="AA1440"/>
          <cell r="AB1440"/>
          <cell r="AC1440"/>
          <cell r="AD1440"/>
          <cell r="AE1440"/>
          <cell r="AF1440"/>
          <cell r="AG1440"/>
          <cell r="AH1440"/>
          <cell r="AI1440"/>
          <cell r="AJ1440"/>
          <cell r="AK1440"/>
          <cell r="AL1440"/>
          <cell r="AM1440"/>
          <cell r="AN1440"/>
          <cell r="AO1440"/>
          <cell r="AP1440"/>
          <cell r="AQ1440"/>
          <cell r="AR1440"/>
          <cell r="AS1440"/>
        </row>
        <row r="1441"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  <cell r="O1441"/>
          <cell r="P1441"/>
          <cell r="Q1441"/>
          <cell r="R1441"/>
          <cell r="S1441"/>
          <cell r="T1441"/>
          <cell r="U1441"/>
          <cell r="V1441"/>
          <cell r="W1441"/>
          <cell r="X1441"/>
          <cell r="Y1441"/>
          <cell r="Z1441"/>
          <cell r="AA1441"/>
          <cell r="AB1441"/>
          <cell r="AC1441"/>
          <cell r="AD1441"/>
          <cell r="AE1441"/>
          <cell r="AF1441"/>
          <cell r="AG1441"/>
          <cell r="AH1441"/>
          <cell r="AI1441"/>
          <cell r="AJ1441"/>
          <cell r="AK1441"/>
          <cell r="AL1441"/>
          <cell r="AM1441"/>
          <cell r="AN1441"/>
          <cell r="AO1441"/>
          <cell r="AP1441"/>
          <cell r="AQ1441"/>
          <cell r="AR1441"/>
          <cell r="AS1441"/>
        </row>
        <row r="1442"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  <cell r="P1442"/>
          <cell r="Q1442"/>
          <cell r="R1442"/>
          <cell r="S1442"/>
          <cell r="T1442"/>
          <cell r="U1442"/>
          <cell r="V1442"/>
          <cell r="W1442"/>
          <cell r="X1442"/>
          <cell r="Y1442"/>
          <cell r="Z1442"/>
          <cell r="AA1442"/>
          <cell r="AB1442"/>
          <cell r="AC1442"/>
          <cell r="AD1442"/>
          <cell r="AE1442"/>
          <cell r="AF1442"/>
          <cell r="AG1442"/>
          <cell r="AH1442"/>
          <cell r="AI1442"/>
          <cell r="AJ1442"/>
          <cell r="AK1442"/>
          <cell r="AL1442"/>
          <cell r="AM1442"/>
          <cell r="AN1442"/>
          <cell r="AO1442"/>
          <cell r="AP1442"/>
          <cell r="AQ1442"/>
          <cell r="AR1442"/>
          <cell r="AS1442"/>
        </row>
        <row r="1443"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  <cell r="O1443"/>
          <cell r="P1443"/>
          <cell r="Q1443"/>
          <cell r="R1443"/>
          <cell r="S1443"/>
          <cell r="T1443"/>
          <cell r="U1443"/>
          <cell r="V1443"/>
          <cell r="W1443"/>
          <cell r="X1443"/>
          <cell r="Y1443"/>
          <cell r="Z1443"/>
          <cell r="AA1443"/>
          <cell r="AB1443"/>
          <cell r="AC1443"/>
          <cell r="AD1443"/>
          <cell r="AE1443"/>
          <cell r="AF1443"/>
          <cell r="AG1443"/>
          <cell r="AH1443"/>
          <cell r="AI1443"/>
          <cell r="AJ1443"/>
          <cell r="AK1443"/>
          <cell r="AL1443"/>
          <cell r="AM1443"/>
          <cell r="AN1443"/>
          <cell r="AO1443"/>
          <cell r="AP1443"/>
          <cell r="AQ1443"/>
          <cell r="AR1443"/>
          <cell r="AS1443"/>
        </row>
        <row r="1444"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  <cell r="O1444"/>
          <cell r="P1444"/>
          <cell r="Q1444"/>
          <cell r="R1444"/>
          <cell r="S1444"/>
          <cell r="T1444"/>
          <cell r="U1444"/>
          <cell r="V1444"/>
          <cell r="W1444"/>
          <cell r="X1444"/>
          <cell r="Y1444"/>
          <cell r="Z1444"/>
          <cell r="AA1444"/>
          <cell r="AB1444"/>
          <cell r="AC1444"/>
          <cell r="AD1444"/>
          <cell r="AE1444"/>
          <cell r="AF1444"/>
          <cell r="AG1444"/>
          <cell r="AH1444"/>
          <cell r="AI1444"/>
          <cell r="AJ1444"/>
          <cell r="AK1444"/>
          <cell r="AL1444"/>
          <cell r="AM1444"/>
          <cell r="AN1444"/>
          <cell r="AO1444"/>
          <cell r="AP1444"/>
          <cell r="AQ1444"/>
          <cell r="AR1444"/>
          <cell r="AS1444"/>
        </row>
        <row r="1445"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  <cell r="P1445"/>
          <cell r="Q1445"/>
          <cell r="R1445"/>
          <cell r="S1445"/>
          <cell r="T1445"/>
          <cell r="U1445"/>
          <cell r="V1445"/>
          <cell r="W1445"/>
          <cell r="X1445"/>
          <cell r="Y1445"/>
          <cell r="Z1445"/>
          <cell r="AA1445"/>
          <cell r="AB1445"/>
          <cell r="AC1445"/>
          <cell r="AD1445"/>
          <cell r="AE1445"/>
          <cell r="AF1445"/>
          <cell r="AG1445"/>
          <cell r="AH1445"/>
          <cell r="AI1445"/>
          <cell r="AJ1445"/>
          <cell r="AK1445"/>
          <cell r="AL1445"/>
          <cell r="AM1445"/>
          <cell r="AN1445"/>
          <cell r="AO1445"/>
          <cell r="AP1445"/>
          <cell r="AQ1445"/>
          <cell r="AR1445"/>
          <cell r="AS1445"/>
        </row>
        <row r="1446"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  <cell r="O1446"/>
          <cell r="P1446"/>
          <cell r="Q1446"/>
          <cell r="R1446"/>
          <cell r="S1446"/>
          <cell r="T1446"/>
          <cell r="U1446"/>
          <cell r="V1446"/>
          <cell r="W1446"/>
          <cell r="X1446"/>
          <cell r="Y1446"/>
          <cell r="Z1446"/>
          <cell r="AA1446"/>
          <cell r="AB1446"/>
          <cell r="AC1446"/>
          <cell r="AD1446"/>
          <cell r="AE1446"/>
          <cell r="AF1446"/>
          <cell r="AG1446"/>
          <cell r="AH1446"/>
          <cell r="AI1446"/>
          <cell r="AJ1446"/>
          <cell r="AK1446"/>
          <cell r="AL1446"/>
          <cell r="AM1446"/>
          <cell r="AN1446"/>
          <cell r="AO1446"/>
          <cell r="AP1446"/>
          <cell r="AQ1446"/>
          <cell r="AR1446"/>
          <cell r="AS1446"/>
        </row>
        <row r="1447"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  <cell r="O1447"/>
          <cell r="P1447"/>
          <cell r="Q1447"/>
          <cell r="R1447"/>
          <cell r="S1447"/>
          <cell r="T1447"/>
          <cell r="U1447"/>
          <cell r="V1447"/>
          <cell r="W1447"/>
          <cell r="X1447"/>
          <cell r="Y1447"/>
          <cell r="Z1447"/>
          <cell r="AA1447"/>
          <cell r="AB1447"/>
          <cell r="AC1447"/>
          <cell r="AD1447"/>
          <cell r="AE1447"/>
          <cell r="AF1447"/>
          <cell r="AG1447"/>
          <cell r="AH1447"/>
          <cell r="AI1447"/>
          <cell r="AJ1447"/>
          <cell r="AK1447"/>
          <cell r="AL1447"/>
          <cell r="AM1447"/>
          <cell r="AN1447"/>
          <cell r="AO1447"/>
          <cell r="AP1447"/>
          <cell r="AQ1447"/>
          <cell r="AR1447"/>
          <cell r="AS1447"/>
        </row>
        <row r="1448"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  <cell r="P1448"/>
          <cell r="Q1448"/>
          <cell r="R1448"/>
          <cell r="S1448"/>
          <cell r="T1448"/>
          <cell r="U1448"/>
          <cell r="V1448"/>
          <cell r="W1448"/>
          <cell r="X1448"/>
          <cell r="Y1448"/>
          <cell r="Z1448"/>
          <cell r="AA1448"/>
          <cell r="AB1448"/>
          <cell r="AC1448"/>
          <cell r="AD1448"/>
          <cell r="AE1448"/>
          <cell r="AF1448"/>
          <cell r="AG1448"/>
          <cell r="AH1448"/>
          <cell r="AI1448"/>
          <cell r="AJ1448"/>
          <cell r="AK1448"/>
          <cell r="AL1448"/>
          <cell r="AM1448"/>
          <cell r="AN1448"/>
          <cell r="AO1448"/>
          <cell r="AP1448"/>
          <cell r="AQ1448"/>
          <cell r="AR1448"/>
          <cell r="AS1448"/>
        </row>
        <row r="1449"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  <cell r="O1449"/>
          <cell r="P1449"/>
          <cell r="Q1449"/>
          <cell r="R1449"/>
          <cell r="S1449"/>
          <cell r="T1449"/>
          <cell r="U1449"/>
          <cell r="V1449"/>
          <cell r="W1449"/>
          <cell r="X1449"/>
          <cell r="Y1449"/>
          <cell r="Z1449"/>
          <cell r="AA1449"/>
          <cell r="AB1449"/>
          <cell r="AC1449"/>
          <cell r="AD1449"/>
          <cell r="AE1449"/>
          <cell r="AF1449"/>
          <cell r="AG1449"/>
          <cell r="AH1449"/>
          <cell r="AI1449"/>
          <cell r="AJ1449"/>
          <cell r="AK1449"/>
          <cell r="AL1449"/>
          <cell r="AM1449"/>
          <cell r="AN1449"/>
          <cell r="AO1449"/>
          <cell r="AP1449"/>
          <cell r="AQ1449"/>
          <cell r="AR1449"/>
          <cell r="AS1449"/>
        </row>
        <row r="1450"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  <cell r="O1450"/>
          <cell r="P1450"/>
          <cell r="Q1450"/>
          <cell r="R1450"/>
          <cell r="S1450"/>
          <cell r="T1450"/>
          <cell r="U1450"/>
          <cell r="V1450"/>
          <cell r="W1450"/>
          <cell r="X1450"/>
          <cell r="Y1450"/>
          <cell r="Z1450"/>
          <cell r="AA1450"/>
          <cell r="AB1450"/>
          <cell r="AC1450"/>
          <cell r="AD1450"/>
          <cell r="AE1450"/>
          <cell r="AF1450"/>
          <cell r="AG1450"/>
          <cell r="AH1450"/>
          <cell r="AI1450"/>
          <cell r="AJ1450"/>
          <cell r="AK1450"/>
          <cell r="AL1450"/>
          <cell r="AM1450"/>
          <cell r="AN1450"/>
          <cell r="AO1450"/>
          <cell r="AP1450"/>
          <cell r="AQ1450"/>
          <cell r="AR1450"/>
          <cell r="AS1450"/>
        </row>
        <row r="1451"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  <cell r="P1451"/>
          <cell r="Q1451"/>
          <cell r="R1451"/>
          <cell r="S1451"/>
          <cell r="T1451"/>
          <cell r="U1451"/>
          <cell r="V1451"/>
          <cell r="W1451"/>
          <cell r="X1451"/>
          <cell r="Y1451"/>
          <cell r="Z1451"/>
          <cell r="AA1451"/>
          <cell r="AB1451"/>
          <cell r="AC1451"/>
          <cell r="AD1451"/>
          <cell r="AE1451"/>
          <cell r="AF1451"/>
          <cell r="AG1451"/>
          <cell r="AH1451"/>
          <cell r="AI1451"/>
          <cell r="AJ1451"/>
          <cell r="AK1451"/>
          <cell r="AL1451"/>
          <cell r="AM1451"/>
          <cell r="AN1451"/>
          <cell r="AO1451"/>
          <cell r="AP1451"/>
          <cell r="AQ1451"/>
          <cell r="AR1451"/>
          <cell r="AS1451"/>
        </row>
        <row r="1452"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  <cell r="O1452"/>
          <cell r="P1452"/>
          <cell r="Q1452"/>
          <cell r="R1452"/>
          <cell r="S1452"/>
          <cell r="T1452"/>
          <cell r="U1452"/>
          <cell r="V1452"/>
          <cell r="W1452"/>
          <cell r="X1452"/>
          <cell r="Y1452"/>
          <cell r="Z1452"/>
          <cell r="AA1452"/>
          <cell r="AB1452"/>
          <cell r="AC1452"/>
          <cell r="AD1452"/>
          <cell r="AE1452"/>
          <cell r="AF1452"/>
          <cell r="AG1452"/>
          <cell r="AH1452"/>
          <cell r="AI1452"/>
          <cell r="AJ1452"/>
          <cell r="AK1452"/>
          <cell r="AL1452"/>
          <cell r="AM1452"/>
          <cell r="AN1452"/>
          <cell r="AO1452"/>
          <cell r="AP1452"/>
          <cell r="AQ1452"/>
          <cell r="AR1452"/>
          <cell r="AS1452"/>
        </row>
        <row r="1453"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  <cell r="O1453"/>
          <cell r="P1453"/>
          <cell r="Q1453"/>
          <cell r="R1453"/>
          <cell r="S1453"/>
          <cell r="T1453"/>
          <cell r="U1453"/>
          <cell r="V1453"/>
          <cell r="W1453"/>
          <cell r="X1453"/>
          <cell r="Y1453"/>
          <cell r="Z1453"/>
          <cell r="AA1453"/>
          <cell r="AB1453"/>
          <cell r="AC1453"/>
          <cell r="AD1453"/>
          <cell r="AE1453"/>
          <cell r="AF1453"/>
          <cell r="AG1453"/>
          <cell r="AH1453"/>
          <cell r="AI1453"/>
          <cell r="AJ1453"/>
          <cell r="AK1453"/>
          <cell r="AL1453"/>
          <cell r="AM1453"/>
          <cell r="AN1453"/>
          <cell r="AO1453"/>
          <cell r="AP1453"/>
          <cell r="AQ1453"/>
          <cell r="AR1453"/>
          <cell r="AS1453"/>
        </row>
        <row r="1454"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  <cell r="P1454"/>
          <cell r="Q1454"/>
          <cell r="R1454"/>
          <cell r="S1454"/>
          <cell r="T1454"/>
          <cell r="U1454"/>
          <cell r="V1454"/>
          <cell r="W1454"/>
          <cell r="X1454"/>
          <cell r="Y1454"/>
          <cell r="Z1454"/>
          <cell r="AA1454"/>
          <cell r="AB1454"/>
          <cell r="AC1454"/>
          <cell r="AD1454"/>
          <cell r="AE1454"/>
          <cell r="AF1454"/>
          <cell r="AG1454"/>
          <cell r="AH1454"/>
          <cell r="AI1454"/>
          <cell r="AJ1454"/>
          <cell r="AK1454"/>
          <cell r="AL1454"/>
          <cell r="AM1454"/>
          <cell r="AN1454"/>
          <cell r="AO1454"/>
          <cell r="AP1454"/>
          <cell r="AQ1454"/>
          <cell r="AR1454"/>
          <cell r="AS1454"/>
        </row>
        <row r="1455"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  <cell r="O1455"/>
          <cell r="P1455"/>
          <cell r="Q1455"/>
          <cell r="R1455"/>
          <cell r="S1455"/>
          <cell r="T1455"/>
          <cell r="U1455"/>
          <cell r="V1455"/>
          <cell r="W1455"/>
          <cell r="X1455"/>
          <cell r="Y1455"/>
          <cell r="Z1455"/>
          <cell r="AA1455"/>
          <cell r="AB1455"/>
          <cell r="AC1455"/>
          <cell r="AD1455"/>
          <cell r="AE1455"/>
          <cell r="AF1455"/>
          <cell r="AG1455"/>
          <cell r="AH1455"/>
          <cell r="AI1455"/>
          <cell r="AJ1455"/>
          <cell r="AK1455"/>
          <cell r="AL1455"/>
          <cell r="AM1455"/>
          <cell r="AN1455"/>
          <cell r="AO1455"/>
          <cell r="AP1455"/>
          <cell r="AQ1455"/>
          <cell r="AR1455"/>
          <cell r="AS1455"/>
        </row>
        <row r="1456"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  <cell r="P1456"/>
          <cell r="Q1456"/>
          <cell r="R1456"/>
          <cell r="S1456"/>
          <cell r="T1456"/>
          <cell r="U1456"/>
          <cell r="V1456"/>
          <cell r="W1456"/>
          <cell r="X1456"/>
          <cell r="Y1456"/>
          <cell r="Z1456"/>
          <cell r="AA1456"/>
          <cell r="AB1456"/>
          <cell r="AC1456"/>
          <cell r="AD1456"/>
          <cell r="AE1456"/>
          <cell r="AF1456"/>
          <cell r="AG1456"/>
          <cell r="AH1456"/>
          <cell r="AI1456"/>
          <cell r="AJ1456"/>
          <cell r="AK1456"/>
          <cell r="AL1456"/>
          <cell r="AM1456"/>
          <cell r="AN1456"/>
          <cell r="AO1456"/>
          <cell r="AP1456"/>
          <cell r="AQ1456"/>
          <cell r="AR1456"/>
          <cell r="AS1456"/>
        </row>
        <row r="1457"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  <cell r="O1457"/>
          <cell r="P1457"/>
          <cell r="Q1457"/>
          <cell r="R1457"/>
          <cell r="S1457"/>
          <cell r="T1457"/>
          <cell r="U1457"/>
          <cell r="V1457"/>
          <cell r="W1457"/>
          <cell r="X1457"/>
          <cell r="Y1457"/>
          <cell r="Z1457"/>
          <cell r="AA1457"/>
          <cell r="AB1457"/>
          <cell r="AC1457"/>
          <cell r="AD1457"/>
          <cell r="AE1457"/>
          <cell r="AF1457"/>
          <cell r="AG1457"/>
          <cell r="AH1457"/>
          <cell r="AI1457"/>
          <cell r="AJ1457"/>
          <cell r="AK1457"/>
          <cell r="AL1457"/>
          <cell r="AM1457"/>
          <cell r="AN1457"/>
          <cell r="AO1457"/>
          <cell r="AP1457"/>
          <cell r="AQ1457"/>
          <cell r="AR1457"/>
          <cell r="AS1457"/>
        </row>
        <row r="1458"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  <cell r="O1458"/>
          <cell r="P1458"/>
          <cell r="Q1458"/>
          <cell r="R1458"/>
          <cell r="S1458"/>
          <cell r="T1458"/>
          <cell r="U1458"/>
          <cell r="V1458"/>
          <cell r="W1458"/>
          <cell r="X1458"/>
          <cell r="Y1458"/>
          <cell r="Z1458"/>
          <cell r="AA1458"/>
          <cell r="AB1458"/>
          <cell r="AC1458"/>
          <cell r="AD1458"/>
          <cell r="AE1458"/>
          <cell r="AF1458"/>
          <cell r="AG1458"/>
          <cell r="AH1458"/>
          <cell r="AI1458"/>
          <cell r="AJ1458"/>
          <cell r="AK1458"/>
          <cell r="AL1458"/>
          <cell r="AM1458"/>
          <cell r="AN1458"/>
          <cell r="AO1458"/>
          <cell r="AP1458"/>
          <cell r="AQ1458"/>
          <cell r="AR1458"/>
          <cell r="AS1458"/>
        </row>
        <row r="1459"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  <cell r="O1459"/>
          <cell r="P1459"/>
          <cell r="Q1459"/>
          <cell r="R1459"/>
          <cell r="S1459"/>
          <cell r="T1459"/>
          <cell r="U1459"/>
          <cell r="V1459"/>
          <cell r="W1459"/>
          <cell r="X1459"/>
          <cell r="Y1459"/>
          <cell r="Z1459"/>
          <cell r="AA1459"/>
          <cell r="AB1459"/>
          <cell r="AC1459"/>
          <cell r="AD1459"/>
          <cell r="AE1459"/>
          <cell r="AF1459"/>
          <cell r="AG1459"/>
          <cell r="AH1459"/>
          <cell r="AI1459"/>
          <cell r="AJ1459"/>
          <cell r="AK1459"/>
          <cell r="AL1459"/>
          <cell r="AM1459"/>
          <cell r="AN1459"/>
          <cell r="AO1459"/>
          <cell r="AP1459"/>
          <cell r="AQ1459"/>
          <cell r="AR1459"/>
          <cell r="AS1459"/>
        </row>
        <row r="1460"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  <cell r="R1460"/>
          <cell r="S1460"/>
          <cell r="T1460"/>
          <cell r="U1460"/>
          <cell r="V1460"/>
          <cell r="W1460"/>
          <cell r="X1460"/>
          <cell r="Y1460"/>
          <cell r="Z1460"/>
          <cell r="AA1460"/>
          <cell r="AB1460"/>
          <cell r="AC1460"/>
          <cell r="AD1460"/>
          <cell r="AE1460"/>
          <cell r="AF1460"/>
          <cell r="AG1460"/>
          <cell r="AH1460"/>
          <cell r="AI1460"/>
          <cell r="AJ1460"/>
          <cell r="AK1460"/>
          <cell r="AL1460"/>
          <cell r="AM1460"/>
          <cell r="AN1460"/>
          <cell r="AO1460"/>
          <cell r="AP1460"/>
          <cell r="AQ1460"/>
          <cell r="AR1460"/>
          <cell r="AS1460"/>
        </row>
        <row r="1461"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  <cell r="O1461"/>
          <cell r="P1461"/>
          <cell r="Q1461"/>
          <cell r="R1461"/>
          <cell r="S1461"/>
          <cell r="T1461"/>
          <cell r="U1461"/>
          <cell r="V1461"/>
          <cell r="W1461"/>
          <cell r="X1461"/>
          <cell r="Y1461"/>
          <cell r="Z1461"/>
          <cell r="AA1461"/>
          <cell r="AB1461"/>
          <cell r="AC1461"/>
          <cell r="AD1461"/>
          <cell r="AE1461"/>
          <cell r="AF1461"/>
          <cell r="AG1461"/>
          <cell r="AH1461"/>
          <cell r="AI1461"/>
          <cell r="AJ1461"/>
          <cell r="AK1461"/>
          <cell r="AL1461"/>
          <cell r="AM1461"/>
          <cell r="AN1461"/>
          <cell r="AO1461"/>
          <cell r="AP1461"/>
          <cell r="AQ1461"/>
          <cell r="AR1461"/>
          <cell r="AS1461"/>
        </row>
        <row r="1462"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  <cell r="O1462"/>
          <cell r="P1462"/>
          <cell r="Q1462"/>
          <cell r="R1462"/>
          <cell r="S1462"/>
          <cell r="T1462"/>
          <cell r="U1462"/>
          <cell r="V1462"/>
          <cell r="W1462"/>
          <cell r="X1462"/>
          <cell r="Y1462"/>
          <cell r="Z1462"/>
          <cell r="AA1462"/>
          <cell r="AB1462"/>
          <cell r="AC1462"/>
          <cell r="AD1462"/>
          <cell r="AE1462"/>
          <cell r="AF1462"/>
          <cell r="AG1462"/>
          <cell r="AH1462"/>
          <cell r="AI1462"/>
          <cell r="AJ1462"/>
          <cell r="AK1462"/>
          <cell r="AL1462"/>
          <cell r="AM1462"/>
          <cell r="AN1462"/>
          <cell r="AO1462"/>
          <cell r="AP1462"/>
          <cell r="AQ1462"/>
          <cell r="AR1462"/>
          <cell r="AS1462"/>
        </row>
        <row r="1463"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  <cell r="O1463"/>
          <cell r="P1463"/>
          <cell r="Q1463"/>
          <cell r="R1463"/>
          <cell r="S1463"/>
          <cell r="T1463"/>
          <cell r="U1463"/>
          <cell r="V1463"/>
          <cell r="W1463"/>
          <cell r="X1463"/>
          <cell r="Y1463"/>
          <cell r="Z1463"/>
          <cell r="AA1463"/>
          <cell r="AB1463"/>
          <cell r="AC1463"/>
          <cell r="AD1463"/>
          <cell r="AE1463"/>
          <cell r="AF1463"/>
          <cell r="AG1463"/>
          <cell r="AH1463"/>
          <cell r="AI1463"/>
          <cell r="AJ1463"/>
          <cell r="AK1463"/>
          <cell r="AL1463"/>
          <cell r="AM1463"/>
          <cell r="AN1463"/>
          <cell r="AO1463"/>
          <cell r="AP1463"/>
          <cell r="AQ1463"/>
          <cell r="AR1463"/>
          <cell r="AS1463"/>
        </row>
        <row r="1464"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  <cell r="P1464"/>
          <cell r="Q1464"/>
          <cell r="R1464"/>
          <cell r="S1464"/>
          <cell r="T1464"/>
          <cell r="U1464"/>
          <cell r="V1464"/>
          <cell r="W1464"/>
          <cell r="X1464"/>
          <cell r="Y1464"/>
          <cell r="Z1464"/>
          <cell r="AA1464"/>
          <cell r="AB1464"/>
          <cell r="AC1464"/>
          <cell r="AD1464"/>
          <cell r="AE1464"/>
          <cell r="AF1464"/>
          <cell r="AG1464"/>
          <cell r="AH1464"/>
          <cell r="AI1464"/>
          <cell r="AJ1464"/>
          <cell r="AK1464"/>
          <cell r="AL1464"/>
          <cell r="AM1464"/>
          <cell r="AN1464"/>
          <cell r="AO1464"/>
          <cell r="AP1464"/>
          <cell r="AQ1464"/>
          <cell r="AR1464"/>
          <cell r="AS1464"/>
        </row>
        <row r="1465"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  <cell r="O1465"/>
          <cell r="P1465"/>
          <cell r="Q1465"/>
          <cell r="R1465"/>
          <cell r="S1465"/>
          <cell r="T1465"/>
          <cell r="U1465"/>
          <cell r="V1465"/>
          <cell r="W1465"/>
          <cell r="X1465"/>
          <cell r="Y1465"/>
          <cell r="Z1465"/>
          <cell r="AA1465"/>
          <cell r="AB1465"/>
          <cell r="AC1465"/>
          <cell r="AD1465"/>
          <cell r="AE1465"/>
          <cell r="AF1465"/>
          <cell r="AG1465"/>
          <cell r="AH1465"/>
          <cell r="AI1465"/>
          <cell r="AJ1465"/>
          <cell r="AK1465"/>
          <cell r="AL1465"/>
          <cell r="AM1465"/>
          <cell r="AN1465"/>
          <cell r="AO1465"/>
          <cell r="AP1465"/>
          <cell r="AQ1465"/>
          <cell r="AR1465"/>
          <cell r="AS1465"/>
        </row>
        <row r="1466"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  <cell r="O1466"/>
          <cell r="P1466"/>
          <cell r="Q1466"/>
          <cell r="R1466"/>
          <cell r="S1466"/>
          <cell r="T1466"/>
          <cell r="U1466"/>
          <cell r="V1466"/>
          <cell r="W1466"/>
          <cell r="X1466"/>
          <cell r="Y1466"/>
          <cell r="Z1466"/>
          <cell r="AA1466"/>
          <cell r="AB1466"/>
          <cell r="AC1466"/>
          <cell r="AD1466"/>
          <cell r="AE1466"/>
          <cell r="AF1466"/>
          <cell r="AG1466"/>
          <cell r="AH1466"/>
          <cell r="AI1466"/>
          <cell r="AJ1466"/>
          <cell r="AK1466"/>
          <cell r="AL1466"/>
          <cell r="AM1466"/>
          <cell r="AN1466"/>
          <cell r="AO1466"/>
          <cell r="AP1466"/>
          <cell r="AQ1466"/>
          <cell r="AR1466"/>
          <cell r="AS1466"/>
        </row>
        <row r="1467"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  <cell r="R1467"/>
          <cell r="S1467"/>
          <cell r="T1467"/>
          <cell r="U1467"/>
          <cell r="V1467"/>
          <cell r="W1467"/>
          <cell r="X1467"/>
          <cell r="Y1467"/>
          <cell r="Z1467"/>
          <cell r="AA1467"/>
          <cell r="AB1467"/>
          <cell r="AC1467"/>
          <cell r="AD1467"/>
          <cell r="AE1467"/>
          <cell r="AF1467"/>
          <cell r="AG1467"/>
          <cell r="AH1467"/>
          <cell r="AI1467"/>
          <cell r="AJ1467"/>
          <cell r="AK1467"/>
          <cell r="AL1467"/>
          <cell r="AM1467"/>
          <cell r="AN1467"/>
          <cell r="AO1467"/>
          <cell r="AP1467"/>
          <cell r="AQ1467"/>
          <cell r="AR1467"/>
          <cell r="AS1467"/>
        </row>
        <row r="1468"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  <cell r="O1468"/>
          <cell r="P1468"/>
          <cell r="Q1468"/>
          <cell r="R1468"/>
          <cell r="S1468"/>
          <cell r="T1468"/>
          <cell r="U1468"/>
          <cell r="V1468"/>
          <cell r="W1468"/>
          <cell r="X1468"/>
          <cell r="Y1468"/>
          <cell r="Z1468"/>
          <cell r="AA1468"/>
          <cell r="AB1468"/>
          <cell r="AC1468"/>
          <cell r="AD1468"/>
          <cell r="AE1468"/>
          <cell r="AF1468"/>
          <cell r="AG1468"/>
          <cell r="AH1468"/>
          <cell r="AI1468"/>
          <cell r="AJ1468"/>
          <cell r="AK1468"/>
          <cell r="AL1468"/>
          <cell r="AM1468"/>
          <cell r="AN1468"/>
          <cell r="AO1468"/>
          <cell r="AP1468"/>
          <cell r="AQ1468"/>
          <cell r="AR1468"/>
          <cell r="AS1468"/>
        </row>
        <row r="1469"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  <cell r="O1469"/>
          <cell r="P1469"/>
          <cell r="Q1469"/>
          <cell r="R1469"/>
          <cell r="S1469"/>
          <cell r="T1469"/>
          <cell r="U1469"/>
          <cell r="V1469"/>
          <cell r="W1469"/>
          <cell r="X1469"/>
          <cell r="Y1469"/>
          <cell r="Z1469"/>
          <cell r="AA1469"/>
          <cell r="AB1469"/>
          <cell r="AC1469"/>
          <cell r="AD1469"/>
          <cell r="AE1469"/>
          <cell r="AF1469"/>
          <cell r="AG1469"/>
          <cell r="AH1469"/>
          <cell r="AI1469"/>
          <cell r="AJ1469"/>
          <cell r="AK1469"/>
          <cell r="AL1469"/>
          <cell r="AM1469"/>
          <cell r="AN1469"/>
          <cell r="AO1469"/>
          <cell r="AP1469"/>
          <cell r="AQ1469"/>
          <cell r="AR1469"/>
          <cell r="AS1469"/>
        </row>
        <row r="1470"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  <cell r="R1470"/>
          <cell r="S1470"/>
          <cell r="T1470"/>
          <cell r="U1470"/>
          <cell r="V1470"/>
          <cell r="W1470"/>
          <cell r="X1470"/>
          <cell r="Y1470"/>
          <cell r="Z1470"/>
          <cell r="AA1470"/>
          <cell r="AB1470"/>
          <cell r="AC1470"/>
          <cell r="AD1470"/>
          <cell r="AE1470"/>
          <cell r="AF1470"/>
          <cell r="AG1470"/>
          <cell r="AH1470"/>
          <cell r="AI1470"/>
          <cell r="AJ1470"/>
          <cell r="AK1470"/>
          <cell r="AL1470"/>
          <cell r="AM1470"/>
          <cell r="AN1470"/>
          <cell r="AO1470"/>
          <cell r="AP1470"/>
          <cell r="AQ1470"/>
          <cell r="AR1470"/>
          <cell r="AS1470"/>
        </row>
        <row r="1471"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  <cell r="O1471"/>
          <cell r="P1471"/>
          <cell r="Q1471"/>
          <cell r="R1471"/>
          <cell r="S1471"/>
          <cell r="T1471"/>
          <cell r="U1471"/>
          <cell r="V1471"/>
          <cell r="W1471"/>
          <cell r="X1471"/>
          <cell r="Y1471"/>
          <cell r="Z1471"/>
          <cell r="AA1471"/>
          <cell r="AB1471"/>
          <cell r="AC1471"/>
          <cell r="AD1471"/>
          <cell r="AE1471"/>
          <cell r="AF1471"/>
          <cell r="AG1471"/>
          <cell r="AH1471"/>
          <cell r="AI1471"/>
          <cell r="AJ1471"/>
          <cell r="AK1471"/>
          <cell r="AL1471"/>
          <cell r="AM1471"/>
          <cell r="AN1471"/>
          <cell r="AO1471"/>
          <cell r="AP1471"/>
          <cell r="AQ1471"/>
          <cell r="AR1471"/>
          <cell r="AS1471"/>
        </row>
        <row r="1472"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  <cell r="P1472"/>
          <cell r="Q1472"/>
          <cell r="R1472"/>
          <cell r="S1472"/>
          <cell r="T1472"/>
          <cell r="U1472"/>
          <cell r="V1472"/>
          <cell r="W1472"/>
          <cell r="X1472"/>
          <cell r="Y1472"/>
          <cell r="Z1472"/>
          <cell r="AA1472"/>
          <cell r="AB1472"/>
          <cell r="AC1472"/>
          <cell r="AD1472"/>
          <cell r="AE1472"/>
          <cell r="AF1472"/>
          <cell r="AG1472"/>
          <cell r="AH1472"/>
          <cell r="AI1472"/>
          <cell r="AJ1472"/>
          <cell r="AK1472"/>
          <cell r="AL1472"/>
          <cell r="AM1472"/>
          <cell r="AN1472"/>
          <cell r="AO1472"/>
          <cell r="AP1472"/>
          <cell r="AQ1472"/>
          <cell r="AR1472"/>
          <cell r="AS1472"/>
        </row>
        <row r="1473"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  <cell r="O1473"/>
          <cell r="P1473"/>
          <cell r="Q1473"/>
          <cell r="R1473"/>
          <cell r="S1473"/>
          <cell r="T1473"/>
          <cell r="U1473"/>
          <cell r="V1473"/>
          <cell r="W1473"/>
          <cell r="X1473"/>
          <cell r="Y1473"/>
          <cell r="Z1473"/>
          <cell r="AA1473"/>
          <cell r="AB1473"/>
          <cell r="AC1473"/>
          <cell r="AD1473"/>
          <cell r="AE1473"/>
          <cell r="AF1473"/>
          <cell r="AG1473"/>
          <cell r="AH1473"/>
          <cell r="AI1473"/>
          <cell r="AJ1473"/>
          <cell r="AK1473"/>
          <cell r="AL1473"/>
          <cell r="AM1473"/>
          <cell r="AN1473"/>
          <cell r="AO1473"/>
          <cell r="AP1473"/>
          <cell r="AQ1473"/>
          <cell r="AR1473"/>
          <cell r="AS1473"/>
        </row>
        <row r="1474"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  <cell r="P1474"/>
          <cell r="Q1474"/>
          <cell r="R1474"/>
          <cell r="S1474"/>
          <cell r="T1474"/>
          <cell r="U1474"/>
          <cell r="V1474"/>
          <cell r="W1474"/>
          <cell r="X1474"/>
          <cell r="Y1474"/>
          <cell r="Z1474"/>
          <cell r="AA1474"/>
          <cell r="AB1474"/>
          <cell r="AC1474"/>
          <cell r="AD1474"/>
          <cell r="AE1474"/>
          <cell r="AF1474"/>
          <cell r="AG1474"/>
          <cell r="AH1474"/>
          <cell r="AI1474"/>
          <cell r="AJ1474"/>
          <cell r="AK1474"/>
          <cell r="AL1474"/>
          <cell r="AM1474"/>
          <cell r="AN1474"/>
          <cell r="AO1474"/>
          <cell r="AP1474"/>
          <cell r="AQ1474"/>
          <cell r="AR1474"/>
          <cell r="AS1474"/>
        </row>
        <row r="1475"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  <cell r="O1475"/>
          <cell r="P1475"/>
          <cell r="Q1475"/>
          <cell r="R1475"/>
          <cell r="S1475"/>
          <cell r="T1475"/>
          <cell r="U1475"/>
          <cell r="V1475"/>
          <cell r="W1475"/>
          <cell r="X1475"/>
          <cell r="Y1475"/>
          <cell r="Z1475"/>
          <cell r="AA1475"/>
          <cell r="AB1475"/>
          <cell r="AC1475"/>
          <cell r="AD1475"/>
          <cell r="AE1475"/>
          <cell r="AF1475"/>
          <cell r="AG1475"/>
          <cell r="AH1475"/>
          <cell r="AI1475"/>
          <cell r="AJ1475"/>
          <cell r="AK1475"/>
          <cell r="AL1475"/>
          <cell r="AM1475"/>
          <cell r="AN1475"/>
          <cell r="AO1475"/>
          <cell r="AP1475"/>
          <cell r="AQ1475"/>
          <cell r="AR1475"/>
          <cell r="AS1475"/>
        </row>
        <row r="1476"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  <cell r="O1476"/>
          <cell r="P1476"/>
          <cell r="Q1476"/>
          <cell r="R1476"/>
          <cell r="S1476"/>
          <cell r="T1476"/>
          <cell r="U1476"/>
          <cell r="V1476"/>
          <cell r="W1476"/>
          <cell r="X1476"/>
          <cell r="Y1476"/>
          <cell r="Z1476"/>
          <cell r="AA1476"/>
          <cell r="AB1476"/>
          <cell r="AC1476"/>
          <cell r="AD1476"/>
          <cell r="AE1476"/>
          <cell r="AF1476"/>
          <cell r="AG1476"/>
          <cell r="AH1476"/>
          <cell r="AI1476"/>
          <cell r="AJ1476"/>
          <cell r="AK1476"/>
          <cell r="AL1476"/>
          <cell r="AM1476"/>
          <cell r="AN1476"/>
          <cell r="AO1476"/>
          <cell r="AP1476"/>
          <cell r="AQ1476"/>
          <cell r="AR1476"/>
          <cell r="AS1476"/>
        </row>
        <row r="1477"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  <cell r="O1477"/>
          <cell r="P1477"/>
          <cell r="Q1477"/>
          <cell r="R1477"/>
          <cell r="S1477"/>
          <cell r="T1477"/>
          <cell r="U1477"/>
          <cell r="V1477"/>
          <cell r="W1477"/>
          <cell r="X1477"/>
          <cell r="Y1477"/>
          <cell r="Z1477"/>
          <cell r="AA1477"/>
          <cell r="AB1477"/>
          <cell r="AC1477"/>
          <cell r="AD1477"/>
          <cell r="AE1477"/>
          <cell r="AF1477"/>
          <cell r="AG1477"/>
          <cell r="AH1477"/>
          <cell r="AI1477"/>
          <cell r="AJ1477"/>
          <cell r="AK1477"/>
          <cell r="AL1477"/>
          <cell r="AM1477"/>
          <cell r="AN1477"/>
          <cell r="AO1477"/>
          <cell r="AP1477"/>
          <cell r="AQ1477"/>
          <cell r="AR1477"/>
          <cell r="AS1477"/>
        </row>
        <row r="1478"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  <cell r="O1478"/>
          <cell r="P1478"/>
          <cell r="Q1478"/>
          <cell r="R1478"/>
          <cell r="S1478"/>
          <cell r="T1478"/>
          <cell r="U1478"/>
          <cell r="V1478"/>
          <cell r="W1478"/>
          <cell r="X1478"/>
          <cell r="Y1478"/>
          <cell r="Z1478"/>
          <cell r="AA1478"/>
          <cell r="AB1478"/>
          <cell r="AC1478"/>
          <cell r="AD1478"/>
          <cell r="AE1478"/>
          <cell r="AF1478"/>
          <cell r="AG1478"/>
          <cell r="AH1478"/>
          <cell r="AI1478"/>
          <cell r="AJ1478"/>
          <cell r="AK1478"/>
          <cell r="AL1478"/>
          <cell r="AM1478"/>
          <cell r="AN1478"/>
          <cell r="AO1478"/>
          <cell r="AP1478"/>
          <cell r="AQ1478"/>
          <cell r="AR1478"/>
          <cell r="AS1478"/>
        </row>
        <row r="1479"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  <cell r="O1479"/>
          <cell r="P1479"/>
          <cell r="Q1479"/>
          <cell r="R1479"/>
          <cell r="S1479"/>
          <cell r="T1479"/>
          <cell r="U1479"/>
          <cell r="V1479"/>
          <cell r="W1479"/>
          <cell r="X1479"/>
          <cell r="Y1479"/>
          <cell r="Z1479"/>
          <cell r="AA1479"/>
          <cell r="AB1479"/>
          <cell r="AC1479"/>
          <cell r="AD1479"/>
          <cell r="AE1479"/>
          <cell r="AF1479"/>
          <cell r="AG1479"/>
          <cell r="AH1479"/>
          <cell r="AI1479"/>
          <cell r="AJ1479"/>
          <cell r="AK1479"/>
          <cell r="AL1479"/>
          <cell r="AM1479"/>
          <cell r="AN1479"/>
          <cell r="AO1479"/>
          <cell r="AP1479"/>
          <cell r="AQ1479"/>
          <cell r="AR1479"/>
          <cell r="AS1479"/>
        </row>
        <row r="1480"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  <cell r="O1480"/>
          <cell r="P1480"/>
          <cell r="Q1480"/>
          <cell r="R1480"/>
          <cell r="S1480"/>
          <cell r="T1480"/>
          <cell r="U1480"/>
          <cell r="V1480"/>
          <cell r="W1480"/>
          <cell r="X1480"/>
          <cell r="Y1480"/>
          <cell r="Z1480"/>
          <cell r="AA1480"/>
          <cell r="AB1480"/>
          <cell r="AC1480"/>
          <cell r="AD1480"/>
          <cell r="AE1480"/>
          <cell r="AF1480"/>
          <cell r="AG1480"/>
          <cell r="AH1480"/>
          <cell r="AI1480"/>
          <cell r="AJ1480"/>
          <cell r="AK1480"/>
          <cell r="AL1480"/>
          <cell r="AM1480"/>
          <cell r="AN1480"/>
          <cell r="AO1480"/>
          <cell r="AP1480"/>
          <cell r="AQ1480"/>
          <cell r="AR1480"/>
          <cell r="AS1480"/>
        </row>
        <row r="1481"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  <cell r="O1481"/>
          <cell r="P1481"/>
          <cell r="Q1481"/>
          <cell r="R1481"/>
          <cell r="S1481"/>
          <cell r="T1481"/>
          <cell r="U1481"/>
          <cell r="V1481"/>
          <cell r="W1481"/>
          <cell r="X1481"/>
          <cell r="Y1481"/>
          <cell r="Z1481"/>
          <cell r="AA1481"/>
          <cell r="AB1481"/>
          <cell r="AC1481"/>
          <cell r="AD1481"/>
          <cell r="AE1481"/>
          <cell r="AF1481"/>
          <cell r="AG1481"/>
          <cell r="AH1481"/>
          <cell r="AI1481"/>
          <cell r="AJ1481"/>
          <cell r="AK1481"/>
          <cell r="AL1481"/>
          <cell r="AM1481"/>
          <cell r="AN1481"/>
          <cell r="AO1481"/>
          <cell r="AP1481"/>
          <cell r="AQ1481"/>
          <cell r="AR1481"/>
          <cell r="AS1481"/>
        </row>
        <row r="1482"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  <cell r="O1482"/>
          <cell r="P1482"/>
          <cell r="Q1482"/>
          <cell r="R1482"/>
          <cell r="S1482"/>
          <cell r="T1482"/>
          <cell r="U1482"/>
          <cell r="V1482"/>
          <cell r="W1482"/>
          <cell r="X1482"/>
          <cell r="Y1482"/>
          <cell r="Z1482"/>
          <cell r="AA1482"/>
          <cell r="AB1482"/>
          <cell r="AC1482"/>
          <cell r="AD1482"/>
          <cell r="AE1482"/>
          <cell r="AF1482"/>
          <cell r="AG1482"/>
          <cell r="AH1482"/>
          <cell r="AI1482"/>
          <cell r="AJ1482"/>
          <cell r="AK1482"/>
          <cell r="AL1482"/>
          <cell r="AM1482"/>
          <cell r="AN1482"/>
          <cell r="AO1482"/>
          <cell r="AP1482"/>
          <cell r="AQ1482"/>
          <cell r="AR1482"/>
          <cell r="AS1482"/>
        </row>
        <row r="1483"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  <cell r="P1483"/>
          <cell r="Q1483"/>
          <cell r="R1483"/>
          <cell r="S1483"/>
          <cell r="T1483"/>
          <cell r="U1483"/>
          <cell r="V1483"/>
          <cell r="W1483"/>
          <cell r="X1483"/>
          <cell r="Y1483"/>
          <cell r="Z1483"/>
          <cell r="AA1483"/>
          <cell r="AB1483"/>
          <cell r="AC1483"/>
          <cell r="AD1483"/>
          <cell r="AE1483"/>
          <cell r="AF1483"/>
          <cell r="AG1483"/>
          <cell r="AH1483"/>
          <cell r="AI1483"/>
          <cell r="AJ1483"/>
          <cell r="AK1483"/>
          <cell r="AL1483"/>
          <cell r="AM1483"/>
          <cell r="AN1483"/>
          <cell r="AO1483"/>
          <cell r="AP1483"/>
          <cell r="AQ1483"/>
          <cell r="AR1483"/>
          <cell r="AS1483"/>
        </row>
        <row r="1484"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  <cell r="P1484"/>
          <cell r="Q1484"/>
          <cell r="R1484"/>
          <cell r="S1484"/>
          <cell r="T1484"/>
          <cell r="U1484"/>
          <cell r="V1484"/>
          <cell r="W1484"/>
          <cell r="X1484"/>
          <cell r="Y1484"/>
          <cell r="Z1484"/>
          <cell r="AA1484"/>
          <cell r="AB1484"/>
          <cell r="AC1484"/>
          <cell r="AD1484"/>
          <cell r="AE1484"/>
          <cell r="AF1484"/>
          <cell r="AG1484"/>
          <cell r="AH1484"/>
          <cell r="AI1484"/>
          <cell r="AJ1484"/>
          <cell r="AK1484"/>
          <cell r="AL1484"/>
          <cell r="AM1484"/>
          <cell r="AN1484"/>
          <cell r="AO1484"/>
          <cell r="AP1484"/>
          <cell r="AQ1484"/>
          <cell r="AR1484"/>
          <cell r="AS1484"/>
        </row>
        <row r="1485"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  <cell r="O1485"/>
          <cell r="P1485"/>
          <cell r="Q1485"/>
          <cell r="R1485"/>
          <cell r="S1485"/>
          <cell r="T1485"/>
          <cell r="U1485"/>
          <cell r="V1485"/>
          <cell r="W1485"/>
          <cell r="X1485"/>
          <cell r="Y1485"/>
          <cell r="Z1485"/>
          <cell r="AA1485"/>
          <cell r="AB1485"/>
          <cell r="AC1485"/>
          <cell r="AD1485"/>
          <cell r="AE1485"/>
          <cell r="AF1485"/>
          <cell r="AG1485"/>
          <cell r="AH1485"/>
          <cell r="AI1485"/>
          <cell r="AJ1485"/>
          <cell r="AK1485"/>
          <cell r="AL1485"/>
          <cell r="AM1485"/>
          <cell r="AN1485"/>
          <cell r="AO1485"/>
          <cell r="AP1485"/>
          <cell r="AQ1485"/>
          <cell r="AR1485"/>
          <cell r="AS1485"/>
        </row>
        <row r="1486"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  <cell r="O1486"/>
          <cell r="P1486"/>
          <cell r="Q1486"/>
          <cell r="R1486"/>
          <cell r="S1486"/>
          <cell r="T1486"/>
          <cell r="U1486"/>
          <cell r="V1486"/>
          <cell r="W1486"/>
          <cell r="X1486"/>
          <cell r="Y1486"/>
          <cell r="Z1486"/>
          <cell r="AA1486"/>
          <cell r="AB1486"/>
          <cell r="AC1486"/>
          <cell r="AD1486"/>
          <cell r="AE1486"/>
          <cell r="AF1486"/>
          <cell r="AG1486"/>
          <cell r="AH1486"/>
          <cell r="AI1486"/>
          <cell r="AJ1486"/>
          <cell r="AK1486"/>
          <cell r="AL1486"/>
          <cell r="AM1486"/>
          <cell r="AN1486"/>
          <cell r="AO1486"/>
          <cell r="AP1486"/>
          <cell r="AQ1486"/>
          <cell r="AR1486"/>
          <cell r="AS1486"/>
        </row>
        <row r="1487"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  <cell r="P1487"/>
          <cell r="Q1487"/>
          <cell r="R1487"/>
          <cell r="S1487"/>
          <cell r="T1487"/>
          <cell r="U1487"/>
          <cell r="V1487"/>
          <cell r="W1487"/>
          <cell r="X1487"/>
          <cell r="Y1487"/>
          <cell r="Z1487"/>
          <cell r="AA1487"/>
          <cell r="AB1487"/>
          <cell r="AC1487"/>
          <cell r="AD1487"/>
          <cell r="AE1487"/>
          <cell r="AF1487"/>
          <cell r="AG1487"/>
          <cell r="AH1487"/>
          <cell r="AI1487"/>
          <cell r="AJ1487"/>
          <cell r="AK1487"/>
          <cell r="AL1487"/>
          <cell r="AM1487"/>
          <cell r="AN1487"/>
          <cell r="AO1487"/>
          <cell r="AP1487"/>
          <cell r="AQ1487"/>
          <cell r="AR1487"/>
          <cell r="AS1487"/>
        </row>
        <row r="1488"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  <cell r="O1488"/>
          <cell r="P1488"/>
          <cell r="Q1488"/>
          <cell r="R1488"/>
          <cell r="S1488"/>
          <cell r="T1488"/>
          <cell r="U1488"/>
          <cell r="V1488"/>
          <cell r="W1488"/>
          <cell r="X1488"/>
          <cell r="Y1488"/>
          <cell r="Z1488"/>
          <cell r="AA1488"/>
          <cell r="AB1488"/>
          <cell r="AC1488"/>
          <cell r="AD1488"/>
          <cell r="AE1488"/>
          <cell r="AF1488"/>
          <cell r="AG1488"/>
          <cell r="AH1488"/>
          <cell r="AI1488"/>
          <cell r="AJ1488"/>
          <cell r="AK1488"/>
          <cell r="AL1488"/>
          <cell r="AM1488"/>
          <cell r="AN1488"/>
          <cell r="AO1488"/>
          <cell r="AP1488"/>
          <cell r="AQ1488"/>
          <cell r="AR1488"/>
          <cell r="AS1488"/>
        </row>
        <row r="1489"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  <cell r="P1489"/>
          <cell r="Q1489"/>
          <cell r="R1489"/>
          <cell r="S1489"/>
          <cell r="T1489"/>
          <cell r="U1489"/>
          <cell r="V1489"/>
          <cell r="W1489"/>
          <cell r="X1489"/>
          <cell r="Y1489"/>
          <cell r="Z1489"/>
          <cell r="AA1489"/>
          <cell r="AB1489"/>
          <cell r="AC1489"/>
          <cell r="AD1489"/>
          <cell r="AE1489"/>
          <cell r="AF1489"/>
          <cell r="AG1489"/>
          <cell r="AH1489"/>
          <cell r="AI1489"/>
          <cell r="AJ1489"/>
          <cell r="AK1489"/>
          <cell r="AL1489"/>
          <cell r="AM1489"/>
          <cell r="AN1489"/>
          <cell r="AO1489"/>
          <cell r="AP1489"/>
          <cell r="AQ1489"/>
          <cell r="AR1489"/>
          <cell r="AS1489"/>
        </row>
        <row r="1490"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  <cell r="P1490"/>
          <cell r="Q1490"/>
          <cell r="R1490"/>
          <cell r="S1490"/>
          <cell r="T1490"/>
          <cell r="U1490"/>
          <cell r="V1490"/>
          <cell r="W1490"/>
          <cell r="X1490"/>
          <cell r="Y1490"/>
          <cell r="Z1490"/>
          <cell r="AA1490"/>
          <cell r="AB1490"/>
          <cell r="AC1490"/>
          <cell r="AD1490"/>
          <cell r="AE1490"/>
          <cell r="AF1490"/>
          <cell r="AG1490"/>
          <cell r="AH1490"/>
          <cell r="AI1490"/>
          <cell r="AJ1490"/>
          <cell r="AK1490"/>
          <cell r="AL1490"/>
          <cell r="AM1490"/>
          <cell r="AN1490"/>
          <cell r="AO1490"/>
          <cell r="AP1490"/>
          <cell r="AQ1490"/>
          <cell r="AR1490"/>
          <cell r="AS1490"/>
        </row>
        <row r="1491"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  <cell r="P1491"/>
          <cell r="Q1491"/>
          <cell r="R1491"/>
          <cell r="S1491"/>
          <cell r="T1491"/>
          <cell r="U1491"/>
          <cell r="V1491"/>
          <cell r="W1491"/>
          <cell r="X1491"/>
          <cell r="Y1491"/>
          <cell r="Z1491"/>
          <cell r="AA1491"/>
          <cell r="AB1491"/>
          <cell r="AC1491"/>
          <cell r="AD1491"/>
          <cell r="AE1491"/>
          <cell r="AF1491"/>
          <cell r="AG1491"/>
          <cell r="AH1491"/>
          <cell r="AI1491"/>
          <cell r="AJ1491"/>
          <cell r="AK1491"/>
          <cell r="AL1491"/>
          <cell r="AM1491"/>
          <cell r="AN1491"/>
          <cell r="AO1491"/>
          <cell r="AP1491"/>
          <cell r="AQ1491"/>
          <cell r="AR1491"/>
          <cell r="AS1491"/>
        </row>
        <row r="1492"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  <cell r="R1492"/>
          <cell r="S1492"/>
          <cell r="T1492"/>
          <cell r="U1492"/>
          <cell r="V1492"/>
          <cell r="W1492"/>
          <cell r="X1492"/>
          <cell r="Y1492"/>
          <cell r="Z1492"/>
          <cell r="AA1492"/>
          <cell r="AB1492"/>
          <cell r="AC1492"/>
          <cell r="AD1492"/>
          <cell r="AE1492"/>
          <cell r="AF1492"/>
          <cell r="AG1492"/>
          <cell r="AH1492"/>
          <cell r="AI1492"/>
          <cell r="AJ1492"/>
          <cell r="AK1492"/>
          <cell r="AL1492"/>
          <cell r="AM1492"/>
          <cell r="AN1492"/>
          <cell r="AO1492"/>
          <cell r="AP1492"/>
          <cell r="AQ1492"/>
          <cell r="AR1492"/>
          <cell r="AS1492"/>
        </row>
        <row r="1493"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  <cell r="P1493"/>
          <cell r="Q1493"/>
          <cell r="R1493"/>
          <cell r="S1493"/>
          <cell r="T1493"/>
          <cell r="U1493"/>
          <cell r="V1493"/>
          <cell r="W1493"/>
          <cell r="X1493"/>
          <cell r="Y1493"/>
          <cell r="Z1493"/>
          <cell r="AA1493"/>
          <cell r="AB1493"/>
          <cell r="AC1493"/>
          <cell r="AD1493"/>
          <cell r="AE1493"/>
          <cell r="AF1493"/>
          <cell r="AG1493"/>
          <cell r="AH1493"/>
          <cell r="AI1493"/>
          <cell r="AJ1493"/>
          <cell r="AK1493"/>
          <cell r="AL1493"/>
          <cell r="AM1493"/>
          <cell r="AN1493"/>
          <cell r="AO1493"/>
          <cell r="AP1493"/>
          <cell r="AQ1493"/>
          <cell r="AR1493"/>
          <cell r="AS1493"/>
        </row>
        <row r="1494"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  <cell r="R1494"/>
          <cell r="S1494"/>
          <cell r="T1494"/>
          <cell r="U1494"/>
          <cell r="V1494"/>
          <cell r="W1494"/>
          <cell r="X1494"/>
          <cell r="Y1494"/>
          <cell r="Z1494"/>
          <cell r="AA1494"/>
          <cell r="AB1494"/>
          <cell r="AC1494"/>
          <cell r="AD1494"/>
          <cell r="AE1494"/>
          <cell r="AF1494"/>
          <cell r="AG1494"/>
          <cell r="AH1494"/>
          <cell r="AI1494"/>
          <cell r="AJ1494"/>
          <cell r="AK1494"/>
          <cell r="AL1494"/>
          <cell r="AM1494"/>
          <cell r="AN1494"/>
          <cell r="AO1494"/>
          <cell r="AP1494"/>
          <cell r="AQ1494"/>
          <cell r="AR1494"/>
          <cell r="AS1494"/>
        </row>
        <row r="1495"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  <cell r="P1495"/>
          <cell r="Q1495"/>
          <cell r="R1495"/>
          <cell r="S1495"/>
          <cell r="T1495"/>
          <cell r="U1495"/>
          <cell r="V1495"/>
          <cell r="W1495"/>
          <cell r="X1495"/>
          <cell r="Y1495"/>
          <cell r="Z1495"/>
          <cell r="AA1495"/>
          <cell r="AB1495"/>
          <cell r="AC1495"/>
          <cell r="AD1495"/>
          <cell r="AE1495"/>
          <cell r="AF1495"/>
          <cell r="AG1495"/>
          <cell r="AH1495"/>
          <cell r="AI1495"/>
          <cell r="AJ1495"/>
          <cell r="AK1495"/>
          <cell r="AL1495"/>
          <cell r="AM1495"/>
          <cell r="AN1495"/>
          <cell r="AO1495"/>
          <cell r="AP1495"/>
          <cell r="AQ1495"/>
          <cell r="AR1495"/>
          <cell r="AS1495"/>
        </row>
        <row r="1496"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  <cell r="O1496"/>
          <cell r="P1496"/>
          <cell r="Q1496"/>
          <cell r="R1496"/>
          <cell r="S1496"/>
          <cell r="T1496"/>
          <cell r="U1496"/>
          <cell r="V1496"/>
          <cell r="W1496"/>
          <cell r="X1496"/>
          <cell r="Y1496"/>
          <cell r="Z1496"/>
          <cell r="AA1496"/>
          <cell r="AB1496"/>
          <cell r="AC1496"/>
          <cell r="AD1496"/>
          <cell r="AE1496"/>
          <cell r="AF1496"/>
          <cell r="AG1496"/>
          <cell r="AH1496"/>
          <cell r="AI1496"/>
          <cell r="AJ1496"/>
          <cell r="AK1496"/>
          <cell r="AL1496"/>
          <cell r="AM1496"/>
          <cell r="AN1496"/>
          <cell r="AO1496"/>
          <cell r="AP1496"/>
          <cell r="AQ1496"/>
          <cell r="AR1496"/>
          <cell r="AS1496"/>
        </row>
        <row r="1497"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  <cell r="R1497"/>
          <cell r="S1497"/>
          <cell r="T1497"/>
          <cell r="U1497"/>
          <cell r="V1497"/>
          <cell r="W1497"/>
          <cell r="X1497"/>
          <cell r="Y1497"/>
          <cell r="Z1497"/>
          <cell r="AA1497"/>
          <cell r="AB1497"/>
          <cell r="AC1497"/>
          <cell r="AD1497"/>
          <cell r="AE1497"/>
          <cell r="AF1497"/>
          <cell r="AG1497"/>
          <cell r="AH1497"/>
          <cell r="AI1497"/>
          <cell r="AJ1497"/>
          <cell r="AK1497"/>
          <cell r="AL1497"/>
          <cell r="AM1497"/>
          <cell r="AN1497"/>
          <cell r="AO1497"/>
          <cell r="AP1497"/>
          <cell r="AQ1497"/>
          <cell r="AR1497"/>
          <cell r="AS1497"/>
        </row>
        <row r="1498"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  <cell r="P1498"/>
          <cell r="Q1498"/>
          <cell r="R1498"/>
          <cell r="S1498"/>
          <cell r="T1498"/>
          <cell r="U1498"/>
          <cell r="V1498"/>
          <cell r="W1498"/>
          <cell r="X1498"/>
          <cell r="Y1498"/>
          <cell r="Z1498"/>
          <cell r="AA1498"/>
          <cell r="AB1498"/>
          <cell r="AC1498"/>
          <cell r="AD1498"/>
          <cell r="AE1498"/>
          <cell r="AF1498"/>
          <cell r="AG1498"/>
          <cell r="AH1498"/>
          <cell r="AI1498"/>
          <cell r="AJ1498"/>
          <cell r="AK1498"/>
          <cell r="AL1498"/>
          <cell r="AM1498"/>
          <cell r="AN1498"/>
          <cell r="AO1498"/>
          <cell r="AP1498"/>
          <cell r="AQ1498"/>
          <cell r="AR1498"/>
          <cell r="AS1498"/>
        </row>
        <row r="1499"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  <cell r="R1499"/>
          <cell r="S1499"/>
          <cell r="T1499"/>
          <cell r="U1499"/>
          <cell r="V1499"/>
          <cell r="W1499"/>
          <cell r="X1499"/>
          <cell r="Y1499"/>
          <cell r="Z1499"/>
          <cell r="AA1499"/>
          <cell r="AB1499"/>
          <cell r="AC1499"/>
          <cell r="AD1499"/>
          <cell r="AE1499"/>
          <cell r="AF1499"/>
          <cell r="AG1499"/>
          <cell r="AH1499"/>
          <cell r="AI1499"/>
          <cell r="AJ1499"/>
          <cell r="AK1499"/>
          <cell r="AL1499"/>
          <cell r="AM1499"/>
          <cell r="AN1499"/>
          <cell r="AO1499"/>
          <cell r="AP1499"/>
          <cell r="AQ1499"/>
          <cell r="AR1499"/>
          <cell r="AS1499"/>
        </row>
        <row r="1500"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  <cell r="P1500"/>
          <cell r="Q1500"/>
          <cell r="R1500"/>
          <cell r="S1500"/>
          <cell r="T1500"/>
          <cell r="U1500"/>
          <cell r="V1500"/>
          <cell r="W1500"/>
          <cell r="X1500"/>
          <cell r="Y1500"/>
          <cell r="Z1500"/>
          <cell r="AA1500"/>
          <cell r="AB1500"/>
          <cell r="AC1500"/>
          <cell r="AD1500"/>
          <cell r="AE1500"/>
          <cell r="AF1500"/>
          <cell r="AG1500"/>
          <cell r="AH1500"/>
          <cell r="AI1500"/>
          <cell r="AJ1500"/>
          <cell r="AK1500"/>
          <cell r="AL1500"/>
          <cell r="AM1500"/>
          <cell r="AN1500"/>
          <cell r="AO1500"/>
          <cell r="AP1500"/>
          <cell r="AQ1500"/>
          <cell r="AR1500"/>
          <cell r="AS1500"/>
        </row>
        <row r="1501"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  <cell r="R1501"/>
          <cell r="S1501"/>
          <cell r="T1501"/>
          <cell r="U1501"/>
          <cell r="V1501"/>
          <cell r="W1501"/>
          <cell r="X1501"/>
          <cell r="Y1501"/>
          <cell r="Z1501"/>
          <cell r="AA1501"/>
          <cell r="AB1501"/>
          <cell r="AC1501"/>
          <cell r="AD1501"/>
          <cell r="AE1501"/>
          <cell r="AF1501"/>
          <cell r="AG1501"/>
          <cell r="AH1501"/>
          <cell r="AI1501"/>
          <cell r="AJ1501"/>
          <cell r="AK1501"/>
          <cell r="AL1501"/>
          <cell r="AM1501"/>
          <cell r="AN1501"/>
          <cell r="AO1501"/>
          <cell r="AP1501"/>
          <cell r="AQ1501"/>
          <cell r="AR1501"/>
          <cell r="AS1501"/>
        </row>
        <row r="1502"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  <cell r="R1502"/>
          <cell r="S1502"/>
          <cell r="T1502"/>
          <cell r="U1502"/>
          <cell r="V1502"/>
          <cell r="W1502"/>
          <cell r="X1502"/>
          <cell r="Y1502"/>
          <cell r="Z1502"/>
          <cell r="AA1502"/>
          <cell r="AB1502"/>
          <cell r="AC1502"/>
          <cell r="AD1502"/>
          <cell r="AE1502"/>
          <cell r="AF1502"/>
          <cell r="AG1502"/>
          <cell r="AH1502"/>
          <cell r="AI1502"/>
          <cell r="AJ1502"/>
          <cell r="AK1502"/>
          <cell r="AL1502"/>
          <cell r="AM1502"/>
          <cell r="AN1502"/>
          <cell r="AO1502"/>
          <cell r="AP1502"/>
          <cell r="AQ1502"/>
          <cell r="AR1502"/>
          <cell r="AS1502"/>
        </row>
        <row r="1503"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  <cell r="P1503"/>
          <cell r="Q1503"/>
          <cell r="R1503"/>
          <cell r="S1503"/>
          <cell r="T1503"/>
          <cell r="U1503"/>
          <cell r="V1503"/>
          <cell r="W1503"/>
          <cell r="X1503"/>
          <cell r="Y1503"/>
          <cell r="Z1503"/>
          <cell r="AA1503"/>
          <cell r="AB1503"/>
          <cell r="AC1503"/>
          <cell r="AD1503"/>
          <cell r="AE1503"/>
          <cell r="AF1503"/>
          <cell r="AG1503"/>
          <cell r="AH1503"/>
          <cell r="AI1503"/>
          <cell r="AJ1503"/>
          <cell r="AK1503"/>
          <cell r="AL1503"/>
          <cell r="AM1503"/>
          <cell r="AN1503"/>
          <cell r="AO1503"/>
          <cell r="AP1503"/>
          <cell r="AQ1503"/>
          <cell r="AR1503"/>
          <cell r="AS1503"/>
        </row>
        <row r="1504"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  <cell r="R1504"/>
          <cell r="S1504"/>
          <cell r="T1504"/>
          <cell r="U1504"/>
          <cell r="V1504"/>
          <cell r="W1504"/>
          <cell r="X1504"/>
          <cell r="Y1504"/>
          <cell r="Z1504"/>
          <cell r="AA1504"/>
          <cell r="AB1504"/>
          <cell r="AC1504"/>
          <cell r="AD1504"/>
          <cell r="AE1504"/>
          <cell r="AF1504"/>
          <cell r="AG1504"/>
          <cell r="AH1504"/>
          <cell r="AI1504"/>
          <cell r="AJ1504"/>
          <cell r="AK1504"/>
          <cell r="AL1504"/>
          <cell r="AM1504"/>
          <cell r="AN1504"/>
          <cell r="AO1504"/>
          <cell r="AP1504"/>
          <cell r="AQ1504"/>
          <cell r="AR1504"/>
          <cell r="AS1504"/>
        </row>
        <row r="1505"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  <cell r="P1505"/>
          <cell r="Q1505"/>
          <cell r="R1505"/>
          <cell r="S1505"/>
          <cell r="T1505"/>
          <cell r="U1505"/>
          <cell r="V1505"/>
          <cell r="W1505"/>
          <cell r="X1505"/>
          <cell r="Y1505"/>
          <cell r="Z1505"/>
          <cell r="AA1505"/>
          <cell r="AB1505"/>
          <cell r="AC1505"/>
          <cell r="AD1505"/>
          <cell r="AE1505"/>
          <cell r="AF1505"/>
          <cell r="AG1505"/>
          <cell r="AH1505"/>
          <cell r="AI1505"/>
          <cell r="AJ1505"/>
          <cell r="AK1505"/>
          <cell r="AL1505"/>
          <cell r="AM1505"/>
          <cell r="AN1505"/>
          <cell r="AO1505"/>
          <cell r="AP1505"/>
          <cell r="AQ1505"/>
          <cell r="AR1505"/>
          <cell r="AS1505"/>
        </row>
        <row r="1506"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  <cell r="R1506"/>
          <cell r="S1506"/>
          <cell r="T1506"/>
          <cell r="U1506"/>
          <cell r="V1506"/>
          <cell r="W1506"/>
          <cell r="X1506"/>
          <cell r="Y1506"/>
          <cell r="Z1506"/>
          <cell r="AA1506"/>
          <cell r="AB1506"/>
          <cell r="AC1506"/>
          <cell r="AD1506"/>
          <cell r="AE1506"/>
          <cell r="AF1506"/>
          <cell r="AG1506"/>
          <cell r="AH1506"/>
          <cell r="AI1506"/>
          <cell r="AJ1506"/>
          <cell r="AK1506"/>
          <cell r="AL1506"/>
          <cell r="AM1506"/>
          <cell r="AN1506"/>
          <cell r="AO1506"/>
          <cell r="AP1506"/>
          <cell r="AQ1506"/>
          <cell r="AR1506"/>
          <cell r="AS1506"/>
        </row>
        <row r="1507"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  <cell r="P1507"/>
          <cell r="Q1507"/>
          <cell r="R1507"/>
          <cell r="S1507"/>
          <cell r="T1507"/>
          <cell r="U1507"/>
          <cell r="V1507"/>
          <cell r="W1507"/>
          <cell r="X1507"/>
          <cell r="Y1507"/>
          <cell r="Z1507"/>
          <cell r="AA1507"/>
          <cell r="AB1507"/>
          <cell r="AC1507"/>
          <cell r="AD1507"/>
          <cell r="AE1507"/>
          <cell r="AF1507"/>
          <cell r="AG1507"/>
          <cell r="AH1507"/>
          <cell r="AI1507"/>
          <cell r="AJ1507"/>
          <cell r="AK1507"/>
          <cell r="AL1507"/>
          <cell r="AM1507"/>
          <cell r="AN1507"/>
          <cell r="AO1507"/>
          <cell r="AP1507"/>
          <cell r="AQ1507"/>
          <cell r="AR1507"/>
          <cell r="AS1507"/>
        </row>
        <row r="1508"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  <cell r="P1508"/>
          <cell r="Q1508"/>
          <cell r="R1508"/>
          <cell r="S1508"/>
          <cell r="T1508"/>
          <cell r="U1508"/>
          <cell r="V1508"/>
          <cell r="W1508"/>
          <cell r="X1508"/>
          <cell r="Y1508"/>
          <cell r="Z1508"/>
          <cell r="AA1508"/>
          <cell r="AB1508"/>
          <cell r="AC1508"/>
          <cell r="AD1508"/>
          <cell r="AE1508"/>
          <cell r="AF1508"/>
          <cell r="AG1508"/>
          <cell r="AH1508"/>
          <cell r="AI1508"/>
          <cell r="AJ1508"/>
          <cell r="AK1508"/>
          <cell r="AL1508"/>
          <cell r="AM1508"/>
          <cell r="AN1508"/>
          <cell r="AO1508"/>
          <cell r="AP1508"/>
          <cell r="AQ1508"/>
          <cell r="AR1508"/>
          <cell r="AS1508"/>
        </row>
        <row r="1509"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  <cell r="P1509"/>
          <cell r="Q1509"/>
          <cell r="R1509"/>
          <cell r="S1509"/>
          <cell r="T1509"/>
          <cell r="U1509"/>
          <cell r="V1509"/>
          <cell r="W1509"/>
          <cell r="X1509"/>
          <cell r="Y1509"/>
          <cell r="Z1509"/>
          <cell r="AA1509"/>
          <cell r="AB1509"/>
          <cell r="AC1509"/>
          <cell r="AD1509"/>
          <cell r="AE1509"/>
          <cell r="AF1509"/>
          <cell r="AG1509"/>
          <cell r="AH1509"/>
          <cell r="AI1509"/>
          <cell r="AJ1509"/>
          <cell r="AK1509"/>
          <cell r="AL1509"/>
          <cell r="AM1509"/>
          <cell r="AN1509"/>
          <cell r="AO1509"/>
          <cell r="AP1509"/>
          <cell r="AQ1509"/>
          <cell r="AR1509"/>
          <cell r="AS1509"/>
        </row>
        <row r="1510"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  <cell r="R1510"/>
          <cell r="S1510"/>
          <cell r="T1510"/>
          <cell r="U1510"/>
          <cell r="V1510"/>
          <cell r="W1510"/>
          <cell r="X1510"/>
          <cell r="Y1510"/>
          <cell r="Z1510"/>
          <cell r="AA1510"/>
          <cell r="AB1510"/>
          <cell r="AC1510"/>
          <cell r="AD1510"/>
          <cell r="AE1510"/>
          <cell r="AF1510"/>
          <cell r="AG1510"/>
          <cell r="AH1510"/>
          <cell r="AI1510"/>
          <cell r="AJ1510"/>
          <cell r="AK1510"/>
          <cell r="AL1510"/>
          <cell r="AM1510"/>
          <cell r="AN1510"/>
          <cell r="AO1510"/>
          <cell r="AP1510"/>
          <cell r="AQ1510"/>
          <cell r="AR1510"/>
          <cell r="AS1510"/>
        </row>
        <row r="1511"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  <cell r="O1511"/>
          <cell r="P1511"/>
          <cell r="Q1511"/>
          <cell r="R1511"/>
          <cell r="S1511"/>
          <cell r="T1511"/>
          <cell r="U1511"/>
          <cell r="V1511"/>
          <cell r="W1511"/>
          <cell r="X1511"/>
          <cell r="Y1511"/>
          <cell r="Z1511"/>
          <cell r="AA1511"/>
          <cell r="AB1511"/>
          <cell r="AC1511"/>
          <cell r="AD1511"/>
          <cell r="AE1511"/>
          <cell r="AF1511"/>
          <cell r="AG1511"/>
          <cell r="AH1511"/>
          <cell r="AI1511"/>
          <cell r="AJ1511"/>
          <cell r="AK1511"/>
          <cell r="AL1511"/>
          <cell r="AM1511"/>
          <cell r="AN1511"/>
          <cell r="AO1511"/>
          <cell r="AP1511"/>
          <cell r="AQ1511"/>
          <cell r="AR1511"/>
          <cell r="AS1511"/>
        </row>
        <row r="1512"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  <cell r="R1512"/>
          <cell r="S1512"/>
          <cell r="T1512"/>
          <cell r="U1512"/>
          <cell r="V1512"/>
          <cell r="W1512"/>
          <cell r="X1512"/>
          <cell r="Y1512"/>
          <cell r="Z1512"/>
          <cell r="AA1512"/>
          <cell r="AB1512"/>
          <cell r="AC1512"/>
          <cell r="AD1512"/>
          <cell r="AE1512"/>
          <cell r="AF1512"/>
          <cell r="AG1512"/>
          <cell r="AH1512"/>
          <cell r="AI1512"/>
          <cell r="AJ1512"/>
          <cell r="AK1512"/>
          <cell r="AL1512"/>
          <cell r="AM1512"/>
          <cell r="AN1512"/>
          <cell r="AO1512"/>
          <cell r="AP1512"/>
          <cell r="AQ1512"/>
          <cell r="AR1512"/>
          <cell r="AS1512"/>
        </row>
        <row r="1513"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  <cell r="R1513"/>
          <cell r="S1513"/>
          <cell r="T1513"/>
          <cell r="U1513"/>
          <cell r="V1513"/>
          <cell r="W1513"/>
          <cell r="X1513"/>
          <cell r="Y1513"/>
          <cell r="Z1513"/>
          <cell r="AA1513"/>
          <cell r="AB1513"/>
          <cell r="AC1513"/>
          <cell r="AD1513"/>
          <cell r="AE1513"/>
          <cell r="AF1513"/>
          <cell r="AG1513"/>
          <cell r="AH1513"/>
          <cell r="AI1513"/>
          <cell r="AJ1513"/>
          <cell r="AK1513"/>
          <cell r="AL1513"/>
          <cell r="AM1513"/>
          <cell r="AN1513"/>
          <cell r="AO1513"/>
          <cell r="AP1513"/>
          <cell r="AQ1513"/>
          <cell r="AR1513"/>
          <cell r="AS1513"/>
        </row>
        <row r="1514"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  <cell r="O1514"/>
          <cell r="P1514"/>
          <cell r="Q1514"/>
          <cell r="R1514"/>
          <cell r="S1514"/>
          <cell r="T1514"/>
          <cell r="U1514"/>
          <cell r="V1514"/>
          <cell r="W1514"/>
          <cell r="X1514"/>
          <cell r="Y1514"/>
          <cell r="Z1514"/>
          <cell r="AA1514"/>
          <cell r="AB1514"/>
          <cell r="AC1514"/>
          <cell r="AD1514"/>
          <cell r="AE1514"/>
          <cell r="AF1514"/>
          <cell r="AG1514"/>
          <cell r="AH1514"/>
          <cell r="AI1514"/>
          <cell r="AJ1514"/>
          <cell r="AK1514"/>
          <cell r="AL1514"/>
          <cell r="AM1514"/>
          <cell r="AN1514"/>
          <cell r="AO1514"/>
          <cell r="AP1514"/>
          <cell r="AQ1514"/>
          <cell r="AR1514"/>
          <cell r="AS1514"/>
        </row>
        <row r="1515"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  <cell r="P1515"/>
          <cell r="Q1515"/>
          <cell r="R1515"/>
          <cell r="S1515"/>
          <cell r="T1515"/>
          <cell r="U1515"/>
          <cell r="V1515"/>
          <cell r="W1515"/>
          <cell r="X1515"/>
          <cell r="Y1515"/>
          <cell r="Z1515"/>
          <cell r="AA1515"/>
          <cell r="AB1515"/>
          <cell r="AC1515"/>
          <cell r="AD1515"/>
          <cell r="AE1515"/>
          <cell r="AF1515"/>
          <cell r="AG1515"/>
          <cell r="AH1515"/>
          <cell r="AI1515"/>
          <cell r="AJ1515"/>
          <cell r="AK1515"/>
          <cell r="AL1515"/>
          <cell r="AM1515"/>
          <cell r="AN1515"/>
          <cell r="AO1515"/>
          <cell r="AP1515"/>
          <cell r="AQ1515"/>
          <cell r="AR1515"/>
          <cell r="AS1515"/>
        </row>
        <row r="1516"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  <cell r="O1516"/>
          <cell r="P1516"/>
          <cell r="Q1516"/>
          <cell r="R1516"/>
          <cell r="S1516"/>
          <cell r="T1516"/>
          <cell r="U1516"/>
          <cell r="V1516"/>
          <cell r="W1516"/>
          <cell r="X1516"/>
          <cell r="Y1516"/>
          <cell r="Z1516"/>
          <cell r="AA1516"/>
          <cell r="AB1516"/>
          <cell r="AC1516"/>
          <cell r="AD1516"/>
          <cell r="AE1516"/>
          <cell r="AF1516"/>
          <cell r="AG1516"/>
          <cell r="AH1516"/>
          <cell r="AI1516"/>
          <cell r="AJ1516"/>
          <cell r="AK1516"/>
          <cell r="AL1516"/>
          <cell r="AM1516"/>
          <cell r="AN1516"/>
          <cell r="AO1516"/>
          <cell r="AP1516"/>
          <cell r="AQ1516"/>
          <cell r="AR1516"/>
          <cell r="AS1516"/>
        </row>
        <row r="1517"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  <cell r="O1517"/>
          <cell r="P1517"/>
          <cell r="Q1517"/>
          <cell r="R1517"/>
          <cell r="S1517"/>
          <cell r="T1517"/>
          <cell r="U1517"/>
          <cell r="V1517"/>
          <cell r="W1517"/>
          <cell r="X1517"/>
          <cell r="Y1517"/>
          <cell r="Z1517"/>
          <cell r="AA1517"/>
          <cell r="AB1517"/>
          <cell r="AC1517"/>
          <cell r="AD1517"/>
          <cell r="AE1517"/>
          <cell r="AF1517"/>
          <cell r="AG1517"/>
          <cell r="AH1517"/>
          <cell r="AI1517"/>
          <cell r="AJ1517"/>
          <cell r="AK1517"/>
          <cell r="AL1517"/>
          <cell r="AM1517"/>
          <cell r="AN1517"/>
          <cell r="AO1517"/>
          <cell r="AP1517"/>
          <cell r="AQ1517"/>
          <cell r="AR1517"/>
          <cell r="AS1517"/>
        </row>
        <row r="1518"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  <cell r="O1518"/>
          <cell r="P1518"/>
          <cell r="Q1518"/>
          <cell r="R1518"/>
          <cell r="S1518"/>
          <cell r="T1518"/>
          <cell r="U1518"/>
          <cell r="V1518"/>
          <cell r="W1518"/>
          <cell r="X1518"/>
          <cell r="Y1518"/>
          <cell r="Z1518"/>
          <cell r="AA1518"/>
          <cell r="AB1518"/>
          <cell r="AC1518"/>
          <cell r="AD1518"/>
          <cell r="AE1518"/>
          <cell r="AF1518"/>
          <cell r="AG1518"/>
          <cell r="AH1518"/>
          <cell r="AI1518"/>
          <cell r="AJ1518"/>
          <cell r="AK1518"/>
          <cell r="AL1518"/>
          <cell r="AM1518"/>
          <cell r="AN1518"/>
          <cell r="AO1518"/>
          <cell r="AP1518"/>
          <cell r="AQ1518"/>
          <cell r="AR1518"/>
          <cell r="AS1518"/>
        </row>
        <row r="1519"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  <cell r="R1519"/>
          <cell r="S1519"/>
          <cell r="T1519"/>
          <cell r="U1519"/>
          <cell r="V1519"/>
          <cell r="W1519"/>
          <cell r="X1519"/>
          <cell r="Y1519"/>
          <cell r="Z1519"/>
          <cell r="AA1519"/>
          <cell r="AB1519"/>
          <cell r="AC1519"/>
          <cell r="AD1519"/>
          <cell r="AE1519"/>
          <cell r="AF1519"/>
          <cell r="AG1519"/>
          <cell r="AH1519"/>
          <cell r="AI1519"/>
          <cell r="AJ1519"/>
          <cell r="AK1519"/>
          <cell r="AL1519"/>
          <cell r="AM1519"/>
          <cell r="AN1519"/>
          <cell r="AO1519"/>
          <cell r="AP1519"/>
          <cell r="AQ1519"/>
          <cell r="AR1519"/>
          <cell r="AS1519"/>
        </row>
        <row r="1520"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  <cell r="O1520"/>
          <cell r="P1520"/>
          <cell r="Q1520"/>
          <cell r="R1520"/>
          <cell r="S1520"/>
          <cell r="T1520"/>
          <cell r="U1520"/>
          <cell r="V1520"/>
          <cell r="W1520"/>
          <cell r="X1520"/>
          <cell r="Y1520"/>
          <cell r="Z1520"/>
          <cell r="AA1520"/>
          <cell r="AB1520"/>
          <cell r="AC1520"/>
          <cell r="AD1520"/>
          <cell r="AE1520"/>
          <cell r="AF1520"/>
          <cell r="AG1520"/>
          <cell r="AH1520"/>
          <cell r="AI1520"/>
          <cell r="AJ1520"/>
          <cell r="AK1520"/>
          <cell r="AL1520"/>
          <cell r="AM1520"/>
          <cell r="AN1520"/>
          <cell r="AO1520"/>
          <cell r="AP1520"/>
          <cell r="AQ1520"/>
          <cell r="AR1520"/>
          <cell r="AS1520"/>
        </row>
        <row r="1521"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  <cell r="O1521"/>
          <cell r="P1521"/>
          <cell r="Q1521"/>
          <cell r="R1521"/>
          <cell r="S1521"/>
          <cell r="T1521"/>
          <cell r="U1521"/>
          <cell r="V1521"/>
          <cell r="W1521"/>
          <cell r="X1521"/>
          <cell r="Y1521"/>
          <cell r="Z1521"/>
          <cell r="AA1521"/>
          <cell r="AB1521"/>
          <cell r="AC1521"/>
          <cell r="AD1521"/>
          <cell r="AE1521"/>
          <cell r="AF1521"/>
          <cell r="AG1521"/>
          <cell r="AH1521"/>
          <cell r="AI1521"/>
          <cell r="AJ1521"/>
          <cell r="AK1521"/>
          <cell r="AL1521"/>
          <cell r="AM1521"/>
          <cell r="AN1521"/>
          <cell r="AO1521"/>
          <cell r="AP1521"/>
          <cell r="AQ1521"/>
          <cell r="AR1521"/>
          <cell r="AS1521"/>
        </row>
        <row r="1522"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  <cell r="P1522"/>
          <cell r="Q1522"/>
          <cell r="R1522"/>
          <cell r="S1522"/>
          <cell r="T1522"/>
          <cell r="U1522"/>
          <cell r="V1522"/>
          <cell r="W1522"/>
          <cell r="X1522"/>
          <cell r="Y1522"/>
          <cell r="Z1522"/>
          <cell r="AA1522"/>
          <cell r="AB1522"/>
          <cell r="AC1522"/>
          <cell r="AD1522"/>
          <cell r="AE1522"/>
          <cell r="AF1522"/>
          <cell r="AG1522"/>
          <cell r="AH1522"/>
          <cell r="AI1522"/>
          <cell r="AJ1522"/>
          <cell r="AK1522"/>
          <cell r="AL1522"/>
          <cell r="AM1522"/>
          <cell r="AN1522"/>
          <cell r="AO1522"/>
          <cell r="AP1522"/>
          <cell r="AQ1522"/>
          <cell r="AR1522"/>
          <cell r="AS1522"/>
        </row>
        <row r="1523"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  <cell r="O1523"/>
          <cell r="P1523"/>
          <cell r="Q1523"/>
          <cell r="R1523"/>
          <cell r="S1523"/>
          <cell r="T1523"/>
          <cell r="U1523"/>
          <cell r="V1523"/>
          <cell r="W1523"/>
          <cell r="X1523"/>
          <cell r="Y1523"/>
          <cell r="Z1523"/>
          <cell r="AA1523"/>
          <cell r="AB1523"/>
          <cell r="AC1523"/>
          <cell r="AD1523"/>
          <cell r="AE1523"/>
          <cell r="AF1523"/>
          <cell r="AG1523"/>
          <cell r="AH1523"/>
          <cell r="AI1523"/>
          <cell r="AJ1523"/>
          <cell r="AK1523"/>
          <cell r="AL1523"/>
          <cell r="AM1523"/>
          <cell r="AN1523"/>
          <cell r="AO1523"/>
          <cell r="AP1523"/>
          <cell r="AQ1523"/>
          <cell r="AR1523"/>
          <cell r="AS1523"/>
        </row>
        <row r="1524"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  <cell r="O1524"/>
          <cell r="P1524"/>
          <cell r="Q1524"/>
          <cell r="R1524"/>
          <cell r="S1524"/>
          <cell r="T1524"/>
          <cell r="U1524"/>
          <cell r="V1524"/>
          <cell r="W1524"/>
          <cell r="X1524"/>
          <cell r="Y1524"/>
          <cell r="Z1524"/>
          <cell r="AA1524"/>
          <cell r="AB1524"/>
          <cell r="AC1524"/>
          <cell r="AD1524"/>
          <cell r="AE1524"/>
          <cell r="AF1524"/>
          <cell r="AG1524"/>
          <cell r="AH1524"/>
          <cell r="AI1524"/>
          <cell r="AJ1524"/>
          <cell r="AK1524"/>
          <cell r="AL1524"/>
          <cell r="AM1524"/>
          <cell r="AN1524"/>
          <cell r="AO1524"/>
          <cell r="AP1524"/>
          <cell r="AQ1524"/>
          <cell r="AR1524"/>
          <cell r="AS1524"/>
        </row>
        <row r="1525"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  <cell r="O1525"/>
          <cell r="P1525"/>
          <cell r="Q1525"/>
          <cell r="R1525"/>
          <cell r="S1525"/>
          <cell r="T1525"/>
          <cell r="U1525"/>
          <cell r="V1525"/>
          <cell r="W1525"/>
          <cell r="X1525"/>
          <cell r="Y1525"/>
          <cell r="Z1525"/>
          <cell r="AA1525"/>
          <cell r="AB1525"/>
          <cell r="AC1525"/>
          <cell r="AD1525"/>
          <cell r="AE1525"/>
          <cell r="AF1525"/>
          <cell r="AG1525"/>
          <cell r="AH1525"/>
          <cell r="AI1525"/>
          <cell r="AJ1525"/>
          <cell r="AK1525"/>
          <cell r="AL1525"/>
          <cell r="AM1525"/>
          <cell r="AN1525"/>
          <cell r="AO1525"/>
          <cell r="AP1525"/>
          <cell r="AQ1525"/>
          <cell r="AR1525"/>
          <cell r="AS1525"/>
        </row>
        <row r="1526"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  <cell r="O1526"/>
          <cell r="P1526"/>
          <cell r="Q1526"/>
          <cell r="R1526"/>
          <cell r="S1526"/>
          <cell r="T1526"/>
          <cell r="U1526"/>
          <cell r="V1526"/>
          <cell r="W1526"/>
          <cell r="X1526"/>
          <cell r="Y1526"/>
          <cell r="Z1526"/>
          <cell r="AA1526"/>
          <cell r="AB1526"/>
          <cell r="AC1526"/>
          <cell r="AD1526"/>
          <cell r="AE1526"/>
          <cell r="AF1526"/>
          <cell r="AG1526"/>
          <cell r="AH1526"/>
          <cell r="AI1526"/>
          <cell r="AJ1526"/>
          <cell r="AK1526"/>
          <cell r="AL1526"/>
          <cell r="AM1526"/>
          <cell r="AN1526"/>
          <cell r="AO1526"/>
          <cell r="AP1526"/>
          <cell r="AQ1526"/>
          <cell r="AR1526"/>
          <cell r="AS1526"/>
        </row>
        <row r="1527"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  <cell r="O1527"/>
          <cell r="P1527"/>
          <cell r="Q1527"/>
          <cell r="R1527"/>
          <cell r="S1527"/>
          <cell r="T1527"/>
          <cell r="U1527"/>
          <cell r="V1527"/>
          <cell r="W1527"/>
          <cell r="X1527"/>
          <cell r="Y1527"/>
          <cell r="Z1527"/>
          <cell r="AA1527"/>
          <cell r="AB1527"/>
          <cell r="AC1527"/>
          <cell r="AD1527"/>
          <cell r="AE1527"/>
          <cell r="AF1527"/>
          <cell r="AG1527"/>
          <cell r="AH1527"/>
          <cell r="AI1527"/>
          <cell r="AJ1527"/>
          <cell r="AK1527"/>
          <cell r="AL1527"/>
          <cell r="AM1527"/>
          <cell r="AN1527"/>
          <cell r="AO1527"/>
          <cell r="AP1527"/>
          <cell r="AQ1527"/>
          <cell r="AR1527"/>
          <cell r="AS1527"/>
        </row>
        <row r="1528"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  <cell r="O1528"/>
          <cell r="P1528"/>
          <cell r="Q1528"/>
          <cell r="R1528"/>
          <cell r="S1528"/>
          <cell r="T1528"/>
          <cell r="U1528"/>
          <cell r="V1528"/>
          <cell r="W1528"/>
          <cell r="X1528"/>
          <cell r="Y1528"/>
          <cell r="Z1528"/>
          <cell r="AA1528"/>
          <cell r="AB1528"/>
          <cell r="AC1528"/>
          <cell r="AD1528"/>
          <cell r="AE1528"/>
          <cell r="AF1528"/>
          <cell r="AG1528"/>
          <cell r="AH1528"/>
          <cell r="AI1528"/>
          <cell r="AJ1528"/>
          <cell r="AK1528"/>
          <cell r="AL1528"/>
          <cell r="AM1528"/>
          <cell r="AN1528"/>
          <cell r="AO1528"/>
          <cell r="AP1528"/>
          <cell r="AQ1528"/>
          <cell r="AR1528"/>
          <cell r="AS1528"/>
        </row>
        <row r="1529"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  <cell r="O1529"/>
          <cell r="P1529"/>
          <cell r="Q1529"/>
          <cell r="R1529"/>
          <cell r="S1529"/>
          <cell r="T1529"/>
          <cell r="U1529"/>
          <cell r="V1529"/>
          <cell r="W1529"/>
          <cell r="X1529"/>
          <cell r="Y1529"/>
          <cell r="Z1529"/>
          <cell r="AA1529"/>
          <cell r="AB1529"/>
          <cell r="AC1529"/>
          <cell r="AD1529"/>
          <cell r="AE1529"/>
          <cell r="AF1529"/>
          <cell r="AG1529"/>
          <cell r="AH1529"/>
          <cell r="AI1529"/>
          <cell r="AJ1529"/>
          <cell r="AK1529"/>
          <cell r="AL1529"/>
          <cell r="AM1529"/>
          <cell r="AN1529"/>
          <cell r="AO1529"/>
          <cell r="AP1529"/>
          <cell r="AQ1529"/>
          <cell r="AR1529"/>
          <cell r="AS1529"/>
        </row>
        <row r="1530"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  <cell r="O1530"/>
          <cell r="P1530"/>
          <cell r="Q1530"/>
          <cell r="R1530"/>
          <cell r="S1530"/>
          <cell r="T1530"/>
          <cell r="U1530"/>
          <cell r="V1530"/>
          <cell r="W1530"/>
          <cell r="X1530"/>
          <cell r="Y1530"/>
          <cell r="Z1530"/>
          <cell r="AA1530"/>
          <cell r="AB1530"/>
          <cell r="AC1530"/>
          <cell r="AD1530"/>
          <cell r="AE1530"/>
          <cell r="AF1530"/>
          <cell r="AG1530"/>
          <cell r="AH1530"/>
          <cell r="AI1530"/>
          <cell r="AJ1530"/>
          <cell r="AK1530"/>
          <cell r="AL1530"/>
          <cell r="AM1530"/>
          <cell r="AN1530"/>
          <cell r="AO1530"/>
          <cell r="AP1530"/>
          <cell r="AQ1530"/>
          <cell r="AR1530"/>
          <cell r="AS1530"/>
        </row>
        <row r="1531"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  <cell r="O1531"/>
          <cell r="P1531"/>
          <cell r="Q1531"/>
          <cell r="R1531"/>
          <cell r="S1531"/>
          <cell r="T1531"/>
          <cell r="U1531"/>
          <cell r="V1531"/>
          <cell r="W1531"/>
          <cell r="X1531"/>
          <cell r="Y1531"/>
          <cell r="Z1531"/>
          <cell r="AA1531"/>
          <cell r="AB1531"/>
          <cell r="AC1531"/>
          <cell r="AD1531"/>
          <cell r="AE1531"/>
          <cell r="AF1531"/>
          <cell r="AG1531"/>
          <cell r="AH1531"/>
          <cell r="AI1531"/>
          <cell r="AJ1531"/>
          <cell r="AK1531"/>
          <cell r="AL1531"/>
          <cell r="AM1531"/>
          <cell r="AN1531"/>
          <cell r="AO1531"/>
          <cell r="AP1531"/>
          <cell r="AQ1531"/>
          <cell r="AR1531"/>
          <cell r="AS1531"/>
        </row>
        <row r="1532"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  <cell r="O1532"/>
          <cell r="P1532"/>
          <cell r="Q1532"/>
          <cell r="R1532"/>
          <cell r="S1532"/>
          <cell r="T1532"/>
          <cell r="U1532"/>
          <cell r="V1532"/>
          <cell r="W1532"/>
          <cell r="X1532"/>
          <cell r="Y1532"/>
          <cell r="Z1532"/>
          <cell r="AA1532"/>
          <cell r="AB1532"/>
          <cell r="AC1532"/>
          <cell r="AD1532"/>
          <cell r="AE1532"/>
          <cell r="AF1532"/>
          <cell r="AG1532"/>
          <cell r="AH1532"/>
          <cell r="AI1532"/>
          <cell r="AJ1532"/>
          <cell r="AK1532"/>
          <cell r="AL1532"/>
          <cell r="AM1532"/>
          <cell r="AN1532"/>
          <cell r="AO1532"/>
          <cell r="AP1532"/>
          <cell r="AQ1532"/>
          <cell r="AR1532"/>
          <cell r="AS1532"/>
        </row>
        <row r="1533"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  <cell r="O1533"/>
          <cell r="P1533"/>
          <cell r="Q1533"/>
          <cell r="R1533"/>
          <cell r="S1533"/>
          <cell r="T1533"/>
          <cell r="U1533"/>
          <cell r="V1533"/>
          <cell r="W1533"/>
          <cell r="X1533"/>
          <cell r="Y1533"/>
          <cell r="Z1533"/>
          <cell r="AA1533"/>
          <cell r="AB1533"/>
          <cell r="AC1533"/>
          <cell r="AD1533"/>
          <cell r="AE1533"/>
          <cell r="AF1533"/>
          <cell r="AG1533"/>
          <cell r="AH1533"/>
          <cell r="AI1533"/>
          <cell r="AJ1533"/>
          <cell r="AK1533"/>
          <cell r="AL1533"/>
          <cell r="AM1533"/>
          <cell r="AN1533"/>
          <cell r="AO1533"/>
          <cell r="AP1533"/>
          <cell r="AQ1533"/>
          <cell r="AR1533"/>
          <cell r="AS1533"/>
        </row>
        <row r="1534"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  <cell r="O1534"/>
          <cell r="P1534"/>
          <cell r="Q1534"/>
          <cell r="R1534"/>
          <cell r="S1534"/>
          <cell r="T1534"/>
          <cell r="U1534"/>
          <cell r="V1534"/>
          <cell r="W1534"/>
          <cell r="X1534"/>
          <cell r="Y1534"/>
          <cell r="Z1534"/>
          <cell r="AA1534"/>
          <cell r="AB1534"/>
          <cell r="AC1534"/>
          <cell r="AD1534"/>
          <cell r="AE1534"/>
          <cell r="AF1534"/>
          <cell r="AG1534"/>
          <cell r="AH1534"/>
          <cell r="AI1534"/>
          <cell r="AJ1534"/>
          <cell r="AK1534"/>
          <cell r="AL1534"/>
          <cell r="AM1534"/>
          <cell r="AN1534"/>
          <cell r="AO1534"/>
          <cell r="AP1534"/>
          <cell r="AQ1534"/>
          <cell r="AR1534"/>
          <cell r="AS1534"/>
        </row>
        <row r="1535"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  <cell r="O1535"/>
          <cell r="P1535"/>
          <cell r="Q1535"/>
          <cell r="R1535"/>
          <cell r="S1535"/>
          <cell r="T1535"/>
          <cell r="U1535"/>
          <cell r="V1535"/>
          <cell r="W1535"/>
          <cell r="X1535"/>
          <cell r="Y1535"/>
          <cell r="Z1535"/>
          <cell r="AA1535"/>
          <cell r="AB1535"/>
          <cell r="AC1535"/>
          <cell r="AD1535"/>
          <cell r="AE1535"/>
          <cell r="AF1535"/>
          <cell r="AG1535"/>
          <cell r="AH1535"/>
          <cell r="AI1535"/>
          <cell r="AJ1535"/>
          <cell r="AK1535"/>
          <cell r="AL1535"/>
          <cell r="AM1535"/>
          <cell r="AN1535"/>
          <cell r="AO1535"/>
          <cell r="AP1535"/>
          <cell r="AQ1535"/>
          <cell r="AR1535"/>
          <cell r="AS1535"/>
        </row>
        <row r="1536"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  <cell r="P1536"/>
          <cell r="Q1536"/>
          <cell r="R1536"/>
          <cell r="S1536"/>
          <cell r="T1536"/>
          <cell r="U1536"/>
          <cell r="V1536"/>
          <cell r="W1536"/>
          <cell r="X1536"/>
          <cell r="Y1536"/>
          <cell r="Z1536"/>
          <cell r="AA1536"/>
          <cell r="AB1536"/>
          <cell r="AC1536"/>
          <cell r="AD1536"/>
          <cell r="AE1536"/>
          <cell r="AF1536"/>
          <cell r="AG1536"/>
          <cell r="AH1536"/>
          <cell r="AI1536"/>
          <cell r="AJ1536"/>
          <cell r="AK1536"/>
          <cell r="AL1536"/>
          <cell r="AM1536"/>
          <cell r="AN1536"/>
          <cell r="AO1536"/>
          <cell r="AP1536"/>
          <cell r="AQ1536"/>
          <cell r="AR1536"/>
          <cell r="AS1536"/>
        </row>
        <row r="1537"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  <cell r="O1537"/>
          <cell r="P1537"/>
          <cell r="Q1537"/>
          <cell r="R1537"/>
          <cell r="S1537"/>
          <cell r="T1537"/>
          <cell r="U1537"/>
          <cell r="V1537"/>
          <cell r="W1537"/>
          <cell r="X1537"/>
          <cell r="Y1537"/>
          <cell r="Z1537"/>
          <cell r="AA1537"/>
          <cell r="AB1537"/>
          <cell r="AC1537"/>
          <cell r="AD1537"/>
          <cell r="AE1537"/>
          <cell r="AF1537"/>
          <cell r="AG1537"/>
          <cell r="AH1537"/>
          <cell r="AI1537"/>
          <cell r="AJ1537"/>
          <cell r="AK1537"/>
          <cell r="AL1537"/>
          <cell r="AM1537"/>
          <cell r="AN1537"/>
          <cell r="AO1537"/>
          <cell r="AP1537"/>
          <cell r="AQ1537"/>
          <cell r="AR1537"/>
          <cell r="AS1537"/>
        </row>
        <row r="1538"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  <cell r="O1538"/>
          <cell r="P1538"/>
          <cell r="Q1538"/>
          <cell r="R1538"/>
          <cell r="S1538"/>
          <cell r="T1538"/>
          <cell r="U1538"/>
          <cell r="V1538"/>
          <cell r="W1538"/>
          <cell r="X1538"/>
          <cell r="Y1538"/>
          <cell r="Z1538"/>
          <cell r="AA1538"/>
          <cell r="AB1538"/>
          <cell r="AC1538"/>
          <cell r="AD1538"/>
          <cell r="AE1538"/>
          <cell r="AF1538"/>
          <cell r="AG1538"/>
          <cell r="AH1538"/>
          <cell r="AI1538"/>
          <cell r="AJ1538"/>
          <cell r="AK1538"/>
          <cell r="AL1538"/>
          <cell r="AM1538"/>
          <cell r="AN1538"/>
          <cell r="AO1538"/>
          <cell r="AP1538"/>
          <cell r="AQ1538"/>
          <cell r="AR1538"/>
          <cell r="AS1538"/>
        </row>
        <row r="1539"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  <cell r="O1539"/>
          <cell r="P1539"/>
          <cell r="Q1539"/>
          <cell r="R1539"/>
          <cell r="S1539"/>
          <cell r="T1539"/>
          <cell r="U1539"/>
          <cell r="V1539"/>
          <cell r="W1539"/>
          <cell r="X1539"/>
          <cell r="Y1539"/>
          <cell r="Z1539"/>
          <cell r="AA1539"/>
          <cell r="AB1539"/>
          <cell r="AC1539"/>
          <cell r="AD1539"/>
          <cell r="AE1539"/>
          <cell r="AF1539"/>
          <cell r="AG1539"/>
          <cell r="AH1539"/>
          <cell r="AI1539"/>
          <cell r="AJ1539"/>
          <cell r="AK1539"/>
          <cell r="AL1539"/>
          <cell r="AM1539"/>
          <cell r="AN1539"/>
          <cell r="AO1539"/>
          <cell r="AP1539"/>
          <cell r="AQ1539"/>
          <cell r="AR1539"/>
          <cell r="AS1539"/>
        </row>
        <row r="1540"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  <cell r="P1540"/>
          <cell r="Q1540"/>
          <cell r="R1540"/>
          <cell r="S1540"/>
          <cell r="T1540"/>
          <cell r="U1540"/>
          <cell r="V1540"/>
          <cell r="W1540"/>
          <cell r="X1540"/>
          <cell r="Y1540"/>
          <cell r="Z1540"/>
          <cell r="AA1540"/>
          <cell r="AB1540"/>
          <cell r="AC1540"/>
          <cell r="AD1540"/>
          <cell r="AE1540"/>
          <cell r="AF1540"/>
          <cell r="AG1540"/>
          <cell r="AH1540"/>
          <cell r="AI1540"/>
          <cell r="AJ1540"/>
          <cell r="AK1540"/>
          <cell r="AL1540"/>
          <cell r="AM1540"/>
          <cell r="AN1540"/>
          <cell r="AO1540"/>
          <cell r="AP1540"/>
          <cell r="AQ1540"/>
          <cell r="AR1540"/>
          <cell r="AS1540"/>
        </row>
        <row r="1541"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  <cell r="O1541"/>
          <cell r="P1541"/>
          <cell r="Q1541"/>
          <cell r="R1541"/>
          <cell r="S1541"/>
          <cell r="T1541"/>
          <cell r="U1541"/>
          <cell r="V1541"/>
          <cell r="W1541"/>
          <cell r="X1541"/>
          <cell r="Y1541"/>
          <cell r="Z1541"/>
          <cell r="AA1541"/>
          <cell r="AB1541"/>
          <cell r="AC1541"/>
          <cell r="AD1541"/>
          <cell r="AE1541"/>
          <cell r="AF1541"/>
          <cell r="AG1541"/>
          <cell r="AH1541"/>
          <cell r="AI1541"/>
          <cell r="AJ1541"/>
          <cell r="AK1541"/>
          <cell r="AL1541"/>
          <cell r="AM1541"/>
          <cell r="AN1541"/>
          <cell r="AO1541"/>
          <cell r="AP1541"/>
          <cell r="AQ1541"/>
          <cell r="AR1541"/>
          <cell r="AS1541"/>
        </row>
        <row r="1542"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  <cell r="O1542"/>
          <cell r="P1542"/>
          <cell r="Q1542"/>
          <cell r="R1542"/>
          <cell r="S1542"/>
          <cell r="T1542"/>
          <cell r="U1542"/>
          <cell r="V1542"/>
          <cell r="W1542"/>
          <cell r="X1542"/>
          <cell r="Y1542"/>
          <cell r="Z1542"/>
          <cell r="AA1542"/>
          <cell r="AB1542"/>
          <cell r="AC1542"/>
          <cell r="AD1542"/>
          <cell r="AE1542"/>
          <cell r="AF1542"/>
          <cell r="AG1542"/>
          <cell r="AH1542"/>
          <cell r="AI1542"/>
          <cell r="AJ1542"/>
          <cell r="AK1542"/>
          <cell r="AL1542"/>
          <cell r="AM1542"/>
          <cell r="AN1542"/>
          <cell r="AO1542"/>
          <cell r="AP1542"/>
          <cell r="AQ1542"/>
          <cell r="AR1542"/>
          <cell r="AS1542"/>
        </row>
        <row r="1543"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  <cell r="O1543"/>
          <cell r="P1543"/>
          <cell r="Q1543"/>
          <cell r="R1543"/>
          <cell r="S1543"/>
          <cell r="T1543"/>
          <cell r="U1543"/>
          <cell r="V1543"/>
          <cell r="W1543"/>
          <cell r="X1543"/>
          <cell r="Y1543"/>
          <cell r="Z1543"/>
          <cell r="AA1543"/>
          <cell r="AB1543"/>
          <cell r="AC1543"/>
          <cell r="AD1543"/>
          <cell r="AE1543"/>
          <cell r="AF1543"/>
          <cell r="AG1543"/>
          <cell r="AH1543"/>
          <cell r="AI1543"/>
          <cell r="AJ1543"/>
          <cell r="AK1543"/>
          <cell r="AL1543"/>
          <cell r="AM1543"/>
          <cell r="AN1543"/>
          <cell r="AO1543"/>
          <cell r="AP1543"/>
          <cell r="AQ1543"/>
          <cell r="AR1543"/>
          <cell r="AS1543"/>
        </row>
        <row r="1544"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  <cell r="O1544"/>
          <cell r="P1544"/>
          <cell r="Q1544"/>
          <cell r="R1544"/>
          <cell r="S1544"/>
          <cell r="T1544"/>
          <cell r="U1544"/>
          <cell r="V1544"/>
          <cell r="W1544"/>
          <cell r="X1544"/>
          <cell r="Y1544"/>
          <cell r="Z1544"/>
          <cell r="AA1544"/>
          <cell r="AB1544"/>
          <cell r="AC1544"/>
          <cell r="AD1544"/>
          <cell r="AE1544"/>
          <cell r="AF1544"/>
          <cell r="AG1544"/>
          <cell r="AH1544"/>
          <cell r="AI1544"/>
          <cell r="AJ1544"/>
          <cell r="AK1544"/>
          <cell r="AL1544"/>
          <cell r="AM1544"/>
          <cell r="AN1544"/>
          <cell r="AO1544"/>
          <cell r="AP1544"/>
          <cell r="AQ1544"/>
          <cell r="AR1544"/>
          <cell r="AS1544"/>
        </row>
        <row r="1545"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  <cell r="O1545"/>
          <cell r="P1545"/>
          <cell r="Q1545"/>
          <cell r="R1545"/>
          <cell r="S1545"/>
          <cell r="T1545"/>
          <cell r="U1545"/>
          <cell r="V1545"/>
          <cell r="W1545"/>
          <cell r="X1545"/>
          <cell r="Y1545"/>
          <cell r="Z1545"/>
          <cell r="AA1545"/>
          <cell r="AB1545"/>
          <cell r="AC1545"/>
          <cell r="AD1545"/>
          <cell r="AE1545"/>
          <cell r="AF1545"/>
          <cell r="AG1545"/>
          <cell r="AH1545"/>
          <cell r="AI1545"/>
          <cell r="AJ1545"/>
          <cell r="AK1545"/>
          <cell r="AL1545"/>
          <cell r="AM1545"/>
          <cell r="AN1545"/>
          <cell r="AO1545"/>
          <cell r="AP1545"/>
          <cell r="AQ1545"/>
          <cell r="AR1545"/>
          <cell r="AS1545"/>
        </row>
        <row r="1546"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  <cell r="O1546"/>
          <cell r="P1546"/>
          <cell r="Q1546"/>
          <cell r="R1546"/>
          <cell r="S1546"/>
          <cell r="T1546"/>
          <cell r="U1546"/>
          <cell r="V1546"/>
          <cell r="W1546"/>
          <cell r="X1546"/>
          <cell r="Y1546"/>
          <cell r="Z1546"/>
          <cell r="AA1546"/>
          <cell r="AB1546"/>
          <cell r="AC1546"/>
          <cell r="AD1546"/>
          <cell r="AE1546"/>
          <cell r="AF1546"/>
          <cell r="AG1546"/>
          <cell r="AH1546"/>
          <cell r="AI1546"/>
          <cell r="AJ1546"/>
          <cell r="AK1546"/>
          <cell r="AL1546"/>
          <cell r="AM1546"/>
          <cell r="AN1546"/>
          <cell r="AO1546"/>
          <cell r="AP1546"/>
          <cell r="AQ1546"/>
          <cell r="AR1546"/>
          <cell r="AS1546"/>
        </row>
        <row r="1547"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  <cell r="O1547"/>
          <cell r="P1547"/>
          <cell r="Q1547"/>
          <cell r="R1547"/>
          <cell r="S1547"/>
          <cell r="T1547"/>
          <cell r="U1547"/>
          <cell r="V1547"/>
          <cell r="W1547"/>
          <cell r="X1547"/>
          <cell r="Y1547"/>
          <cell r="Z1547"/>
          <cell r="AA1547"/>
          <cell r="AB1547"/>
          <cell r="AC1547"/>
          <cell r="AD1547"/>
          <cell r="AE1547"/>
          <cell r="AF1547"/>
          <cell r="AG1547"/>
          <cell r="AH1547"/>
          <cell r="AI1547"/>
          <cell r="AJ1547"/>
          <cell r="AK1547"/>
          <cell r="AL1547"/>
          <cell r="AM1547"/>
          <cell r="AN1547"/>
          <cell r="AO1547"/>
          <cell r="AP1547"/>
          <cell r="AQ1547"/>
          <cell r="AR1547"/>
          <cell r="AS1547"/>
        </row>
        <row r="1548"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  <cell r="O1548"/>
          <cell r="P1548"/>
          <cell r="Q1548"/>
          <cell r="R1548"/>
          <cell r="S1548"/>
          <cell r="T1548"/>
          <cell r="U1548"/>
          <cell r="V1548"/>
          <cell r="W1548"/>
          <cell r="X1548"/>
          <cell r="Y1548"/>
          <cell r="Z1548"/>
          <cell r="AA1548"/>
          <cell r="AB1548"/>
          <cell r="AC1548"/>
          <cell r="AD1548"/>
          <cell r="AE1548"/>
          <cell r="AF1548"/>
          <cell r="AG1548"/>
          <cell r="AH1548"/>
          <cell r="AI1548"/>
          <cell r="AJ1548"/>
          <cell r="AK1548"/>
          <cell r="AL1548"/>
          <cell r="AM1548"/>
          <cell r="AN1548"/>
          <cell r="AO1548"/>
          <cell r="AP1548"/>
          <cell r="AQ1548"/>
          <cell r="AR1548"/>
          <cell r="AS1548"/>
        </row>
        <row r="1549"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  <cell r="O1549"/>
          <cell r="P1549"/>
          <cell r="Q1549"/>
          <cell r="R1549"/>
          <cell r="S1549"/>
          <cell r="T1549"/>
          <cell r="U1549"/>
          <cell r="V1549"/>
          <cell r="W1549"/>
          <cell r="X1549"/>
          <cell r="Y1549"/>
          <cell r="Z1549"/>
          <cell r="AA1549"/>
          <cell r="AB1549"/>
          <cell r="AC1549"/>
          <cell r="AD1549"/>
          <cell r="AE1549"/>
          <cell r="AF1549"/>
          <cell r="AG1549"/>
          <cell r="AH1549"/>
          <cell r="AI1549"/>
          <cell r="AJ1549"/>
          <cell r="AK1549"/>
          <cell r="AL1549"/>
          <cell r="AM1549"/>
          <cell r="AN1549"/>
          <cell r="AO1549"/>
          <cell r="AP1549"/>
          <cell r="AQ1549"/>
          <cell r="AR1549"/>
          <cell r="AS1549"/>
        </row>
        <row r="1550"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  <cell r="O1550"/>
          <cell r="P1550"/>
          <cell r="Q1550"/>
          <cell r="R1550"/>
          <cell r="S1550"/>
          <cell r="T1550"/>
          <cell r="U1550"/>
          <cell r="V1550"/>
          <cell r="W1550"/>
          <cell r="X1550"/>
          <cell r="Y1550"/>
          <cell r="Z1550"/>
          <cell r="AA1550"/>
          <cell r="AB1550"/>
          <cell r="AC1550"/>
          <cell r="AD1550"/>
          <cell r="AE1550"/>
          <cell r="AF1550"/>
          <cell r="AG1550"/>
          <cell r="AH1550"/>
          <cell r="AI1550"/>
          <cell r="AJ1550"/>
          <cell r="AK1550"/>
          <cell r="AL1550"/>
          <cell r="AM1550"/>
          <cell r="AN1550"/>
          <cell r="AO1550"/>
          <cell r="AP1550"/>
          <cell r="AQ1550"/>
          <cell r="AR1550"/>
          <cell r="AS1550"/>
        </row>
        <row r="1551"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  <cell r="O1551"/>
          <cell r="P1551"/>
          <cell r="Q1551"/>
          <cell r="R1551"/>
          <cell r="S1551"/>
          <cell r="T1551"/>
          <cell r="U1551"/>
          <cell r="V1551"/>
          <cell r="W1551"/>
          <cell r="X1551"/>
          <cell r="Y1551"/>
          <cell r="Z1551"/>
          <cell r="AA1551"/>
          <cell r="AB1551"/>
          <cell r="AC1551"/>
          <cell r="AD1551"/>
          <cell r="AE1551"/>
          <cell r="AF1551"/>
          <cell r="AG1551"/>
          <cell r="AH1551"/>
          <cell r="AI1551"/>
          <cell r="AJ1551"/>
          <cell r="AK1551"/>
          <cell r="AL1551"/>
          <cell r="AM1551"/>
          <cell r="AN1551"/>
          <cell r="AO1551"/>
          <cell r="AP1551"/>
          <cell r="AQ1551"/>
          <cell r="AR1551"/>
          <cell r="AS1551"/>
        </row>
        <row r="1552"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  <cell r="O1552"/>
          <cell r="P1552"/>
          <cell r="Q1552"/>
          <cell r="R1552"/>
          <cell r="S1552"/>
          <cell r="T1552"/>
          <cell r="U1552"/>
          <cell r="V1552"/>
          <cell r="W1552"/>
          <cell r="X1552"/>
          <cell r="Y1552"/>
          <cell r="Z1552"/>
          <cell r="AA1552"/>
          <cell r="AB1552"/>
          <cell r="AC1552"/>
          <cell r="AD1552"/>
          <cell r="AE1552"/>
          <cell r="AF1552"/>
          <cell r="AG1552"/>
          <cell r="AH1552"/>
          <cell r="AI1552"/>
          <cell r="AJ1552"/>
          <cell r="AK1552"/>
          <cell r="AL1552"/>
          <cell r="AM1552"/>
          <cell r="AN1552"/>
          <cell r="AO1552"/>
          <cell r="AP1552"/>
          <cell r="AQ1552"/>
          <cell r="AR1552"/>
          <cell r="AS1552"/>
        </row>
        <row r="1553"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  <cell r="O1553"/>
          <cell r="P1553"/>
          <cell r="Q1553"/>
          <cell r="R1553"/>
          <cell r="S1553"/>
          <cell r="T1553"/>
          <cell r="U1553"/>
          <cell r="V1553"/>
          <cell r="W1553"/>
          <cell r="X1553"/>
          <cell r="Y1553"/>
          <cell r="Z1553"/>
          <cell r="AA1553"/>
          <cell r="AB1553"/>
          <cell r="AC1553"/>
          <cell r="AD1553"/>
          <cell r="AE1553"/>
          <cell r="AF1553"/>
          <cell r="AG1553"/>
          <cell r="AH1553"/>
          <cell r="AI1553"/>
          <cell r="AJ1553"/>
          <cell r="AK1553"/>
          <cell r="AL1553"/>
          <cell r="AM1553"/>
          <cell r="AN1553"/>
          <cell r="AO1553"/>
          <cell r="AP1553"/>
          <cell r="AQ1553"/>
          <cell r="AR1553"/>
          <cell r="AS1553"/>
        </row>
        <row r="1554"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  <cell r="O1554"/>
          <cell r="P1554"/>
          <cell r="Q1554"/>
          <cell r="R1554"/>
          <cell r="S1554"/>
          <cell r="T1554"/>
          <cell r="U1554"/>
          <cell r="V1554"/>
          <cell r="W1554"/>
          <cell r="X1554"/>
          <cell r="Y1554"/>
          <cell r="Z1554"/>
          <cell r="AA1554"/>
          <cell r="AB1554"/>
          <cell r="AC1554"/>
          <cell r="AD1554"/>
          <cell r="AE1554"/>
          <cell r="AF1554"/>
          <cell r="AG1554"/>
          <cell r="AH1554"/>
          <cell r="AI1554"/>
          <cell r="AJ1554"/>
          <cell r="AK1554"/>
          <cell r="AL1554"/>
          <cell r="AM1554"/>
          <cell r="AN1554"/>
          <cell r="AO1554"/>
          <cell r="AP1554"/>
          <cell r="AQ1554"/>
          <cell r="AR1554"/>
          <cell r="AS1554"/>
        </row>
        <row r="1555"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  <cell r="O1555"/>
          <cell r="P1555"/>
          <cell r="Q1555"/>
          <cell r="R1555"/>
          <cell r="S1555"/>
          <cell r="T1555"/>
          <cell r="U1555"/>
          <cell r="V1555"/>
          <cell r="W1555"/>
          <cell r="X1555"/>
          <cell r="Y1555"/>
          <cell r="Z1555"/>
          <cell r="AA1555"/>
          <cell r="AB1555"/>
          <cell r="AC1555"/>
          <cell r="AD1555"/>
          <cell r="AE1555"/>
          <cell r="AF1555"/>
          <cell r="AG1555"/>
          <cell r="AH1555"/>
          <cell r="AI1555"/>
          <cell r="AJ1555"/>
          <cell r="AK1555"/>
          <cell r="AL1555"/>
          <cell r="AM1555"/>
          <cell r="AN1555"/>
          <cell r="AO1555"/>
          <cell r="AP1555"/>
          <cell r="AQ1555"/>
          <cell r="AR1555"/>
          <cell r="AS1555"/>
        </row>
        <row r="1556"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  <cell r="O1556"/>
          <cell r="P1556"/>
          <cell r="Q1556"/>
          <cell r="R1556"/>
          <cell r="S1556"/>
          <cell r="T1556"/>
          <cell r="U1556"/>
          <cell r="V1556"/>
          <cell r="W1556"/>
          <cell r="X1556"/>
          <cell r="Y1556"/>
          <cell r="Z1556"/>
          <cell r="AA1556"/>
          <cell r="AB1556"/>
          <cell r="AC1556"/>
          <cell r="AD1556"/>
          <cell r="AE1556"/>
          <cell r="AF1556"/>
          <cell r="AG1556"/>
          <cell r="AH1556"/>
          <cell r="AI1556"/>
          <cell r="AJ1556"/>
          <cell r="AK1556"/>
          <cell r="AL1556"/>
          <cell r="AM1556"/>
          <cell r="AN1556"/>
          <cell r="AO1556"/>
          <cell r="AP1556"/>
          <cell r="AQ1556"/>
          <cell r="AR1556"/>
          <cell r="AS1556"/>
        </row>
        <row r="1557"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  <cell r="O1557"/>
          <cell r="P1557"/>
          <cell r="Q1557"/>
          <cell r="R1557"/>
          <cell r="S1557"/>
          <cell r="T1557"/>
          <cell r="U1557"/>
          <cell r="V1557"/>
          <cell r="W1557"/>
          <cell r="X1557"/>
          <cell r="Y1557"/>
          <cell r="Z1557"/>
          <cell r="AA1557"/>
          <cell r="AB1557"/>
          <cell r="AC1557"/>
          <cell r="AD1557"/>
          <cell r="AE1557"/>
          <cell r="AF1557"/>
          <cell r="AG1557"/>
          <cell r="AH1557"/>
          <cell r="AI1557"/>
          <cell r="AJ1557"/>
          <cell r="AK1557"/>
          <cell r="AL1557"/>
          <cell r="AM1557"/>
          <cell r="AN1557"/>
          <cell r="AO1557"/>
          <cell r="AP1557"/>
          <cell r="AQ1557"/>
          <cell r="AR1557"/>
          <cell r="AS1557"/>
        </row>
        <row r="1558"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  <cell r="O1558"/>
          <cell r="P1558"/>
          <cell r="Q1558"/>
          <cell r="R1558"/>
          <cell r="S1558"/>
          <cell r="T1558"/>
          <cell r="U1558"/>
          <cell r="V1558"/>
          <cell r="W1558"/>
          <cell r="X1558"/>
          <cell r="Y1558"/>
          <cell r="Z1558"/>
          <cell r="AA1558"/>
          <cell r="AB1558"/>
          <cell r="AC1558"/>
          <cell r="AD1558"/>
          <cell r="AE1558"/>
          <cell r="AF1558"/>
          <cell r="AG1558"/>
          <cell r="AH1558"/>
          <cell r="AI1558"/>
          <cell r="AJ1558"/>
          <cell r="AK1558"/>
          <cell r="AL1558"/>
          <cell r="AM1558"/>
          <cell r="AN1558"/>
          <cell r="AO1558"/>
          <cell r="AP1558"/>
          <cell r="AQ1558"/>
          <cell r="AR1558"/>
          <cell r="AS1558"/>
        </row>
        <row r="1559"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  <cell r="O1559"/>
          <cell r="P1559"/>
          <cell r="Q1559"/>
          <cell r="R1559"/>
          <cell r="S1559"/>
          <cell r="T1559"/>
          <cell r="U1559"/>
          <cell r="V1559"/>
          <cell r="W1559"/>
          <cell r="X1559"/>
          <cell r="Y1559"/>
          <cell r="Z1559"/>
          <cell r="AA1559"/>
          <cell r="AB1559"/>
          <cell r="AC1559"/>
          <cell r="AD1559"/>
          <cell r="AE1559"/>
          <cell r="AF1559"/>
          <cell r="AG1559"/>
          <cell r="AH1559"/>
          <cell r="AI1559"/>
          <cell r="AJ1559"/>
          <cell r="AK1559"/>
          <cell r="AL1559"/>
          <cell r="AM1559"/>
          <cell r="AN1559"/>
          <cell r="AO1559"/>
          <cell r="AP1559"/>
          <cell r="AQ1559"/>
          <cell r="AR1559"/>
          <cell r="AS1559"/>
        </row>
        <row r="1560"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  <cell r="O1560"/>
          <cell r="P1560"/>
          <cell r="Q1560"/>
          <cell r="R1560"/>
          <cell r="S1560"/>
          <cell r="T1560"/>
          <cell r="U1560"/>
          <cell r="V1560"/>
          <cell r="W1560"/>
          <cell r="X1560"/>
          <cell r="Y1560"/>
          <cell r="Z1560"/>
          <cell r="AA1560"/>
          <cell r="AB1560"/>
          <cell r="AC1560"/>
          <cell r="AD1560"/>
          <cell r="AE1560"/>
          <cell r="AF1560"/>
          <cell r="AG1560"/>
          <cell r="AH1560"/>
          <cell r="AI1560"/>
          <cell r="AJ1560"/>
          <cell r="AK1560"/>
          <cell r="AL1560"/>
          <cell r="AM1560"/>
          <cell r="AN1560"/>
          <cell r="AO1560"/>
          <cell r="AP1560"/>
          <cell r="AQ1560"/>
          <cell r="AR1560"/>
          <cell r="AS1560"/>
        </row>
        <row r="1561"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  <cell r="O1561"/>
          <cell r="P1561"/>
          <cell r="Q1561"/>
          <cell r="R1561"/>
          <cell r="S1561"/>
          <cell r="T1561"/>
          <cell r="U1561"/>
          <cell r="V1561"/>
          <cell r="W1561"/>
          <cell r="X1561"/>
          <cell r="Y1561"/>
          <cell r="Z1561"/>
          <cell r="AA1561"/>
          <cell r="AB1561"/>
          <cell r="AC1561"/>
          <cell r="AD1561"/>
          <cell r="AE1561"/>
          <cell r="AF1561"/>
          <cell r="AG1561"/>
          <cell r="AH1561"/>
          <cell r="AI1561"/>
          <cell r="AJ1561"/>
          <cell r="AK1561"/>
          <cell r="AL1561"/>
          <cell r="AM1561"/>
          <cell r="AN1561"/>
          <cell r="AO1561"/>
          <cell r="AP1561"/>
          <cell r="AQ1561"/>
          <cell r="AR1561"/>
          <cell r="AS1561"/>
        </row>
        <row r="1562"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  <cell r="O1562"/>
          <cell r="P1562"/>
          <cell r="Q1562"/>
          <cell r="R1562"/>
          <cell r="S1562"/>
          <cell r="T1562"/>
          <cell r="U1562"/>
          <cell r="V1562"/>
          <cell r="W1562"/>
          <cell r="X1562"/>
          <cell r="Y1562"/>
          <cell r="Z1562"/>
          <cell r="AA1562"/>
          <cell r="AB1562"/>
          <cell r="AC1562"/>
          <cell r="AD1562"/>
          <cell r="AE1562"/>
          <cell r="AF1562"/>
          <cell r="AG1562"/>
          <cell r="AH1562"/>
          <cell r="AI1562"/>
          <cell r="AJ1562"/>
          <cell r="AK1562"/>
          <cell r="AL1562"/>
          <cell r="AM1562"/>
          <cell r="AN1562"/>
          <cell r="AO1562"/>
          <cell r="AP1562"/>
          <cell r="AQ1562"/>
          <cell r="AR1562"/>
          <cell r="AS1562"/>
        </row>
        <row r="1563"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  <cell r="O1563"/>
          <cell r="P1563"/>
          <cell r="Q1563"/>
          <cell r="R1563"/>
          <cell r="S1563"/>
          <cell r="T1563"/>
          <cell r="U1563"/>
          <cell r="V1563"/>
          <cell r="W1563"/>
          <cell r="X1563"/>
          <cell r="Y1563"/>
          <cell r="Z1563"/>
          <cell r="AA1563"/>
          <cell r="AB1563"/>
          <cell r="AC1563"/>
          <cell r="AD1563"/>
          <cell r="AE1563"/>
          <cell r="AF1563"/>
          <cell r="AG1563"/>
          <cell r="AH1563"/>
          <cell r="AI1563"/>
          <cell r="AJ1563"/>
          <cell r="AK1563"/>
          <cell r="AL1563"/>
          <cell r="AM1563"/>
          <cell r="AN1563"/>
          <cell r="AO1563"/>
          <cell r="AP1563"/>
          <cell r="AQ1563"/>
          <cell r="AR1563"/>
          <cell r="AS1563"/>
        </row>
        <row r="1564"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  <cell r="O1564"/>
          <cell r="P1564"/>
          <cell r="Q1564"/>
          <cell r="R1564"/>
          <cell r="S1564"/>
          <cell r="T1564"/>
          <cell r="U1564"/>
          <cell r="V1564"/>
          <cell r="W1564"/>
          <cell r="X1564"/>
          <cell r="Y1564"/>
          <cell r="Z1564"/>
          <cell r="AA1564"/>
          <cell r="AB1564"/>
          <cell r="AC1564"/>
          <cell r="AD1564"/>
          <cell r="AE1564"/>
          <cell r="AF1564"/>
          <cell r="AG1564"/>
          <cell r="AH1564"/>
          <cell r="AI1564"/>
          <cell r="AJ1564"/>
          <cell r="AK1564"/>
          <cell r="AL1564"/>
          <cell r="AM1564"/>
          <cell r="AN1564"/>
          <cell r="AO1564"/>
          <cell r="AP1564"/>
          <cell r="AQ1564"/>
          <cell r="AR1564"/>
          <cell r="AS1564"/>
        </row>
        <row r="1565"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  <cell r="O1565"/>
          <cell r="P1565"/>
          <cell r="Q1565"/>
          <cell r="R1565"/>
          <cell r="S1565"/>
          <cell r="T1565"/>
          <cell r="U1565"/>
          <cell r="V1565"/>
          <cell r="W1565"/>
          <cell r="X1565"/>
          <cell r="Y1565"/>
          <cell r="Z1565"/>
          <cell r="AA1565"/>
          <cell r="AB1565"/>
          <cell r="AC1565"/>
          <cell r="AD1565"/>
          <cell r="AE1565"/>
          <cell r="AF1565"/>
          <cell r="AG1565"/>
          <cell r="AH1565"/>
          <cell r="AI1565"/>
          <cell r="AJ1565"/>
          <cell r="AK1565"/>
          <cell r="AL1565"/>
          <cell r="AM1565"/>
          <cell r="AN1565"/>
          <cell r="AO1565"/>
          <cell r="AP1565"/>
          <cell r="AQ1565"/>
          <cell r="AR1565"/>
          <cell r="AS1565"/>
        </row>
        <row r="1566"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  <cell r="O1566"/>
          <cell r="P1566"/>
          <cell r="Q1566"/>
          <cell r="R1566"/>
          <cell r="S1566"/>
          <cell r="T1566"/>
          <cell r="U1566"/>
          <cell r="V1566"/>
          <cell r="W1566"/>
          <cell r="X1566"/>
          <cell r="Y1566"/>
          <cell r="Z1566"/>
          <cell r="AA1566"/>
          <cell r="AB1566"/>
          <cell r="AC1566"/>
          <cell r="AD1566"/>
          <cell r="AE1566"/>
          <cell r="AF1566"/>
          <cell r="AG1566"/>
          <cell r="AH1566"/>
          <cell r="AI1566"/>
          <cell r="AJ1566"/>
          <cell r="AK1566"/>
          <cell r="AL1566"/>
          <cell r="AM1566"/>
          <cell r="AN1566"/>
          <cell r="AO1566"/>
          <cell r="AP1566"/>
          <cell r="AQ1566"/>
          <cell r="AR1566"/>
          <cell r="AS1566"/>
        </row>
        <row r="1567"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  <cell r="P1567"/>
          <cell r="Q1567"/>
          <cell r="R1567"/>
          <cell r="S1567"/>
          <cell r="T1567"/>
          <cell r="U1567"/>
          <cell r="V1567"/>
          <cell r="W1567"/>
          <cell r="X1567"/>
          <cell r="Y1567"/>
          <cell r="Z1567"/>
          <cell r="AA1567"/>
          <cell r="AB1567"/>
          <cell r="AC1567"/>
          <cell r="AD1567"/>
          <cell r="AE1567"/>
          <cell r="AF1567"/>
          <cell r="AG1567"/>
          <cell r="AH1567"/>
          <cell r="AI1567"/>
          <cell r="AJ1567"/>
          <cell r="AK1567"/>
          <cell r="AL1567"/>
          <cell r="AM1567"/>
          <cell r="AN1567"/>
          <cell r="AO1567"/>
          <cell r="AP1567"/>
          <cell r="AQ1567"/>
          <cell r="AR1567"/>
          <cell r="AS1567"/>
        </row>
        <row r="1568"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  <cell r="O1568"/>
          <cell r="P1568"/>
          <cell r="Q1568"/>
          <cell r="R1568"/>
          <cell r="S1568"/>
          <cell r="T1568"/>
          <cell r="U1568"/>
          <cell r="V1568"/>
          <cell r="W1568"/>
          <cell r="X1568"/>
          <cell r="Y1568"/>
          <cell r="Z1568"/>
          <cell r="AA1568"/>
          <cell r="AB1568"/>
          <cell r="AC1568"/>
          <cell r="AD1568"/>
          <cell r="AE1568"/>
          <cell r="AF1568"/>
          <cell r="AG1568"/>
          <cell r="AH1568"/>
          <cell r="AI1568"/>
          <cell r="AJ1568"/>
          <cell r="AK1568"/>
          <cell r="AL1568"/>
          <cell r="AM1568"/>
          <cell r="AN1568"/>
          <cell r="AO1568"/>
          <cell r="AP1568"/>
          <cell r="AQ1568"/>
          <cell r="AR1568"/>
          <cell r="AS1568"/>
        </row>
        <row r="1569"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  <cell r="P1569"/>
          <cell r="Q1569"/>
          <cell r="R1569"/>
          <cell r="S1569"/>
          <cell r="T1569"/>
          <cell r="U1569"/>
          <cell r="V1569"/>
          <cell r="W1569"/>
          <cell r="X1569"/>
          <cell r="Y1569"/>
          <cell r="Z1569"/>
          <cell r="AA1569"/>
          <cell r="AB1569"/>
          <cell r="AC1569"/>
          <cell r="AD1569"/>
          <cell r="AE1569"/>
          <cell r="AF1569"/>
          <cell r="AG1569"/>
          <cell r="AH1569"/>
          <cell r="AI1569"/>
          <cell r="AJ1569"/>
          <cell r="AK1569"/>
          <cell r="AL1569"/>
          <cell r="AM1569"/>
          <cell r="AN1569"/>
          <cell r="AO1569"/>
          <cell r="AP1569"/>
          <cell r="AQ1569"/>
          <cell r="AR1569"/>
          <cell r="AS1569"/>
        </row>
        <row r="1570"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  <cell r="O1570"/>
          <cell r="P1570"/>
          <cell r="Q1570"/>
          <cell r="R1570"/>
          <cell r="S1570"/>
          <cell r="T1570"/>
          <cell r="U1570"/>
          <cell r="V1570"/>
          <cell r="W1570"/>
          <cell r="X1570"/>
          <cell r="Y1570"/>
          <cell r="Z1570"/>
          <cell r="AA1570"/>
          <cell r="AB1570"/>
          <cell r="AC1570"/>
          <cell r="AD1570"/>
          <cell r="AE1570"/>
          <cell r="AF1570"/>
          <cell r="AG1570"/>
          <cell r="AH1570"/>
          <cell r="AI1570"/>
          <cell r="AJ1570"/>
          <cell r="AK1570"/>
          <cell r="AL1570"/>
          <cell r="AM1570"/>
          <cell r="AN1570"/>
          <cell r="AO1570"/>
          <cell r="AP1570"/>
          <cell r="AQ1570"/>
          <cell r="AR1570"/>
          <cell r="AS1570"/>
        </row>
        <row r="1571"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  <cell r="O1571"/>
          <cell r="P1571"/>
          <cell r="Q1571"/>
          <cell r="R1571"/>
          <cell r="S1571"/>
          <cell r="T1571"/>
          <cell r="U1571"/>
          <cell r="V1571"/>
          <cell r="W1571"/>
          <cell r="X1571"/>
          <cell r="Y1571"/>
          <cell r="Z1571"/>
          <cell r="AA1571"/>
          <cell r="AB1571"/>
          <cell r="AC1571"/>
          <cell r="AD1571"/>
          <cell r="AE1571"/>
          <cell r="AF1571"/>
          <cell r="AG1571"/>
          <cell r="AH1571"/>
          <cell r="AI1571"/>
          <cell r="AJ1571"/>
          <cell r="AK1571"/>
          <cell r="AL1571"/>
          <cell r="AM1571"/>
          <cell r="AN1571"/>
          <cell r="AO1571"/>
          <cell r="AP1571"/>
          <cell r="AQ1571"/>
          <cell r="AR1571"/>
          <cell r="AS1571"/>
        </row>
        <row r="1572"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  <cell r="P1572"/>
          <cell r="Q1572"/>
          <cell r="R1572"/>
          <cell r="S1572"/>
          <cell r="T1572"/>
          <cell r="U1572"/>
          <cell r="V1572"/>
          <cell r="W1572"/>
          <cell r="X1572"/>
          <cell r="Y1572"/>
          <cell r="Z1572"/>
          <cell r="AA1572"/>
          <cell r="AB1572"/>
          <cell r="AC1572"/>
          <cell r="AD1572"/>
          <cell r="AE1572"/>
          <cell r="AF1572"/>
          <cell r="AG1572"/>
          <cell r="AH1572"/>
          <cell r="AI1572"/>
          <cell r="AJ1572"/>
          <cell r="AK1572"/>
          <cell r="AL1572"/>
          <cell r="AM1572"/>
          <cell r="AN1572"/>
          <cell r="AO1572"/>
          <cell r="AP1572"/>
          <cell r="AQ1572"/>
          <cell r="AR1572"/>
          <cell r="AS1572"/>
        </row>
        <row r="1573"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  <cell r="O1573"/>
          <cell r="P1573"/>
          <cell r="Q1573"/>
          <cell r="R1573"/>
          <cell r="S1573"/>
          <cell r="T1573"/>
          <cell r="U1573"/>
          <cell r="V1573"/>
          <cell r="W1573"/>
          <cell r="X1573"/>
          <cell r="Y1573"/>
          <cell r="Z1573"/>
          <cell r="AA1573"/>
          <cell r="AB1573"/>
          <cell r="AC1573"/>
          <cell r="AD1573"/>
          <cell r="AE1573"/>
          <cell r="AF1573"/>
          <cell r="AG1573"/>
          <cell r="AH1573"/>
          <cell r="AI1573"/>
          <cell r="AJ1573"/>
          <cell r="AK1573"/>
          <cell r="AL1573"/>
          <cell r="AM1573"/>
          <cell r="AN1573"/>
          <cell r="AO1573"/>
          <cell r="AP1573"/>
          <cell r="AQ1573"/>
          <cell r="AR1573"/>
          <cell r="AS1573"/>
        </row>
        <row r="1574"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  <cell r="O1574"/>
          <cell r="P1574"/>
          <cell r="Q1574"/>
          <cell r="R1574"/>
          <cell r="S1574"/>
          <cell r="T1574"/>
          <cell r="U1574"/>
          <cell r="V1574"/>
          <cell r="W1574"/>
          <cell r="X1574"/>
          <cell r="Y1574"/>
          <cell r="Z1574"/>
          <cell r="AA1574"/>
          <cell r="AB1574"/>
          <cell r="AC1574"/>
          <cell r="AD1574"/>
          <cell r="AE1574"/>
          <cell r="AF1574"/>
          <cell r="AG1574"/>
          <cell r="AH1574"/>
          <cell r="AI1574"/>
          <cell r="AJ1574"/>
          <cell r="AK1574"/>
          <cell r="AL1574"/>
          <cell r="AM1574"/>
          <cell r="AN1574"/>
          <cell r="AO1574"/>
          <cell r="AP1574"/>
          <cell r="AQ1574"/>
          <cell r="AR1574"/>
          <cell r="AS1574"/>
        </row>
        <row r="1575"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  <cell r="P1575"/>
          <cell r="Q1575"/>
          <cell r="R1575"/>
          <cell r="S1575"/>
          <cell r="T1575"/>
          <cell r="U1575"/>
          <cell r="V1575"/>
          <cell r="W1575"/>
          <cell r="X1575"/>
          <cell r="Y1575"/>
          <cell r="Z1575"/>
          <cell r="AA1575"/>
          <cell r="AB1575"/>
          <cell r="AC1575"/>
          <cell r="AD1575"/>
          <cell r="AE1575"/>
          <cell r="AF1575"/>
          <cell r="AG1575"/>
          <cell r="AH1575"/>
          <cell r="AI1575"/>
          <cell r="AJ1575"/>
          <cell r="AK1575"/>
          <cell r="AL1575"/>
          <cell r="AM1575"/>
          <cell r="AN1575"/>
          <cell r="AO1575"/>
          <cell r="AP1575"/>
          <cell r="AQ1575"/>
          <cell r="AR1575"/>
          <cell r="AS1575"/>
        </row>
        <row r="1576">
          <cell r="C1576"/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  <cell r="O1576"/>
          <cell r="P1576"/>
          <cell r="Q1576"/>
          <cell r="R1576"/>
          <cell r="S1576"/>
          <cell r="T1576"/>
          <cell r="U1576"/>
          <cell r="V1576"/>
          <cell r="W1576"/>
          <cell r="X1576"/>
          <cell r="Y1576"/>
          <cell r="Z1576"/>
          <cell r="AA1576"/>
          <cell r="AB1576"/>
          <cell r="AC1576"/>
          <cell r="AD1576"/>
          <cell r="AE1576"/>
          <cell r="AF1576"/>
          <cell r="AG1576"/>
          <cell r="AH1576"/>
          <cell r="AI1576"/>
          <cell r="AJ1576"/>
          <cell r="AK1576"/>
          <cell r="AL1576"/>
          <cell r="AM1576"/>
          <cell r="AN1576"/>
          <cell r="AO1576"/>
          <cell r="AP1576"/>
          <cell r="AQ1576"/>
          <cell r="AR1576"/>
          <cell r="AS1576"/>
        </row>
        <row r="1577">
          <cell r="C1577"/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  <cell r="O1577"/>
          <cell r="P1577"/>
          <cell r="Q1577"/>
          <cell r="R1577"/>
          <cell r="S1577"/>
          <cell r="T1577"/>
          <cell r="U1577"/>
          <cell r="V1577"/>
          <cell r="W1577"/>
          <cell r="X1577"/>
          <cell r="Y1577"/>
          <cell r="Z1577"/>
          <cell r="AA1577"/>
          <cell r="AB1577"/>
          <cell r="AC1577"/>
          <cell r="AD1577"/>
          <cell r="AE1577"/>
          <cell r="AF1577"/>
          <cell r="AG1577"/>
          <cell r="AH1577"/>
          <cell r="AI1577"/>
          <cell r="AJ1577"/>
          <cell r="AK1577"/>
          <cell r="AL1577"/>
          <cell r="AM1577"/>
          <cell r="AN1577"/>
          <cell r="AO1577"/>
          <cell r="AP1577"/>
          <cell r="AQ1577"/>
          <cell r="AR1577"/>
          <cell r="AS1577"/>
        </row>
        <row r="1578">
          <cell r="C1578"/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  <cell r="O1578"/>
          <cell r="P1578"/>
          <cell r="Q1578"/>
          <cell r="R1578"/>
          <cell r="S1578"/>
          <cell r="T1578"/>
          <cell r="U1578"/>
          <cell r="V1578"/>
          <cell r="W1578"/>
          <cell r="X1578"/>
          <cell r="Y1578"/>
          <cell r="Z1578"/>
          <cell r="AA1578"/>
          <cell r="AB1578"/>
          <cell r="AC1578"/>
          <cell r="AD1578"/>
          <cell r="AE1578"/>
          <cell r="AF1578"/>
          <cell r="AG1578"/>
          <cell r="AH1578"/>
          <cell r="AI1578"/>
          <cell r="AJ1578"/>
          <cell r="AK1578"/>
          <cell r="AL1578"/>
          <cell r="AM1578"/>
          <cell r="AN1578"/>
          <cell r="AO1578"/>
          <cell r="AP1578"/>
          <cell r="AQ1578"/>
          <cell r="AR1578"/>
          <cell r="AS1578"/>
        </row>
        <row r="1579">
          <cell r="C1579"/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  <cell r="O1579"/>
          <cell r="P1579"/>
          <cell r="Q1579"/>
          <cell r="R1579"/>
          <cell r="S1579"/>
          <cell r="T1579"/>
          <cell r="U1579"/>
          <cell r="V1579"/>
          <cell r="W1579"/>
          <cell r="X1579"/>
          <cell r="Y1579"/>
          <cell r="Z1579"/>
          <cell r="AA1579"/>
          <cell r="AB1579"/>
          <cell r="AC1579"/>
          <cell r="AD1579"/>
          <cell r="AE1579"/>
          <cell r="AF1579"/>
          <cell r="AG1579"/>
          <cell r="AH1579"/>
          <cell r="AI1579"/>
          <cell r="AJ1579"/>
          <cell r="AK1579"/>
          <cell r="AL1579"/>
          <cell r="AM1579"/>
          <cell r="AN1579"/>
          <cell r="AO1579"/>
          <cell r="AP1579"/>
          <cell r="AQ1579"/>
          <cell r="AR1579"/>
          <cell r="AS1579"/>
        </row>
        <row r="1580">
          <cell r="C1580"/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  <cell r="O1580"/>
          <cell r="P1580"/>
          <cell r="Q1580"/>
          <cell r="R1580"/>
          <cell r="S1580"/>
          <cell r="T1580"/>
          <cell r="U1580"/>
          <cell r="V1580"/>
          <cell r="W1580"/>
          <cell r="X1580"/>
          <cell r="Y1580"/>
          <cell r="Z1580"/>
          <cell r="AA1580"/>
          <cell r="AB1580"/>
          <cell r="AC1580"/>
          <cell r="AD1580"/>
          <cell r="AE1580"/>
          <cell r="AF1580"/>
          <cell r="AG1580"/>
          <cell r="AH1580"/>
          <cell r="AI1580"/>
          <cell r="AJ1580"/>
          <cell r="AK1580"/>
          <cell r="AL1580"/>
          <cell r="AM1580"/>
          <cell r="AN1580"/>
          <cell r="AO1580"/>
          <cell r="AP1580"/>
          <cell r="AQ1580"/>
          <cell r="AR1580"/>
          <cell r="AS1580"/>
        </row>
        <row r="1581">
          <cell r="C1581"/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  <cell r="O1581"/>
          <cell r="P1581"/>
          <cell r="Q1581"/>
          <cell r="R1581"/>
          <cell r="S1581"/>
          <cell r="T1581"/>
          <cell r="U1581"/>
          <cell r="V1581"/>
          <cell r="W1581"/>
          <cell r="X1581"/>
          <cell r="Y1581"/>
          <cell r="Z1581"/>
          <cell r="AA1581"/>
          <cell r="AB1581"/>
          <cell r="AC1581"/>
          <cell r="AD1581"/>
          <cell r="AE1581"/>
          <cell r="AF1581"/>
          <cell r="AG1581"/>
          <cell r="AH1581"/>
          <cell r="AI1581"/>
          <cell r="AJ1581"/>
          <cell r="AK1581"/>
          <cell r="AL1581"/>
          <cell r="AM1581"/>
          <cell r="AN1581"/>
          <cell r="AO1581"/>
          <cell r="AP1581"/>
          <cell r="AQ1581"/>
          <cell r="AR1581"/>
          <cell r="AS1581"/>
        </row>
        <row r="1582">
          <cell r="C1582"/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  <cell r="P1582"/>
          <cell r="Q1582"/>
          <cell r="R1582"/>
          <cell r="S1582"/>
          <cell r="T1582"/>
          <cell r="U1582"/>
          <cell r="V1582"/>
          <cell r="W1582"/>
          <cell r="X1582"/>
          <cell r="Y1582"/>
          <cell r="Z1582"/>
          <cell r="AA1582"/>
          <cell r="AB1582"/>
          <cell r="AC1582"/>
          <cell r="AD1582"/>
          <cell r="AE1582"/>
          <cell r="AF1582"/>
          <cell r="AG1582"/>
          <cell r="AH1582"/>
          <cell r="AI1582"/>
          <cell r="AJ1582"/>
          <cell r="AK1582"/>
          <cell r="AL1582"/>
          <cell r="AM1582"/>
          <cell r="AN1582"/>
          <cell r="AO1582"/>
          <cell r="AP1582"/>
          <cell r="AQ1582"/>
          <cell r="AR1582"/>
          <cell r="AS1582"/>
        </row>
        <row r="1583">
          <cell r="C1583"/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  <cell r="O1583"/>
          <cell r="P1583"/>
          <cell r="Q1583"/>
          <cell r="R1583"/>
          <cell r="S1583"/>
          <cell r="T1583"/>
          <cell r="U1583"/>
          <cell r="V1583"/>
          <cell r="W1583"/>
          <cell r="X1583"/>
          <cell r="Y1583"/>
          <cell r="Z1583"/>
          <cell r="AA1583"/>
          <cell r="AB1583"/>
          <cell r="AC1583"/>
          <cell r="AD1583"/>
          <cell r="AE1583"/>
          <cell r="AF1583"/>
          <cell r="AG1583"/>
          <cell r="AH1583"/>
          <cell r="AI1583"/>
          <cell r="AJ1583"/>
          <cell r="AK1583"/>
          <cell r="AL1583"/>
          <cell r="AM1583"/>
          <cell r="AN1583"/>
          <cell r="AO1583"/>
          <cell r="AP1583"/>
          <cell r="AQ1583"/>
          <cell r="AR1583"/>
          <cell r="AS1583"/>
        </row>
        <row r="1584"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  <cell r="P1584"/>
          <cell r="Q1584"/>
          <cell r="R1584"/>
          <cell r="S1584"/>
          <cell r="T1584"/>
          <cell r="U1584"/>
          <cell r="V1584"/>
          <cell r="W1584"/>
          <cell r="X1584"/>
          <cell r="Y1584"/>
          <cell r="Z1584"/>
          <cell r="AA1584"/>
          <cell r="AB1584"/>
          <cell r="AC1584"/>
          <cell r="AD1584"/>
          <cell r="AE1584"/>
          <cell r="AF1584"/>
          <cell r="AG1584"/>
          <cell r="AH1584"/>
          <cell r="AI1584"/>
          <cell r="AJ1584"/>
          <cell r="AK1584"/>
          <cell r="AL1584"/>
          <cell r="AM1584"/>
          <cell r="AN1584"/>
          <cell r="AO1584"/>
          <cell r="AP1584"/>
          <cell r="AQ1584"/>
          <cell r="AR1584"/>
          <cell r="AS1584"/>
        </row>
        <row r="1585"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  <cell r="O1585"/>
          <cell r="P1585"/>
          <cell r="Q1585"/>
          <cell r="R1585"/>
          <cell r="S1585"/>
          <cell r="T1585"/>
          <cell r="U1585"/>
          <cell r="V1585"/>
          <cell r="W1585"/>
          <cell r="X1585"/>
          <cell r="Y1585"/>
          <cell r="Z1585"/>
          <cell r="AA1585"/>
          <cell r="AB1585"/>
          <cell r="AC1585"/>
          <cell r="AD1585"/>
          <cell r="AE1585"/>
          <cell r="AF1585"/>
          <cell r="AG1585"/>
          <cell r="AH1585"/>
          <cell r="AI1585"/>
          <cell r="AJ1585"/>
          <cell r="AK1585"/>
          <cell r="AL1585"/>
          <cell r="AM1585"/>
          <cell r="AN1585"/>
          <cell r="AO1585"/>
          <cell r="AP1585"/>
          <cell r="AQ1585"/>
          <cell r="AR1585"/>
          <cell r="AS1585"/>
        </row>
        <row r="1586"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  <cell r="P1586"/>
          <cell r="Q1586"/>
          <cell r="R1586"/>
          <cell r="S1586"/>
          <cell r="T1586"/>
          <cell r="U1586"/>
          <cell r="V1586"/>
          <cell r="W1586"/>
          <cell r="X1586"/>
          <cell r="Y1586"/>
          <cell r="Z1586"/>
          <cell r="AA1586"/>
          <cell r="AB1586"/>
          <cell r="AC1586"/>
          <cell r="AD1586"/>
          <cell r="AE1586"/>
          <cell r="AF1586"/>
          <cell r="AG1586"/>
          <cell r="AH1586"/>
          <cell r="AI1586"/>
          <cell r="AJ1586"/>
          <cell r="AK1586"/>
          <cell r="AL1586"/>
          <cell r="AM1586"/>
          <cell r="AN1586"/>
          <cell r="AO1586"/>
          <cell r="AP1586"/>
          <cell r="AQ1586"/>
          <cell r="AR1586"/>
          <cell r="AS1586"/>
        </row>
        <row r="1587"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  <cell r="O1587"/>
          <cell r="P1587"/>
          <cell r="Q1587"/>
          <cell r="R1587"/>
          <cell r="S1587"/>
          <cell r="T1587"/>
          <cell r="U1587"/>
          <cell r="V1587"/>
          <cell r="W1587"/>
          <cell r="X1587"/>
          <cell r="Y1587"/>
          <cell r="Z1587"/>
          <cell r="AA1587"/>
          <cell r="AB1587"/>
          <cell r="AC1587"/>
          <cell r="AD1587"/>
          <cell r="AE1587"/>
          <cell r="AF1587"/>
          <cell r="AG1587"/>
          <cell r="AH1587"/>
          <cell r="AI1587"/>
          <cell r="AJ1587"/>
          <cell r="AK1587"/>
          <cell r="AL1587"/>
          <cell r="AM1587"/>
          <cell r="AN1587"/>
          <cell r="AO1587"/>
          <cell r="AP1587"/>
          <cell r="AQ1587"/>
          <cell r="AR1587"/>
          <cell r="AS1587"/>
        </row>
        <row r="1588"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  <cell r="O1588"/>
          <cell r="P1588"/>
          <cell r="Q1588"/>
          <cell r="R1588"/>
          <cell r="S1588"/>
          <cell r="T1588"/>
          <cell r="U1588"/>
          <cell r="V1588"/>
          <cell r="W1588"/>
          <cell r="X1588"/>
          <cell r="Y1588"/>
          <cell r="Z1588"/>
          <cell r="AA1588"/>
          <cell r="AB1588"/>
          <cell r="AC1588"/>
          <cell r="AD1588"/>
          <cell r="AE1588"/>
          <cell r="AF1588"/>
          <cell r="AG1588"/>
          <cell r="AH1588"/>
          <cell r="AI1588"/>
          <cell r="AJ1588"/>
          <cell r="AK1588"/>
          <cell r="AL1588"/>
          <cell r="AM1588"/>
          <cell r="AN1588"/>
          <cell r="AO1588"/>
          <cell r="AP1588"/>
          <cell r="AQ1588"/>
          <cell r="AR1588"/>
          <cell r="AS1588"/>
        </row>
        <row r="1589">
          <cell r="C1589"/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  <cell r="O1589"/>
          <cell r="P1589"/>
          <cell r="Q1589"/>
          <cell r="R1589"/>
          <cell r="S1589"/>
          <cell r="T1589"/>
          <cell r="U1589"/>
          <cell r="V1589"/>
          <cell r="W1589"/>
          <cell r="X1589"/>
          <cell r="Y1589"/>
          <cell r="Z1589"/>
          <cell r="AA1589"/>
          <cell r="AB1589"/>
          <cell r="AC1589"/>
          <cell r="AD1589"/>
          <cell r="AE1589"/>
          <cell r="AF1589"/>
          <cell r="AG1589"/>
          <cell r="AH1589"/>
          <cell r="AI1589"/>
          <cell r="AJ1589"/>
          <cell r="AK1589"/>
          <cell r="AL1589"/>
          <cell r="AM1589"/>
          <cell r="AN1589"/>
          <cell r="AO1589"/>
          <cell r="AP1589"/>
          <cell r="AQ1589"/>
          <cell r="AR1589"/>
          <cell r="AS1589"/>
        </row>
        <row r="1590">
          <cell r="C1590"/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  <cell r="O1590"/>
          <cell r="P1590"/>
          <cell r="Q1590"/>
          <cell r="R1590"/>
          <cell r="S1590"/>
          <cell r="T1590"/>
          <cell r="U1590"/>
          <cell r="V1590"/>
          <cell r="W1590"/>
          <cell r="X1590"/>
          <cell r="Y1590"/>
          <cell r="Z1590"/>
          <cell r="AA1590"/>
          <cell r="AB1590"/>
          <cell r="AC1590"/>
          <cell r="AD1590"/>
          <cell r="AE1590"/>
          <cell r="AF1590"/>
          <cell r="AG1590"/>
          <cell r="AH1590"/>
          <cell r="AI1590"/>
          <cell r="AJ1590"/>
          <cell r="AK1590"/>
          <cell r="AL1590"/>
          <cell r="AM1590"/>
          <cell r="AN1590"/>
          <cell r="AO1590"/>
          <cell r="AP1590"/>
          <cell r="AQ1590"/>
          <cell r="AR1590"/>
          <cell r="AS1590"/>
        </row>
        <row r="1591">
          <cell r="C1591"/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  <cell r="O1591"/>
          <cell r="P1591"/>
          <cell r="Q1591"/>
          <cell r="R1591"/>
          <cell r="S1591"/>
          <cell r="T1591"/>
          <cell r="U1591"/>
          <cell r="V1591"/>
          <cell r="W1591"/>
          <cell r="X1591"/>
          <cell r="Y1591"/>
          <cell r="Z1591"/>
          <cell r="AA1591"/>
          <cell r="AB1591"/>
          <cell r="AC1591"/>
          <cell r="AD1591"/>
          <cell r="AE1591"/>
          <cell r="AF1591"/>
          <cell r="AG1591"/>
          <cell r="AH1591"/>
          <cell r="AI1591"/>
          <cell r="AJ1591"/>
          <cell r="AK1591"/>
          <cell r="AL1591"/>
          <cell r="AM1591"/>
          <cell r="AN1591"/>
          <cell r="AO1591"/>
          <cell r="AP1591"/>
          <cell r="AQ1591"/>
          <cell r="AR1591"/>
          <cell r="AS1591"/>
        </row>
        <row r="1592">
          <cell r="C1592"/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  <cell r="R1592"/>
          <cell r="S1592"/>
          <cell r="T1592"/>
          <cell r="U1592"/>
          <cell r="V1592"/>
          <cell r="W1592"/>
          <cell r="X1592"/>
          <cell r="Y1592"/>
          <cell r="Z1592"/>
          <cell r="AA1592"/>
          <cell r="AB1592"/>
          <cell r="AC1592"/>
          <cell r="AD1592"/>
          <cell r="AE1592"/>
          <cell r="AF1592"/>
          <cell r="AG1592"/>
          <cell r="AH1592"/>
          <cell r="AI1592"/>
          <cell r="AJ1592"/>
          <cell r="AK1592"/>
          <cell r="AL1592"/>
          <cell r="AM1592"/>
          <cell r="AN1592"/>
          <cell r="AO1592"/>
          <cell r="AP1592"/>
          <cell r="AQ1592"/>
          <cell r="AR1592"/>
          <cell r="AS1592"/>
        </row>
        <row r="1593">
          <cell r="C1593"/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  <cell r="O1593"/>
          <cell r="P1593"/>
          <cell r="Q1593"/>
          <cell r="R1593"/>
          <cell r="S1593"/>
          <cell r="T1593"/>
          <cell r="U1593"/>
          <cell r="V1593"/>
          <cell r="W1593"/>
          <cell r="X1593"/>
          <cell r="Y1593"/>
          <cell r="Z1593"/>
          <cell r="AA1593"/>
          <cell r="AB1593"/>
          <cell r="AC1593"/>
          <cell r="AD1593"/>
          <cell r="AE1593"/>
          <cell r="AF1593"/>
          <cell r="AG1593"/>
          <cell r="AH1593"/>
          <cell r="AI1593"/>
          <cell r="AJ1593"/>
          <cell r="AK1593"/>
          <cell r="AL1593"/>
          <cell r="AM1593"/>
          <cell r="AN1593"/>
          <cell r="AO1593"/>
          <cell r="AP1593"/>
          <cell r="AQ1593"/>
          <cell r="AR1593"/>
          <cell r="AS1593"/>
        </row>
        <row r="1594">
          <cell r="C1594"/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  <cell r="O1594"/>
          <cell r="P1594"/>
          <cell r="Q1594"/>
          <cell r="R1594"/>
          <cell r="S1594"/>
          <cell r="T1594"/>
          <cell r="U1594"/>
          <cell r="V1594"/>
          <cell r="W1594"/>
          <cell r="X1594"/>
          <cell r="Y1594"/>
          <cell r="Z1594"/>
          <cell r="AA1594"/>
          <cell r="AB1594"/>
          <cell r="AC1594"/>
          <cell r="AD1594"/>
          <cell r="AE1594"/>
          <cell r="AF1594"/>
          <cell r="AG1594"/>
          <cell r="AH1594"/>
          <cell r="AI1594"/>
          <cell r="AJ1594"/>
          <cell r="AK1594"/>
          <cell r="AL1594"/>
          <cell r="AM1594"/>
          <cell r="AN1594"/>
          <cell r="AO1594"/>
          <cell r="AP1594"/>
          <cell r="AQ1594"/>
          <cell r="AR1594"/>
          <cell r="AS1594"/>
        </row>
        <row r="1595"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  <cell r="P1595"/>
          <cell r="Q1595"/>
          <cell r="R1595"/>
          <cell r="S1595"/>
          <cell r="T1595"/>
          <cell r="U1595"/>
          <cell r="V1595"/>
          <cell r="W1595"/>
          <cell r="X1595"/>
          <cell r="Y1595"/>
          <cell r="Z1595"/>
          <cell r="AA1595"/>
          <cell r="AB1595"/>
          <cell r="AC1595"/>
          <cell r="AD1595"/>
          <cell r="AE1595"/>
          <cell r="AF1595"/>
          <cell r="AG1595"/>
          <cell r="AH1595"/>
          <cell r="AI1595"/>
          <cell r="AJ1595"/>
          <cell r="AK1595"/>
          <cell r="AL1595"/>
          <cell r="AM1595"/>
          <cell r="AN1595"/>
          <cell r="AO1595"/>
          <cell r="AP1595"/>
          <cell r="AQ1595"/>
          <cell r="AR1595"/>
          <cell r="AS1595"/>
        </row>
        <row r="1596">
          <cell r="C1596"/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  <cell r="O1596"/>
          <cell r="P1596"/>
          <cell r="Q1596"/>
          <cell r="R1596"/>
          <cell r="S1596"/>
          <cell r="T1596"/>
          <cell r="U1596"/>
          <cell r="V1596"/>
          <cell r="W1596"/>
          <cell r="X1596"/>
          <cell r="Y1596"/>
          <cell r="Z1596"/>
          <cell r="AA1596"/>
          <cell r="AB1596"/>
          <cell r="AC1596"/>
          <cell r="AD1596"/>
          <cell r="AE1596"/>
          <cell r="AF1596"/>
          <cell r="AG1596"/>
          <cell r="AH1596"/>
          <cell r="AI1596"/>
          <cell r="AJ1596"/>
          <cell r="AK1596"/>
          <cell r="AL1596"/>
          <cell r="AM1596"/>
          <cell r="AN1596"/>
          <cell r="AO1596"/>
          <cell r="AP1596"/>
          <cell r="AQ1596"/>
          <cell r="AR1596"/>
          <cell r="AS1596"/>
        </row>
        <row r="1597">
          <cell r="C1597"/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  <cell r="O1597"/>
          <cell r="P1597"/>
          <cell r="Q1597"/>
          <cell r="R1597"/>
          <cell r="S1597"/>
          <cell r="T1597"/>
          <cell r="U1597"/>
          <cell r="V1597"/>
          <cell r="W1597"/>
          <cell r="X1597"/>
          <cell r="Y1597"/>
          <cell r="Z1597"/>
          <cell r="AA1597"/>
          <cell r="AB1597"/>
          <cell r="AC1597"/>
          <cell r="AD1597"/>
          <cell r="AE1597"/>
          <cell r="AF1597"/>
          <cell r="AG1597"/>
          <cell r="AH1597"/>
          <cell r="AI1597"/>
          <cell r="AJ1597"/>
          <cell r="AK1597"/>
          <cell r="AL1597"/>
          <cell r="AM1597"/>
          <cell r="AN1597"/>
          <cell r="AO1597"/>
          <cell r="AP1597"/>
          <cell r="AQ1597"/>
          <cell r="AR1597"/>
          <cell r="AS1597"/>
        </row>
        <row r="1598">
          <cell r="C1598"/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  <cell r="O1598"/>
          <cell r="P1598"/>
          <cell r="Q1598"/>
          <cell r="R1598"/>
          <cell r="S1598"/>
          <cell r="T1598"/>
          <cell r="U1598"/>
          <cell r="V1598"/>
          <cell r="W1598"/>
          <cell r="X1598"/>
          <cell r="Y1598"/>
          <cell r="Z1598"/>
          <cell r="AA1598"/>
          <cell r="AB1598"/>
          <cell r="AC1598"/>
          <cell r="AD1598"/>
          <cell r="AE1598"/>
          <cell r="AF1598"/>
          <cell r="AG1598"/>
          <cell r="AH1598"/>
          <cell r="AI1598"/>
          <cell r="AJ1598"/>
          <cell r="AK1598"/>
          <cell r="AL1598"/>
          <cell r="AM1598"/>
          <cell r="AN1598"/>
          <cell r="AO1598"/>
          <cell r="AP1598"/>
          <cell r="AQ1598"/>
          <cell r="AR1598"/>
          <cell r="AS1598"/>
        </row>
        <row r="1599">
          <cell r="C1599"/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  <cell r="P1599"/>
          <cell r="Q1599"/>
          <cell r="R1599"/>
          <cell r="S1599"/>
          <cell r="T1599"/>
          <cell r="U1599"/>
          <cell r="V1599"/>
          <cell r="W1599"/>
          <cell r="X1599"/>
          <cell r="Y1599"/>
          <cell r="Z1599"/>
          <cell r="AA1599"/>
          <cell r="AB1599"/>
          <cell r="AC1599"/>
          <cell r="AD1599"/>
          <cell r="AE1599"/>
          <cell r="AF1599"/>
          <cell r="AG1599"/>
          <cell r="AH1599"/>
          <cell r="AI1599"/>
          <cell r="AJ1599"/>
          <cell r="AK1599"/>
          <cell r="AL1599"/>
          <cell r="AM1599"/>
          <cell r="AN1599"/>
          <cell r="AO1599"/>
          <cell r="AP1599"/>
          <cell r="AQ1599"/>
          <cell r="AR1599"/>
          <cell r="AS1599"/>
        </row>
        <row r="1600">
          <cell r="C1600"/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  <cell r="O1600"/>
          <cell r="P1600"/>
          <cell r="Q1600"/>
          <cell r="R1600"/>
          <cell r="S1600"/>
          <cell r="T1600"/>
          <cell r="U1600"/>
          <cell r="V1600"/>
          <cell r="W1600"/>
          <cell r="X1600"/>
          <cell r="Y1600"/>
          <cell r="Z1600"/>
          <cell r="AA1600"/>
          <cell r="AB1600"/>
          <cell r="AC1600"/>
          <cell r="AD1600"/>
          <cell r="AE1600"/>
          <cell r="AF1600"/>
          <cell r="AG1600"/>
          <cell r="AH1600"/>
          <cell r="AI1600"/>
          <cell r="AJ1600"/>
          <cell r="AK1600"/>
          <cell r="AL1600"/>
          <cell r="AM1600"/>
          <cell r="AN1600"/>
          <cell r="AO1600"/>
          <cell r="AP1600"/>
          <cell r="AQ1600"/>
          <cell r="AR1600"/>
          <cell r="AS1600"/>
        </row>
        <row r="1601">
          <cell r="C1601"/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  <cell r="O1601"/>
          <cell r="P1601"/>
          <cell r="Q1601"/>
          <cell r="R1601"/>
          <cell r="S1601"/>
          <cell r="T1601"/>
          <cell r="U1601"/>
          <cell r="V1601"/>
          <cell r="W1601"/>
          <cell r="X1601"/>
          <cell r="Y1601"/>
          <cell r="Z1601"/>
          <cell r="AA1601"/>
          <cell r="AB1601"/>
          <cell r="AC1601"/>
          <cell r="AD1601"/>
          <cell r="AE1601"/>
          <cell r="AF1601"/>
          <cell r="AG1601"/>
          <cell r="AH1601"/>
          <cell r="AI1601"/>
          <cell r="AJ1601"/>
          <cell r="AK1601"/>
          <cell r="AL1601"/>
          <cell r="AM1601"/>
          <cell r="AN1601"/>
          <cell r="AO1601"/>
          <cell r="AP1601"/>
          <cell r="AQ1601"/>
          <cell r="AR1601"/>
          <cell r="AS1601"/>
        </row>
        <row r="1602">
          <cell r="C1602"/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  <cell r="O1602"/>
          <cell r="P1602"/>
          <cell r="Q1602"/>
          <cell r="R1602"/>
          <cell r="S1602"/>
          <cell r="T1602"/>
          <cell r="U1602"/>
          <cell r="V1602"/>
          <cell r="W1602"/>
          <cell r="X1602"/>
          <cell r="Y1602"/>
          <cell r="Z1602"/>
          <cell r="AA1602"/>
          <cell r="AB1602"/>
          <cell r="AC1602"/>
          <cell r="AD1602"/>
          <cell r="AE1602"/>
          <cell r="AF1602"/>
          <cell r="AG1602"/>
          <cell r="AH1602"/>
          <cell r="AI1602"/>
          <cell r="AJ1602"/>
          <cell r="AK1602"/>
          <cell r="AL1602"/>
          <cell r="AM1602"/>
          <cell r="AN1602"/>
          <cell r="AO1602"/>
          <cell r="AP1602"/>
          <cell r="AQ1602"/>
          <cell r="AR1602"/>
          <cell r="AS1602"/>
        </row>
        <row r="1603">
          <cell r="C1603"/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  <cell r="O1603"/>
          <cell r="P1603"/>
          <cell r="Q1603"/>
          <cell r="R1603"/>
          <cell r="S1603"/>
          <cell r="T1603"/>
          <cell r="U1603"/>
          <cell r="V1603"/>
          <cell r="W1603"/>
          <cell r="X1603"/>
          <cell r="Y1603"/>
          <cell r="Z1603"/>
          <cell r="AA1603"/>
          <cell r="AB1603"/>
          <cell r="AC1603"/>
          <cell r="AD1603"/>
          <cell r="AE1603"/>
          <cell r="AF1603"/>
          <cell r="AG1603"/>
          <cell r="AH1603"/>
          <cell r="AI1603"/>
          <cell r="AJ1603"/>
          <cell r="AK1603"/>
          <cell r="AL1603"/>
          <cell r="AM1603"/>
          <cell r="AN1603"/>
          <cell r="AO1603"/>
          <cell r="AP1603"/>
          <cell r="AQ1603"/>
          <cell r="AR1603"/>
          <cell r="AS1603"/>
        </row>
        <row r="1604">
          <cell r="C1604"/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  <cell r="O1604"/>
          <cell r="P1604"/>
          <cell r="Q1604"/>
          <cell r="R1604"/>
          <cell r="S1604"/>
          <cell r="T1604"/>
          <cell r="U1604"/>
          <cell r="V1604"/>
          <cell r="W1604"/>
          <cell r="X1604"/>
          <cell r="Y1604"/>
          <cell r="Z1604"/>
          <cell r="AA1604"/>
          <cell r="AB1604"/>
          <cell r="AC1604"/>
          <cell r="AD1604"/>
          <cell r="AE1604"/>
          <cell r="AF1604"/>
          <cell r="AG1604"/>
          <cell r="AH1604"/>
          <cell r="AI1604"/>
          <cell r="AJ1604"/>
          <cell r="AK1604"/>
          <cell r="AL1604"/>
          <cell r="AM1604"/>
          <cell r="AN1604"/>
          <cell r="AO1604"/>
          <cell r="AP1604"/>
          <cell r="AQ1604"/>
          <cell r="AR1604"/>
          <cell r="AS1604"/>
        </row>
        <row r="1605">
          <cell r="C1605"/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  <cell r="O1605"/>
          <cell r="P1605"/>
          <cell r="Q1605"/>
          <cell r="R1605"/>
          <cell r="S1605"/>
          <cell r="T1605"/>
          <cell r="U1605"/>
          <cell r="V1605"/>
          <cell r="W1605"/>
          <cell r="X1605"/>
          <cell r="Y1605"/>
          <cell r="Z1605"/>
          <cell r="AA1605"/>
          <cell r="AB1605"/>
          <cell r="AC1605"/>
          <cell r="AD1605"/>
          <cell r="AE1605"/>
          <cell r="AF1605"/>
          <cell r="AG1605"/>
          <cell r="AH1605"/>
          <cell r="AI1605"/>
          <cell r="AJ1605"/>
          <cell r="AK1605"/>
          <cell r="AL1605"/>
          <cell r="AM1605"/>
          <cell r="AN1605"/>
          <cell r="AO1605"/>
          <cell r="AP1605"/>
          <cell r="AQ1605"/>
          <cell r="AR1605"/>
          <cell r="AS1605"/>
        </row>
        <row r="1606">
          <cell r="C1606"/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  <cell r="O1606"/>
          <cell r="P1606"/>
          <cell r="Q1606"/>
          <cell r="R1606"/>
          <cell r="S1606"/>
          <cell r="T1606"/>
          <cell r="U1606"/>
          <cell r="V1606"/>
          <cell r="W1606"/>
          <cell r="X1606"/>
          <cell r="Y1606"/>
          <cell r="Z1606"/>
          <cell r="AA1606"/>
          <cell r="AB1606"/>
          <cell r="AC1606"/>
          <cell r="AD1606"/>
          <cell r="AE1606"/>
          <cell r="AF1606"/>
          <cell r="AG1606"/>
          <cell r="AH1606"/>
          <cell r="AI1606"/>
          <cell r="AJ1606"/>
          <cell r="AK1606"/>
          <cell r="AL1606"/>
          <cell r="AM1606"/>
          <cell r="AN1606"/>
          <cell r="AO1606"/>
          <cell r="AP1606"/>
          <cell r="AQ1606"/>
          <cell r="AR1606"/>
          <cell r="AS1606"/>
        </row>
        <row r="1607">
          <cell r="C1607"/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  <cell r="O1607"/>
          <cell r="P1607"/>
          <cell r="Q1607"/>
          <cell r="R1607"/>
          <cell r="S1607"/>
          <cell r="T1607"/>
          <cell r="U1607"/>
          <cell r="V1607"/>
          <cell r="W1607"/>
          <cell r="X1607"/>
          <cell r="Y1607"/>
          <cell r="Z1607"/>
          <cell r="AA1607"/>
          <cell r="AB1607"/>
          <cell r="AC1607"/>
          <cell r="AD1607"/>
          <cell r="AE1607"/>
          <cell r="AF1607"/>
          <cell r="AG1607"/>
          <cell r="AH1607"/>
          <cell r="AI1607"/>
          <cell r="AJ1607"/>
          <cell r="AK1607"/>
          <cell r="AL1607"/>
          <cell r="AM1607"/>
          <cell r="AN1607"/>
          <cell r="AO1607"/>
          <cell r="AP1607"/>
          <cell r="AQ1607"/>
          <cell r="AR1607"/>
          <cell r="AS1607"/>
        </row>
        <row r="1608">
          <cell r="C1608"/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  <cell r="O1608"/>
          <cell r="P1608"/>
          <cell r="Q1608"/>
          <cell r="R1608"/>
          <cell r="S1608"/>
          <cell r="T1608"/>
          <cell r="U1608"/>
          <cell r="V1608"/>
          <cell r="W1608"/>
          <cell r="X1608"/>
          <cell r="Y1608"/>
          <cell r="Z1608"/>
          <cell r="AA1608"/>
          <cell r="AB1608"/>
          <cell r="AC1608"/>
          <cell r="AD1608"/>
          <cell r="AE1608"/>
          <cell r="AF1608"/>
          <cell r="AG1608"/>
          <cell r="AH1608"/>
          <cell r="AI1608"/>
          <cell r="AJ1608"/>
          <cell r="AK1608"/>
          <cell r="AL1608"/>
          <cell r="AM1608"/>
          <cell r="AN1608"/>
          <cell r="AO1608"/>
          <cell r="AP1608"/>
          <cell r="AQ1608"/>
          <cell r="AR1608"/>
          <cell r="AS1608"/>
        </row>
        <row r="1609">
          <cell r="C1609"/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  <cell r="O1609"/>
          <cell r="P1609"/>
          <cell r="Q1609"/>
          <cell r="R1609"/>
          <cell r="S1609"/>
          <cell r="T1609"/>
          <cell r="U1609"/>
          <cell r="V1609"/>
          <cell r="W1609"/>
          <cell r="X1609"/>
          <cell r="Y1609"/>
          <cell r="Z1609"/>
          <cell r="AA1609"/>
          <cell r="AB1609"/>
          <cell r="AC1609"/>
          <cell r="AD1609"/>
          <cell r="AE1609"/>
          <cell r="AF1609"/>
          <cell r="AG1609"/>
          <cell r="AH1609"/>
          <cell r="AI1609"/>
          <cell r="AJ1609"/>
          <cell r="AK1609"/>
          <cell r="AL1609"/>
          <cell r="AM1609"/>
          <cell r="AN1609"/>
          <cell r="AO1609"/>
          <cell r="AP1609"/>
          <cell r="AQ1609"/>
          <cell r="AR1609"/>
          <cell r="AS1609"/>
        </row>
        <row r="1610">
          <cell r="C1610"/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  <cell r="O1610"/>
          <cell r="P1610"/>
          <cell r="Q1610"/>
          <cell r="R1610"/>
          <cell r="S1610"/>
          <cell r="T1610"/>
          <cell r="U1610"/>
          <cell r="V1610"/>
          <cell r="W1610"/>
          <cell r="X1610"/>
          <cell r="Y1610"/>
          <cell r="Z1610"/>
          <cell r="AA1610"/>
          <cell r="AB1610"/>
          <cell r="AC1610"/>
          <cell r="AD1610"/>
          <cell r="AE1610"/>
          <cell r="AF1610"/>
          <cell r="AG1610"/>
          <cell r="AH1610"/>
          <cell r="AI1610"/>
          <cell r="AJ1610"/>
          <cell r="AK1610"/>
          <cell r="AL1610"/>
          <cell r="AM1610"/>
          <cell r="AN1610"/>
          <cell r="AO1610"/>
          <cell r="AP1610"/>
          <cell r="AQ1610"/>
          <cell r="AR1610"/>
          <cell r="AS1610"/>
        </row>
        <row r="1611">
          <cell r="C1611"/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  <cell r="O1611"/>
          <cell r="P1611"/>
          <cell r="Q1611"/>
          <cell r="R1611"/>
          <cell r="S1611"/>
          <cell r="T1611"/>
          <cell r="U1611"/>
          <cell r="V1611"/>
          <cell r="W1611"/>
          <cell r="X1611"/>
          <cell r="Y1611"/>
          <cell r="Z1611"/>
          <cell r="AA1611"/>
          <cell r="AB1611"/>
          <cell r="AC1611"/>
          <cell r="AD1611"/>
          <cell r="AE1611"/>
          <cell r="AF1611"/>
          <cell r="AG1611"/>
          <cell r="AH1611"/>
          <cell r="AI1611"/>
          <cell r="AJ1611"/>
          <cell r="AK1611"/>
          <cell r="AL1611"/>
          <cell r="AM1611"/>
          <cell r="AN1611"/>
          <cell r="AO1611"/>
          <cell r="AP1611"/>
          <cell r="AQ1611"/>
          <cell r="AR1611"/>
          <cell r="AS1611"/>
        </row>
        <row r="1612">
          <cell r="C1612"/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  <cell r="O1612"/>
          <cell r="P1612"/>
          <cell r="Q1612"/>
          <cell r="R1612"/>
          <cell r="S1612"/>
          <cell r="T1612"/>
          <cell r="U1612"/>
          <cell r="V1612"/>
          <cell r="W1612"/>
          <cell r="X1612"/>
          <cell r="Y1612"/>
          <cell r="Z1612"/>
          <cell r="AA1612"/>
          <cell r="AB1612"/>
          <cell r="AC1612"/>
          <cell r="AD1612"/>
          <cell r="AE1612"/>
          <cell r="AF1612"/>
          <cell r="AG1612"/>
          <cell r="AH1612"/>
          <cell r="AI1612"/>
          <cell r="AJ1612"/>
          <cell r="AK1612"/>
          <cell r="AL1612"/>
          <cell r="AM1612"/>
          <cell r="AN1612"/>
          <cell r="AO1612"/>
          <cell r="AP1612"/>
          <cell r="AQ1612"/>
          <cell r="AR1612"/>
          <cell r="AS1612"/>
        </row>
        <row r="1613">
          <cell r="C1613"/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  <cell r="O1613"/>
          <cell r="P1613"/>
          <cell r="Q1613"/>
          <cell r="R1613"/>
          <cell r="S1613"/>
          <cell r="T1613"/>
          <cell r="U1613"/>
          <cell r="V1613"/>
          <cell r="W1613"/>
          <cell r="X1613"/>
          <cell r="Y1613"/>
          <cell r="Z1613"/>
          <cell r="AA1613"/>
          <cell r="AB1613"/>
          <cell r="AC1613"/>
          <cell r="AD1613"/>
          <cell r="AE1613"/>
          <cell r="AF1613"/>
          <cell r="AG1613"/>
          <cell r="AH1613"/>
          <cell r="AI1613"/>
          <cell r="AJ1613"/>
          <cell r="AK1613"/>
          <cell r="AL1613"/>
          <cell r="AM1613"/>
          <cell r="AN1613"/>
          <cell r="AO1613"/>
          <cell r="AP1613"/>
          <cell r="AQ1613"/>
          <cell r="AR1613"/>
          <cell r="AS1613"/>
        </row>
        <row r="1614">
          <cell r="C1614"/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  <cell r="O1614"/>
          <cell r="P1614"/>
          <cell r="Q1614"/>
          <cell r="R1614"/>
          <cell r="S1614"/>
          <cell r="T1614"/>
          <cell r="U1614"/>
          <cell r="V1614"/>
          <cell r="W1614"/>
          <cell r="X1614"/>
          <cell r="Y1614"/>
          <cell r="Z1614"/>
          <cell r="AA1614"/>
          <cell r="AB1614"/>
          <cell r="AC1614"/>
          <cell r="AD1614"/>
          <cell r="AE1614"/>
          <cell r="AF1614"/>
          <cell r="AG1614"/>
          <cell r="AH1614"/>
          <cell r="AI1614"/>
          <cell r="AJ1614"/>
          <cell r="AK1614"/>
          <cell r="AL1614"/>
          <cell r="AM1614"/>
          <cell r="AN1614"/>
          <cell r="AO1614"/>
          <cell r="AP1614"/>
          <cell r="AQ1614"/>
          <cell r="AR1614"/>
          <cell r="AS1614"/>
        </row>
        <row r="1615">
          <cell r="C1615"/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  <cell r="O1615"/>
          <cell r="P1615"/>
          <cell r="Q1615"/>
          <cell r="R1615"/>
          <cell r="S1615"/>
          <cell r="T1615"/>
          <cell r="U1615"/>
          <cell r="V1615"/>
          <cell r="W1615"/>
          <cell r="X1615"/>
          <cell r="Y1615"/>
          <cell r="Z1615"/>
          <cell r="AA1615"/>
          <cell r="AB1615"/>
          <cell r="AC1615"/>
          <cell r="AD1615"/>
          <cell r="AE1615"/>
          <cell r="AF1615"/>
          <cell r="AG1615"/>
          <cell r="AH1615"/>
          <cell r="AI1615"/>
          <cell r="AJ1615"/>
          <cell r="AK1615"/>
          <cell r="AL1615"/>
          <cell r="AM1615"/>
          <cell r="AN1615"/>
          <cell r="AO1615"/>
          <cell r="AP1615"/>
          <cell r="AQ1615"/>
          <cell r="AR1615"/>
          <cell r="AS1615"/>
        </row>
        <row r="1616">
          <cell r="C1616"/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  <cell r="O1616"/>
          <cell r="P1616"/>
          <cell r="Q1616"/>
          <cell r="R1616"/>
          <cell r="S1616"/>
          <cell r="T1616"/>
          <cell r="U1616"/>
          <cell r="V1616"/>
          <cell r="W1616"/>
          <cell r="X1616"/>
          <cell r="Y1616"/>
          <cell r="Z1616"/>
          <cell r="AA1616"/>
          <cell r="AB1616"/>
          <cell r="AC1616"/>
          <cell r="AD1616"/>
          <cell r="AE1616"/>
          <cell r="AF1616"/>
          <cell r="AG1616"/>
          <cell r="AH1616"/>
          <cell r="AI1616"/>
          <cell r="AJ1616"/>
          <cell r="AK1616"/>
          <cell r="AL1616"/>
          <cell r="AM1616"/>
          <cell r="AN1616"/>
          <cell r="AO1616"/>
          <cell r="AP1616"/>
          <cell r="AQ1616"/>
          <cell r="AR1616"/>
          <cell r="AS1616"/>
        </row>
        <row r="1617">
          <cell r="C1617"/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  <cell r="O1617"/>
          <cell r="P1617"/>
          <cell r="Q1617"/>
          <cell r="R1617"/>
          <cell r="S1617"/>
          <cell r="T1617"/>
          <cell r="U1617"/>
          <cell r="V1617"/>
          <cell r="W1617"/>
          <cell r="X1617"/>
          <cell r="Y1617"/>
          <cell r="Z1617"/>
          <cell r="AA1617"/>
          <cell r="AB1617"/>
          <cell r="AC1617"/>
          <cell r="AD1617"/>
          <cell r="AE1617"/>
          <cell r="AF1617"/>
          <cell r="AG1617"/>
          <cell r="AH1617"/>
          <cell r="AI1617"/>
          <cell r="AJ1617"/>
          <cell r="AK1617"/>
          <cell r="AL1617"/>
          <cell r="AM1617"/>
          <cell r="AN1617"/>
          <cell r="AO1617"/>
          <cell r="AP1617"/>
          <cell r="AQ1617"/>
          <cell r="AR1617"/>
          <cell r="AS1617"/>
        </row>
        <row r="1618">
          <cell r="C1618"/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  <cell r="O1618"/>
          <cell r="P1618"/>
          <cell r="Q1618"/>
          <cell r="R1618"/>
          <cell r="S1618"/>
          <cell r="T1618"/>
          <cell r="U1618"/>
          <cell r="V1618"/>
          <cell r="W1618"/>
          <cell r="X1618"/>
          <cell r="Y1618"/>
          <cell r="Z1618"/>
          <cell r="AA1618"/>
          <cell r="AB1618"/>
          <cell r="AC1618"/>
          <cell r="AD1618"/>
          <cell r="AE1618"/>
          <cell r="AF1618"/>
          <cell r="AG1618"/>
          <cell r="AH1618"/>
          <cell r="AI1618"/>
          <cell r="AJ1618"/>
          <cell r="AK1618"/>
          <cell r="AL1618"/>
          <cell r="AM1618"/>
          <cell r="AN1618"/>
          <cell r="AO1618"/>
          <cell r="AP1618"/>
          <cell r="AQ1618"/>
          <cell r="AR1618"/>
          <cell r="AS1618"/>
        </row>
        <row r="1619">
          <cell r="C1619"/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  <cell r="O1619"/>
          <cell r="P1619"/>
          <cell r="Q1619"/>
          <cell r="R1619"/>
          <cell r="S1619"/>
          <cell r="T1619"/>
          <cell r="U1619"/>
          <cell r="V1619"/>
          <cell r="W1619"/>
          <cell r="X1619"/>
          <cell r="Y1619"/>
          <cell r="Z1619"/>
          <cell r="AA1619"/>
          <cell r="AB1619"/>
          <cell r="AC1619"/>
          <cell r="AD1619"/>
          <cell r="AE1619"/>
          <cell r="AF1619"/>
          <cell r="AG1619"/>
          <cell r="AH1619"/>
          <cell r="AI1619"/>
          <cell r="AJ1619"/>
          <cell r="AK1619"/>
          <cell r="AL1619"/>
          <cell r="AM1619"/>
          <cell r="AN1619"/>
          <cell r="AO1619"/>
          <cell r="AP1619"/>
          <cell r="AQ1619"/>
          <cell r="AR1619"/>
          <cell r="AS1619"/>
        </row>
        <row r="1620">
          <cell r="C1620"/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  <cell r="O1620"/>
          <cell r="P1620"/>
          <cell r="Q1620"/>
          <cell r="R1620"/>
          <cell r="S1620"/>
          <cell r="T1620"/>
          <cell r="U1620"/>
          <cell r="V1620"/>
          <cell r="W1620"/>
          <cell r="X1620"/>
          <cell r="Y1620"/>
          <cell r="Z1620"/>
          <cell r="AA1620"/>
          <cell r="AB1620"/>
          <cell r="AC1620"/>
          <cell r="AD1620"/>
          <cell r="AE1620"/>
          <cell r="AF1620"/>
          <cell r="AG1620"/>
          <cell r="AH1620"/>
          <cell r="AI1620"/>
          <cell r="AJ1620"/>
          <cell r="AK1620"/>
          <cell r="AL1620"/>
          <cell r="AM1620"/>
          <cell r="AN1620"/>
          <cell r="AO1620"/>
          <cell r="AP1620"/>
          <cell r="AQ1620"/>
          <cell r="AR1620"/>
          <cell r="AS1620"/>
        </row>
        <row r="1621">
          <cell r="C1621"/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  <cell r="O1621"/>
          <cell r="P1621"/>
          <cell r="Q1621"/>
          <cell r="R1621"/>
          <cell r="S1621"/>
          <cell r="T1621"/>
          <cell r="U1621"/>
          <cell r="V1621"/>
          <cell r="W1621"/>
          <cell r="X1621"/>
          <cell r="Y1621"/>
          <cell r="Z1621"/>
          <cell r="AA1621"/>
          <cell r="AB1621"/>
          <cell r="AC1621"/>
          <cell r="AD1621"/>
          <cell r="AE1621"/>
          <cell r="AF1621"/>
          <cell r="AG1621"/>
          <cell r="AH1621"/>
          <cell r="AI1621"/>
          <cell r="AJ1621"/>
          <cell r="AK1621"/>
          <cell r="AL1621"/>
          <cell r="AM1621"/>
          <cell r="AN1621"/>
          <cell r="AO1621"/>
          <cell r="AP1621"/>
          <cell r="AQ1621"/>
          <cell r="AR1621"/>
          <cell r="AS1621"/>
        </row>
        <row r="1622">
          <cell r="C1622"/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  <cell r="O1622"/>
          <cell r="P1622"/>
          <cell r="Q1622"/>
          <cell r="R1622"/>
          <cell r="S1622"/>
          <cell r="T1622"/>
          <cell r="U1622"/>
          <cell r="V1622"/>
          <cell r="W1622"/>
          <cell r="X1622"/>
          <cell r="Y1622"/>
          <cell r="Z1622"/>
          <cell r="AA1622"/>
          <cell r="AB1622"/>
          <cell r="AC1622"/>
          <cell r="AD1622"/>
          <cell r="AE1622"/>
          <cell r="AF1622"/>
          <cell r="AG1622"/>
          <cell r="AH1622"/>
          <cell r="AI1622"/>
          <cell r="AJ1622"/>
          <cell r="AK1622"/>
          <cell r="AL1622"/>
          <cell r="AM1622"/>
          <cell r="AN1622"/>
          <cell r="AO1622"/>
          <cell r="AP1622"/>
          <cell r="AQ1622"/>
          <cell r="AR1622"/>
          <cell r="AS1622"/>
        </row>
        <row r="1623">
          <cell r="C1623"/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  <cell r="O1623"/>
          <cell r="P1623"/>
          <cell r="Q1623"/>
          <cell r="R1623"/>
          <cell r="S1623"/>
          <cell r="T1623"/>
          <cell r="U1623"/>
          <cell r="V1623"/>
          <cell r="W1623"/>
          <cell r="X1623"/>
          <cell r="Y1623"/>
          <cell r="Z1623"/>
          <cell r="AA1623"/>
          <cell r="AB1623"/>
          <cell r="AC1623"/>
          <cell r="AD1623"/>
          <cell r="AE1623"/>
          <cell r="AF1623"/>
          <cell r="AG1623"/>
          <cell r="AH1623"/>
          <cell r="AI1623"/>
          <cell r="AJ1623"/>
          <cell r="AK1623"/>
          <cell r="AL1623"/>
          <cell r="AM1623"/>
          <cell r="AN1623"/>
          <cell r="AO1623"/>
          <cell r="AP1623"/>
          <cell r="AQ1623"/>
          <cell r="AR1623"/>
          <cell r="AS1623"/>
        </row>
        <row r="1624">
          <cell r="C1624"/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  <cell r="O1624"/>
          <cell r="P1624"/>
          <cell r="Q1624"/>
          <cell r="R1624"/>
          <cell r="S1624"/>
          <cell r="T1624"/>
          <cell r="U1624"/>
          <cell r="V1624"/>
          <cell r="W1624"/>
          <cell r="X1624"/>
          <cell r="Y1624"/>
          <cell r="Z1624"/>
          <cell r="AA1624"/>
          <cell r="AB1624"/>
          <cell r="AC1624"/>
          <cell r="AD1624"/>
          <cell r="AE1624"/>
          <cell r="AF1624"/>
          <cell r="AG1624"/>
          <cell r="AH1624"/>
          <cell r="AI1624"/>
          <cell r="AJ1624"/>
          <cell r="AK1624"/>
          <cell r="AL1624"/>
          <cell r="AM1624"/>
          <cell r="AN1624"/>
          <cell r="AO1624"/>
          <cell r="AP1624"/>
          <cell r="AQ1624"/>
          <cell r="AR1624"/>
          <cell r="AS1624"/>
        </row>
        <row r="1625">
          <cell r="C1625"/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  <cell r="O1625"/>
          <cell r="P1625"/>
          <cell r="Q1625"/>
          <cell r="R1625"/>
          <cell r="S1625"/>
          <cell r="T1625"/>
          <cell r="U1625"/>
          <cell r="V1625"/>
          <cell r="W1625"/>
          <cell r="X1625"/>
          <cell r="Y1625"/>
          <cell r="Z1625"/>
          <cell r="AA1625"/>
          <cell r="AB1625"/>
          <cell r="AC1625"/>
          <cell r="AD1625"/>
          <cell r="AE1625"/>
          <cell r="AF1625"/>
          <cell r="AG1625"/>
          <cell r="AH1625"/>
          <cell r="AI1625"/>
          <cell r="AJ1625"/>
          <cell r="AK1625"/>
          <cell r="AL1625"/>
          <cell r="AM1625"/>
          <cell r="AN1625"/>
          <cell r="AO1625"/>
          <cell r="AP1625"/>
          <cell r="AQ1625"/>
          <cell r="AR1625"/>
          <cell r="AS1625"/>
        </row>
        <row r="1626">
          <cell r="C1626"/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  <cell r="O1626"/>
          <cell r="P1626"/>
          <cell r="Q1626"/>
          <cell r="R1626"/>
          <cell r="S1626"/>
          <cell r="T1626"/>
          <cell r="U1626"/>
          <cell r="V1626"/>
          <cell r="W1626"/>
          <cell r="X1626"/>
          <cell r="Y1626"/>
          <cell r="Z1626"/>
          <cell r="AA1626"/>
          <cell r="AB1626"/>
          <cell r="AC1626"/>
          <cell r="AD1626"/>
          <cell r="AE1626"/>
          <cell r="AF1626"/>
          <cell r="AG1626"/>
          <cell r="AH1626"/>
          <cell r="AI1626"/>
          <cell r="AJ1626"/>
          <cell r="AK1626"/>
          <cell r="AL1626"/>
          <cell r="AM1626"/>
          <cell r="AN1626"/>
          <cell r="AO1626"/>
          <cell r="AP1626"/>
          <cell r="AQ1626"/>
          <cell r="AR1626"/>
          <cell r="AS1626"/>
        </row>
        <row r="1627">
          <cell r="C1627"/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  <cell r="O1627"/>
          <cell r="P1627"/>
          <cell r="Q1627"/>
          <cell r="R1627"/>
          <cell r="S1627"/>
          <cell r="T1627"/>
          <cell r="U1627"/>
          <cell r="V1627"/>
          <cell r="W1627"/>
          <cell r="X1627"/>
          <cell r="Y1627"/>
          <cell r="Z1627"/>
          <cell r="AA1627"/>
          <cell r="AB1627"/>
          <cell r="AC1627"/>
          <cell r="AD1627"/>
          <cell r="AE1627"/>
          <cell r="AF1627"/>
          <cell r="AG1627"/>
          <cell r="AH1627"/>
          <cell r="AI1627"/>
          <cell r="AJ1627"/>
          <cell r="AK1627"/>
          <cell r="AL1627"/>
          <cell r="AM1627"/>
          <cell r="AN1627"/>
          <cell r="AO1627"/>
          <cell r="AP1627"/>
          <cell r="AQ1627"/>
          <cell r="AR1627"/>
          <cell r="AS1627"/>
        </row>
        <row r="1628">
          <cell r="C1628"/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  <cell r="O1628"/>
          <cell r="P1628"/>
          <cell r="Q1628"/>
          <cell r="R1628"/>
          <cell r="S1628"/>
          <cell r="T1628"/>
          <cell r="U1628"/>
          <cell r="V1628"/>
          <cell r="W1628"/>
          <cell r="X1628"/>
          <cell r="Y1628"/>
          <cell r="Z1628"/>
          <cell r="AA1628"/>
          <cell r="AB1628"/>
          <cell r="AC1628"/>
          <cell r="AD1628"/>
          <cell r="AE1628"/>
          <cell r="AF1628"/>
          <cell r="AG1628"/>
          <cell r="AH1628"/>
          <cell r="AI1628"/>
          <cell r="AJ1628"/>
          <cell r="AK1628"/>
          <cell r="AL1628"/>
          <cell r="AM1628"/>
          <cell r="AN1628"/>
          <cell r="AO1628"/>
          <cell r="AP1628"/>
          <cell r="AQ1628"/>
          <cell r="AR1628"/>
          <cell r="AS1628"/>
        </row>
        <row r="1629">
          <cell r="C1629"/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  <cell r="O1629"/>
          <cell r="P1629"/>
          <cell r="Q1629"/>
          <cell r="R1629"/>
          <cell r="S1629"/>
          <cell r="T1629"/>
          <cell r="U1629"/>
          <cell r="V1629"/>
          <cell r="W1629"/>
          <cell r="X1629"/>
          <cell r="Y1629"/>
          <cell r="Z1629"/>
          <cell r="AA1629"/>
          <cell r="AB1629"/>
          <cell r="AC1629"/>
          <cell r="AD1629"/>
          <cell r="AE1629"/>
          <cell r="AF1629"/>
          <cell r="AG1629"/>
          <cell r="AH1629"/>
          <cell r="AI1629"/>
          <cell r="AJ1629"/>
          <cell r="AK1629"/>
          <cell r="AL1629"/>
          <cell r="AM1629"/>
          <cell r="AN1629"/>
          <cell r="AO1629"/>
          <cell r="AP1629"/>
          <cell r="AQ1629"/>
          <cell r="AR1629"/>
          <cell r="AS1629"/>
        </row>
        <row r="1630">
          <cell r="C1630"/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  <cell r="O1630"/>
          <cell r="P1630"/>
          <cell r="Q1630"/>
          <cell r="R1630"/>
          <cell r="S1630"/>
          <cell r="T1630"/>
          <cell r="U1630"/>
          <cell r="V1630"/>
          <cell r="W1630"/>
          <cell r="X1630"/>
          <cell r="Y1630"/>
          <cell r="Z1630"/>
          <cell r="AA1630"/>
          <cell r="AB1630"/>
          <cell r="AC1630"/>
          <cell r="AD1630"/>
          <cell r="AE1630"/>
          <cell r="AF1630"/>
          <cell r="AG1630"/>
          <cell r="AH1630"/>
          <cell r="AI1630"/>
          <cell r="AJ1630"/>
          <cell r="AK1630"/>
          <cell r="AL1630"/>
          <cell r="AM1630"/>
          <cell r="AN1630"/>
          <cell r="AO1630"/>
          <cell r="AP1630"/>
          <cell r="AQ1630"/>
          <cell r="AR1630"/>
          <cell r="AS1630"/>
        </row>
        <row r="1631">
          <cell r="C1631"/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  <cell r="O1631"/>
          <cell r="P1631"/>
          <cell r="Q1631"/>
          <cell r="R1631"/>
          <cell r="S1631"/>
          <cell r="T1631"/>
          <cell r="U1631"/>
          <cell r="V1631"/>
          <cell r="W1631"/>
          <cell r="X1631"/>
          <cell r="Y1631"/>
          <cell r="Z1631"/>
          <cell r="AA1631"/>
          <cell r="AB1631"/>
          <cell r="AC1631"/>
          <cell r="AD1631"/>
          <cell r="AE1631"/>
          <cell r="AF1631"/>
          <cell r="AG1631"/>
          <cell r="AH1631"/>
          <cell r="AI1631"/>
          <cell r="AJ1631"/>
          <cell r="AK1631"/>
          <cell r="AL1631"/>
          <cell r="AM1631"/>
          <cell r="AN1631"/>
          <cell r="AO1631"/>
          <cell r="AP1631"/>
          <cell r="AQ1631"/>
          <cell r="AR1631"/>
          <cell r="AS1631"/>
        </row>
        <row r="1632">
          <cell r="C1632"/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  <cell r="O1632"/>
          <cell r="P1632"/>
          <cell r="Q1632"/>
          <cell r="R1632"/>
          <cell r="S1632"/>
          <cell r="T1632"/>
          <cell r="U1632"/>
          <cell r="V1632"/>
          <cell r="W1632"/>
          <cell r="X1632"/>
          <cell r="Y1632"/>
          <cell r="Z1632"/>
          <cell r="AA1632"/>
          <cell r="AB1632"/>
          <cell r="AC1632"/>
          <cell r="AD1632"/>
          <cell r="AE1632"/>
          <cell r="AF1632"/>
          <cell r="AG1632"/>
          <cell r="AH1632"/>
          <cell r="AI1632"/>
          <cell r="AJ1632"/>
          <cell r="AK1632"/>
          <cell r="AL1632"/>
          <cell r="AM1632"/>
          <cell r="AN1632"/>
          <cell r="AO1632"/>
          <cell r="AP1632"/>
          <cell r="AQ1632"/>
          <cell r="AR1632"/>
          <cell r="AS1632"/>
        </row>
        <row r="1633">
          <cell r="C1633"/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  <cell r="O1633"/>
          <cell r="P1633"/>
          <cell r="Q1633"/>
          <cell r="R1633"/>
          <cell r="S1633"/>
          <cell r="T1633"/>
          <cell r="U1633"/>
          <cell r="V1633"/>
          <cell r="W1633"/>
          <cell r="X1633"/>
          <cell r="Y1633"/>
          <cell r="Z1633"/>
          <cell r="AA1633"/>
          <cell r="AB1633"/>
          <cell r="AC1633"/>
          <cell r="AD1633"/>
          <cell r="AE1633"/>
          <cell r="AF1633"/>
          <cell r="AG1633"/>
          <cell r="AH1633"/>
          <cell r="AI1633"/>
          <cell r="AJ1633"/>
          <cell r="AK1633"/>
          <cell r="AL1633"/>
          <cell r="AM1633"/>
          <cell r="AN1633"/>
          <cell r="AO1633"/>
          <cell r="AP1633"/>
          <cell r="AQ1633"/>
          <cell r="AR1633"/>
          <cell r="AS1633"/>
        </row>
        <row r="1634">
          <cell r="C1634"/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  <cell r="O1634"/>
          <cell r="P1634"/>
          <cell r="Q1634"/>
          <cell r="R1634"/>
          <cell r="S1634"/>
          <cell r="T1634"/>
          <cell r="U1634"/>
          <cell r="V1634"/>
          <cell r="W1634"/>
          <cell r="X1634"/>
          <cell r="Y1634"/>
          <cell r="Z1634"/>
          <cell r="AA1634"/>
          <cell r="AB1634"/>
          <cell r="AC1634"/>
          <cell r="AD1634"/>
          <cell r="AE1634"/>
          <cell r="AF1634"/>
          <cell r="AG1634"/>
          <cell r="AH1634"/>
          <cell r="AI1634"/>
          <cell r="AJ1634"/>
          <cell r="AK1634"/>
          <cell r="AL1634"/>
          <cell r="AM1634"/>
          <cell r="AN1634"/>
          <cell r="AO1634"/>
          <cell r="AP1634"/>
          <cell r="AQ1634"/>
          <cell r="AR1634"/>
          <cell r="AS1634"/>
        </row>
        <row r="1635">
          <cell r="C1635"/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  <cell r="O1635"/>
          <cell r="P1635"/>
          <cell r="Q1635"/>
          <cell r="R1635"/>
          <cell r="S1635"/>
          <cell r="T1635"/>
          <cell r="U1635"/>
          <cell r="V1635"/>
          <cell r="W1635"/>
          <cell r="X1635"/>
          <cell r="Y1635"/>
          <cell r="Z1635"/>
          <cell r="AA1635"/>
          <cell r="AB1635"/>
          <cell r="AC1635"/>
          <cell r="AD1635"/>
          <cell r="AE1635"/>
          <cell r="AF1635"/>
          <cell r="AG1635"/>
          <cell r="AH1635"/>
          <cell r="AI1635"/>
          <cell r="AJ1635"/>
          <cell r="AK1635"/>
          <cell r="AL1635"/>
          <cell r="AM1635"/>
          <cell r="AN1635"/>
          <cell r="AO1635"/>
          <cell r="AP1635"/>
          <cell r="AQ1635"/>
          <cell r="AR1635"/>
          <cell r="AS1635"/>
        </row>
        <row r="1636">
          <cell r="C1636"/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  <cell r="O1636"/>
          <cell r="P1636"/>
          <cell r="Q1636"/>
          <cell r="R1636"/>
          <cell r="S1636"/>
          <cell r="T1636"/>
          <cell r="U1636"/>
          <cell r="V1636"/>
          <cell r="W1636"/>
          <cell r="X1636"/>
          <cell r="Y1636"/>
          <cell r="Z1636"/>
          <cell r="AA1636"/>
          <cell r="AB1636"/>
          <cell r="AC1636"/>
          <cell r="AD1636"/>
          <cell r="AE1636"/>
          <cell r="AF1636"/>
          <cell r="AG1636"/>
          <cell r="AH1636"/>
          <cell r="AI1636"/>
          <cell r="AJ1636"/>
          <cell r="AK1636"/>
          <cell r="AL1636"/>
          <cell r="AM1636"/>
          <cell r="AN1636"/>
          <cell r="AO1636"/>
          <cell r="AP1636"/>
          <cell r="AQ1636"/>
          <cell r="AR1636"/>
          <cell r="AS1636"/>
        </row>
        <row r="1637">
          <cell r="C1637"/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  <cell r="O1637"/>
          <cell r="P1637"/>
          <cell r="Q1637"/>
          <cell r="R1637"/>
          <cell r="S1637"/>
          <cell r="T1637"/>
          <cell r="U1637"/>
          <cell r="V1637"/>
          <cell r="W1637"/>
          <cell r="X1637"/>
          <cell r="Y1637"/>
          <cell r="Z1637"/>
          <cell r="AA1637"/>
          <cell r="AB1637"/>
          <cell r="AC1637"/>
          <cell r="AD1637"/>
          <cell r="AE1637"/>
          <cell r="AF1637"/>
          <cell r="AG1637"/>
          <cell r="AH1637"/>
          <cell r="AI1637"/>
          <cell r="AJ1637"/>
          <cell r="AK1637"/>
          <cell r="AL1637"/>
          <cell r="AM1637"/>
          <cell r="AN1637"/>
          <cell r="AO1637"/>
          <cell r="AP1637"/>
          <cell r="AQ1637"/>
          <cell r="AR1637"/>
          <cell r="AS1637"/>
        </row>
        <row r="1638">
          <cell r="C1638"/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  <cell r="O1638"/>
          <cell r="P1638"/>
          <cell r="Q1638"/>
          <cell r="R1638"/>
          <cell r="S1638"/>
          <cell r="T1638"/>
          <cell r="U1638"/>
          <cell r="V1638"/>
          <cell r="W1638"/>
          <cell r="X1638"/>
          <cell r="Y1638"/>
          <cell r="Z1638"/>
          <cell r="AA1638"/>
          <cell r="AB1638"/>
          <cell r="AC1638"/>
          <cell r="AD1638"/>
          <cell r="AE1638"/>
          <cell r="AF1638"/>
          <cell r="AG1638"/>
          <cell r="AH1638"/>
          <cell r="AI1638"/>
          <cell r="AJ1638"/>
          <cell r="AK1638"/>
          <cell r="AL1638"/>
          <cell r="AM1638"/>
          <cell r="AN1638"/>
          <cell r="AO1638"/>
          <cell r="AP1638"/>
          <cell r="AQ1638"/>
          <cell r="AR1638"/>
          <cell r="AS1638"/>
        </row>
        <row r="1639">
          <cell r="C1639"/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  <cell r="O1639"/>
          <cell r="P1639"/>
          <cell r="Q1639"/>
          <cell r="R1639"/>
          <cell r="S1639"/>
          <cell r="T1639"/>
          <cell r="U1639"/>
          <cell r="V1639"/>
          <cell r="W1639"/>
          <cell r="X1639"/>
          <cell r="Y1639"/>
          <cell r="Z1639"/>
          <cell r="AA1639"/>
          <cell r="AB1639"/>
          <cell r="AC1639"/>
          <cell r="AD1639"/>
          <cell r="AE1639"/>
          <cell r="AF1639"/>
          <cell r="AG1639"/>
          <cell r="AH1639"/>
          <cell r="AI1639"/>
          <cell r="AJ1639"/>
          <cell r="AK1639"/>
          <cell r="AL1639"/>
          <cell r="AM1639"/>
          <cell r="AN1639"/>
          <cell r="AO1639"/>
          <cell r="AP1639"/>
          <cell r="AQ1639"/>
          <cell r="AR1639"/>
          <cell r="AS1639"/>
        </row>
        <row r="1640">
          <cell r="C1640"/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  <cell r="O1640"/>
          <cell r="P1640"/>
          <cell r="Q1640"/>
          <cell r="R1640"/>
          <cell r="S1640"/>
          <cell r="T1640"/>
          <cell r="U1640"/>
          <cell r="V1640"/>
          <cell r="W1640"/>
          <cell r="X1640"/>
          <cell r="Y1640"/>
          <cell r="Z1640"/>
          <cell r="AA1640"/>
          <cell r="AB1640"/>
          <cell r="AC1640"/>
          <cell r="AD1640"/>
          <cell r="AE1640"/>
          <cell r="AF1640"/>
          <cell r="AG1640"/>
          <cell r="AH1640"/>
          <cell r="AI1640"/>
          <cell r="AJ1640"/>
          <cell r="AK1640"/>
          <cell r="AL1640"/>
          <cell r="AM1640"/>
          <cell r="AN1640"/>
          <cell r="AO1640"/>
          <cell r="AP1640"/>
          <cell r="AQ1640"/>
          <cell r="AR1640"/>
          <cell r="AS1640"/>
        </row>
        <row r="1641">
          <cell r="C1641"/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  <cell r="P1641"/>
          <cell r="Q1641"/>
          <cell r="R1641"/>
          <cell r="S1641"/>
          <cell r="T1641"/>
          <cell r="U1641"/>
          <cell r="V1641"/>
          <cell r="W1641"/>
          <cell r="X1641"/>
          <cell r="Y1641"/>
          <cell r="Z1641"/>
          <cell r="AA1641"/>
          <cell r="AB1641"/>
          <cell r="AC1641"/>
          <cell r="AD1641"/>
          <cell r="AE1641"/>
          <cell r="AF1641"/>
          <cell r="AG1641"/>
          <cell r="AH1641"/>
          <cell r="AI1641"/>
          <cell r="AJ1641"/>
          <cell r="AK1641"/>
          <cell r="AL1641"/>
          <cell r="AM1641"/>
          <cell r="AN1641"/>
          <cell r="AO1641"/>
          <cell r="AP1641"/>
          <cell r="AQ1641"/>
          <cell r="AR1641"/>
          <cell r="AS1641"/>
        </row>
        <row r="1642">
          <cell r="C1642"/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  <cell r="O1642"/>
          <cell r="P1642"/>
          <cell r="Q1642"/>
          <cell r="R1642"/>
          <cell r="S1642"/>
          <cell r="T1642"/>
          <cell r="U1642"/>
          <cell r="V1642"/>
          <cell r="W1642"/>
          <cell r="X1642"/>
          <cell r="Y1642"/>
          <cell r="Z1642"/>
          <cell r="AA1642"/>
          <cell r="AB1642"/>
          <cell r="AC1642"/>
          <cell r="AD1642"/>
          <cell r="AE1642"/>
          <cell r="AF1642"/>
          <cell r="AG1642"/>
          <cell r="AH1642"/>
          <cell r="AI1642"/>
          <cell r="AJ1642"/>
          <cell r="AK1642"/>
          <cell r="AL1642"/>
          <cell r="AM1642"/>
          <cell r="AN1642"/>
          <cell r="AO1642"/>
          <cell r="AP1642"/>
          <cell r="AQ1642"/>
          <cell r="AR1642"/>
          <cell r="AS1642"/>
        </row>
        <row r="1643">
          <cell r="C1643"/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  <cell r="P1643"/>
          <cell r="Q1643"/>
          <cell r="R1643"/>
          <cell r="S1643"/>
          <cell r="T1643"/>
          <cell r="U1643"/>
          <cell r="V1643"/>
          <cell r="W1643"/>
          <cell r="X1643"/>
          <cell r="Y1643"/>
          <cell r="Z1643"/>
          <cell r="AA1643"/>
          <cell r="AB1643"/>
          <cell r="AC1643"/>
          <cell r="AD1643"/>
          <cell r="AE1643"/>
          <cell r="AF1643"/>
          <cell r="AG1643"/>
          <cell r="AH1643"/>
          <cell r="AI1643"/>
          <cell r="AJ1643"/>
          <cell r="AK1643"/>
          <cell r="AL1643"/>
          <cell r="AM1643"/>
          <cell r="AN1643"/>
          <cell r="AO1643"/>
          <cell r="AP1643"/>
          <cell r="AQ1643"/>
          <cell r="AR1643"/>
          <cell r="AS1643"/>
        </row>
        <row r="1644">
          <cell r="C1644"/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  <cell r="O1644"/>
          <cell r="P1644"/>
          <cell r="Q1644"/>
          <cell r="R1644"/>
          <cell r="S1644"/>
          <cell r="T1644"/>
          <cell r="U1644"/>
          <cell r="V1644"/>
          <cell r="W1644"/>
          <cell r="X1644"/>
          <cell r="Y1644"/>
          <cell r="Z1644"/>
          <cell r="AA1644"/>
          <cell r="AB1644"/>
          <cell r="AC1644"/>
          <cell r="AD1644"/>
          <cell r="AE1644"/>
          <cell r="AF1644"/>
          <cell r="AG1644"/>
          <cell r="AH1644"/>
          <cell r="AI1644"/>
          <cell r="AJ1644"/>
          <cell r="AK1644"/>
          <cell r="AL1644"/>
          <cell r="AM1644"/>
          <cell r="AN1644"/>
          <cell r="AO1644"/>
          <cell r="AP1644"/>
          <cell r="AQ1644"/>
          <cell r="AR1644"/>
          <cell r="AS1644"/>
        </row>
        <row r="1645">
          <cell r="C1645"/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  <cell r="O1645"/>
          <cell r="P1645"/>
          <cell r="Q1645"/>
          <cell r="R1645"/>
          <cell r="S1645"/>
          <cell r="T1645"/>
          <cell r="U1645"/>
          <cell r="V1645"/>
          <cell r="W1645"/>
          <cell r="X1645"/>
          <cell r="Y1645"/>
          <cell r="Z1645"/>
          <cell r="AA1645"/>
          <cell r="AB1645"/>
          <cell r="AC1645"/>
          <cell r="AD1645"/>
          <cell r="AE1645"/>
          <cell r="AF1645"/>
          <cell r="AG1645"/>
          <cell r="AH1645"/>
          <cell r="AI1645"/>
          <cell r="AJ1645"/>
          <cell r="AK1645"/>
          <cell r="AL1645"/>
          <cell r="AM1645"/>
          <cell r="AN1645"/>
          <cell r="AO1645"/>
          <cell r="AP1645"/>
          <cell r="AQ1645"/>
          <cell r="AR1645"/>
          <cell r="AS1645"/>
        </row>
        <row r="1646">
          <cell r="C1646"/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  <cell r="P1646"/>
          <cell r="Q1646"/>
          <cell r="R1646"/>
          <cell r="S1646"/>
          <cell r="T1646"/>
          <cell r="U1646"/>
          <cell r="V1646"/>
          <cell r="W1646"/>
          <cell r="X1646"/>
          <cell r="Y1646"/>
          <cell r="Z1646"/>
          <cell r="AA1646"/>
          <cell r="AB1646"/>
          <cell r="AC1646"/>
          <cell r="AD1646"/>
          <cell r="AE1646"/>
          <cell r="AF1646"/>
          <cell r="AG1646"/>
          <cell r="AH1646"/>
          <cell r="AI1646"/>
          <cell r="AJ1646"/>
          <cell r="AK1646"/>
          <cell r="AL1646"/>
          <cell r="AM1646"/>
          <cell r="AN1646"/>
          <cell r="AO1646"/>
          <cell r="AP1646"/>
          <cell r="AQ1646"/>
          <cell r="AR1646"/>
          <cell r="AS1646"/>
        </row>
        <row r="1647">
          <cell r="C1647"/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  <cell r="O1647"/>
          <cell r="P1647"/>
          <cell r="Q1647"/>
          <cell r="R1647"/>
          <cell r="S1647"/>
          <cell r="T1647"/>
          <cell r="U1647"/>
          <cell r="V1647"/>
          <cell r="W1647"/>
          <cell r="X1647"/>
          <cell r="Y1647"/>
          <cell r="Z1647"/>
          <cell r="AA1647"/>
          <cell r="AB1647"/>
          <cell r="AC1647"/>
          <cell r="AD1647"/>
          <cell r="AE1647"/>
          <cell r="AF1647"/>
          <cell r="AG1647"/>
          <cell r="AH1647"/>
          <cell r="AI1647"/>
          <cell r="AJ1647"/>
          <cell r="AK1647"/>
          <cell r="AL1647"/>
          <cell r="AM1647"/>
          <cell r="AN1647"/>
          <cell r="AO1647"/>
          <cell r="AP1647"/>
          <cell r="AQ1647"/>
          <cell r="AR1647"/>
          <cell r="AS1647"/>
        </row>
        <row r="1648">
          <cell r="C1648"/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  <cell r="O1648"/>
          <cell r="P1648"/>
          <cell r="Q1648"/>
          <cell r="R1648"/>
          <cell r="S1648"/>
          <cell r="T1648"/>
          <cell r="U1648"/>
          <cell r="V1648"/>
          <cell r="W1648"/>
          <cell r="X1648"/>
          <cell r="Y1648"/>
          <cell r="Z1648"/>
          <cell r="AA1648"/>
          <cell r="AB1648"/>
          <cell r="AC1648"/>
          <cell r="AD1648"/>
          <cell r="AE1648"/>
          <cell r="AF1648"/>
          <cell r="AG1648"/>
          <cell r="AH1648"/>
          <cell r="AI1648"/>
          <cell r="AJ1648"/>
          <cell r="AK1648"/>
          <cell r="AL1648"/>
          <cell r="AM1648"/>
          <cell r="AN1648"/>
          <cell r="AO1648"/>
          <cell r="AP1648"/>
          <cell r="AQ1648"/>
          <cell r="AR1648"/>
          <cell r="AS1648"/>
        </row>
        <row r="1649">
          <cell r="C1649"/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  <cell r="P1649"/>
          <cell r="Q1649"/>
          <cell r="R1649"/>
          <cell r="S1649"/>
          <cell r="T1649"/>
          <cell r="U1649"/>
          <cell r="V1649"/>
          <cell r="W1649"/>
          <cell r="X1649"/>
          <cell r="Y1649"/>
          <cell r="Z1649"/>
          <cell r="AA1649"/>
          <cell r="AB1649"/>
          <cell r="AC1649"/>
          <cell r="AD1649"/>
          <cell r="AE1649"/>
          <cell r="AF1649"/>
          <cell r="AG1649"/>
          <cell r="AH1649"/>
          <cell r="AI1649"/>
          <cell r="AJ1649"/>
          <cell r="AK1649"/>
          <cell r="AL1649"/>
          <cell r="AM1649"/>
          <cell r="AN1649"/>
          <cell r="AO1649"/>
          <cell r="AP1649"/>
          <cell r="AQ1649"/>
          <cell r="AR1649"/>
          <cell r="AS1649"/>
        </row>
        <row r="1650">
          <cell r="C1650"/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  <cell r="O1650"/>
          <cell r="P1650"/>
          <cell r="Q1650"/>
          <cell r="R1650"/>
          <cell r="S1650"/>
          <cell r="T1650"/>
          <cell r="U1650"/>
          <cell r="V1650"/>
          <cell r="W1650"/>
          <cell r="X1650"/>
          <cell r="Y1650"/>
          <cell r="Z1650"/>
          <cell r="AA1650"/>
          <cell r="AB1650"/>
          <cell r="AC1650"/>
          <cell r="AD1650"/>
          <cell r="AE1650"/>
          <cell r="AF1650"/>
          <cell r="AG1650"/>
          <cell r="AH1650"/>
          <cell r="AI1650"/>
          <cell r="AJ1650"/>
          <cell r="AK1650"/>
          <cell r="AL1650"/>
          <cell r="AM1650"/>
          <cell r="AN1650"/>
          <cell r="AO1650"/>
          <cell r="AP1650"/>
          <cell r="AQ1650"/>
          <cell r="AR1650"/>
          <cell r="AS1650"/>
        </row>
        <row r="1651">
          <cell r="C1651"/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  <cell r="O1651"/>
          <cell r="P1651"/>
          <cell r="Q1651"/>
          <cell r="R1651"/>
          <cell r="S1651"/>
          <cell r="T1651"/>
          <cell r="U1651"/>
          <cell r="V1651"/>
          <cell r="W1651"/>
          <cell r="X1651"/>
          <cell r="Y1651"/>
          <cell r="Z1651"/>
          <cell r="AA1651"/>
          <cell r="AB1651"/>
          <cell r="AC1651"/>
          <cell r="AD1651"/>
          <cell r="AE1651"/>
          <cell r="AF1651"/>
          <cell r="AG1651"/>
          <cell r="AH1651"/>
          <cell r="AI1651"/>
          <cell r="AJ1651"/>
          <cell r="AK1651"/>
          <cell r="AL1651"/>
          <cell r="AM1651"/>
          <cell r="AN1651"/>
          <cell r="AO1651"/>
          <cell r="AP1651"/>
          <cell r="AQ1651"/>
          <cell r="AR1651"/>
          <cell r="AS1651"/>
        </row>
        <row r="1652">
          <cell r="C1652"/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  <cell r="P1652"/>
          <cell r="Q1652"/>
          <cell r="R1652"/>
          <cell r="S1652"/>
          <cell r="T1652"/>
          <cell r="U1652"/>
          <cell r="V1652"/>
          <cell r="W1652"/>
          <cell r="X1652"/>
          <cell r="Y1652"/>
          <cell r="Z1652"/>
          <cell r="AA1652"/>
          <cell r="AB1652"/>
          <cell r="AC1652"/>
          <cell r="AD1652"/>
          <cell r="AE1652"/>
          <cell r="AF1652"/>
          <cell r="AG1652"/>
          <cell r="AH1652"/>
          <cell r="AI1652"/>
          <cell r="AJ1652"/>
          <cell r="AK1652"/>
          <cell r="AL1652"/>
          <cell r="AM1652"/>
          <cell r="AN1652"/>
          <cell r="AO1652"/>
          <cell r="AP1652"/>
          <cell r="AQ1652"/>
          <cell r="AR1652"/>
          <cell r="AS1652"/>
        </row>
        <row r="1653">
          <cell r="C1653"/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  <cell r="O1653"/>
          <cell r="P1653"/>
          <cell r="Q1653"/>
          <cell r="R1653"/>
          <cell r="S1653"/>
          <cell r="T1653"/>
          <cell r="U1653"/>
          <cell r="V1653"/>
          <cell r="W1653"/>
          <cell r="X1653"/>
          <cell r="Y1653"/>
          <cell r="Z1653"/>
          <cell r="AA1653"/>
          <cell r="AB1653"/>
          <cell r="AC1653"/>
          <cell r="AD1653"/>
          <cell r="AE1653"/>
          <cell r="AF1653"/>
          <cell r="AG1653"/>
          <cell r="AH1653"/>
          <cell r="AI1653"/>
          <cell r="AJ1653"/>
          <cell r="AK1653"/>
          <cell r="AL1653"/>
          <cell r="AM1653"/>
          <cell r="AN1653"/>
          <cell r="AO1653"/>
          <cell r="AP1653"/>
          <cell r="AQ1653"/>
          <cell r="AR1653"/>
          <cell r="AS1653"/>
        </row>
        <row r="1654">
          <cell r="C1654"/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  <cell r="O1654"/>
          <cell r="P1654"/>
          <cell r="Q1654"/>
          <cell r="R1654"/>
          <cell r="S1654"/>
          <cell r="T1654"/>
          <cell r="U1654"/>
          <cell r="V1654"/>
          <cell r="W1654"/>
          <cell r="X1654"/>
          <cell r="Y1654"/>
          <cell r="Z1654"/>
          <cell r="AA1654"/>
          <cell r="AB1654"/>
          <cell r="AC1654"/>
          <cell r="AD1654"/>
          <cell r="AE1654"/>
          <cell r="AF1654"/>
          <cell r="AG1654"/>
          <cell r="AH1654"/>
          <cell r="AI1654"/>
          <cell r="AJ1654"/>
          <cell r="AK1654"/>
          <cell r="AL1654"/>
          <cell r="AM1654"/>
          <cell r="AN1654"/>
          <cell r="AO1654"/>
          <cell r="AP1654"/>
          <cell r="AQ1654"/>
          <cell r="AR1654"/>
          <cell r="AS1654"/>
        </row>
        <row r="1655">
          <cell r="C1655"/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  <cell r="O1655"/>
          <cell r="P1655"/>
          <cell r="Q1655"/>
          <cell r="R1655"/>
          <cell r="S1655"/>
          <cell r="T1655"/>
          <cell r="U1655"/>
          <cell r="V1655"/>
          <cell r="W1655"/>
          <cell r="X1655"/>
          <cell r="Y1655"/>
          <cell r="Z1655"/>
          <cell r="AA1655"/>
          <cell r="AB1655"/>
          <cell r="AC1655"/>
          <cell r="AD1655"/>
          <cell r="AE1655"/>
          <cell r="AF1655"/>
          <cell r="AG1655"/>
          <cell r="AH1655"/>
          <cell r="AI1655"/>
          <cell r="AJ1655"/>
          <cell r="AK1655"/>
          <cell r="AL1655"/>
          <cell r="AM1655"/>
          <cell r="AN1655"/>
          <cell r="AO1655"/>
          <cell r="AP1655"/>
          <cell r="AQ1655"/>
          <cell r="AR1655"/>
          <cell r="AS1655"/>
        </row>
        <row r="1656">
          <cell r="C1656"/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  <cell r="O1656"/>
          <cell r="P1656"/>
          <cell r="Q1656"/>
          <cell r="R1656"/>
          <cell r="S1656"/>
          <cell r="T1656"/>
          <cell r="U1656"/>
          <cell r="V1656"/>
          <cell r="W1656"/>
          <cell r="X1656"/>
          <cell r="Y1656"/>
          <cell r="Z1656"/>
          <cell r="AA1656"/>
          <cell r="AB1656"/>
          <cell r="AC1656"/>
          <cell r="AD1656"/>
          <cell r="AE1656"/>
          <cell r="AF1656"/>
          <cell r="AG1656"/>
          <cell r="AH1656"/>
          <cell r="AI1656"/>
          <cell r="AJ1656"/>
          <cell r="AK1656"/>
          <cell r="AL1656"/>
          <cell r="AM1656"/>
          <cell r="AN1656"/>
          <cell r="AO1656"/>
          <cell r="AP1656"/>
          <cell r="AQ1656"/>
          <cell r="AR1656"/>
          <cell r="AS1656"/>
        </row>
        <row r="1657">
          <cell r="C1657"/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  <cell r="O1657"/>
          <cell r="P1657"/>
          <cell r="Q1657"/>
          <cell r="R1657"/>
          <cell r="S1657"/>
          <cell r="T1657"/>
          <cell r="U1657"/>
          <cell r="V1657"/>
          <cell r="W1657"/>
          <cell r="X1657"/>
          <cell r="Y1657"/>
          <cell r="Z1657"/>
          <cell r="AA1657"/>
          <cell r="AB1657"/>
          <cell r="AC1657"/>
          <cell r="AD1657"/>
          <cell r="AE1657"/>
          <cell r="AF1657"/>
          <cell r="AG1657"/>
          <cell r="AH1657"/>
          <cell r="AI1657"/>
          <cell r="AJ1657"/>
          <cell r="AK1657"/>
          <cell r="AL1657"/>
          <cell r="AM1657"/>
          <cell r="AN1657"/>
          <cell r="AO1657"/>
          <cell r="AP1657"/>
          <cell r="AQ1657"/>
          <cell r="AR1657"/>
          <cell r="AS1657"/>
        </row>
        <row r="1658">
          <cell r="C1658"/>
          <cell r="D1658"/>
          <cell r="E1658"/>
          <cell r="F1658"/>
          <cell r="G1658"/>
          <cell r="H1658"/>
          <cell r="I1658"/>
          <cell r="J1658"/>
          <cell r="K1658"/>
          <cell r="L1658"/>
          <cell r="M1658"/>
          <cell r="N1658"/>
          <cell r="O1658"/>
          <cell r="P1658"/>
          <cell r="Q1658"/>
          <cell r="R1658"/>
          <cell r="S1658"/>
          <cell r="T1658"/>
          <cell r="U1658"/>
          <cell r="V1658"/>
          <cell r="W1658"/>
          <cell r="X1658"/>
          <cell r="Y1658"/>
          <cell r="Z1658"/>
          <cell r="AA1658"/>
          <cell r="AB1658"/>
          <cell r="AC1658"/>
          <cell r="AD1658"/>
          <cell r="AE1658"/>
          <cell r="AF1658"/>
          <cell r="AG1658"/>
          <cell r="AH1658"/>
          <cell r="AI1658"/>
          <cell r="AJ1658"/>
          <cell r="AK1658"/>
          <cell r="AL1658"/>
          <cell r="AM1658"/>
          <cell r="AN1658"/>
          <cell r="AO1658"/>
          <cell r="AP1658"/>
          <cell r="AQ1658"/>
          <cell r="AR1658"/>
          <cell r="AS1658"/>
        </row>
        <row r="1659">
          <cell r="C1659"/>
          <cell r="D1659"/>
          <cell r="E1659"/>
          <cell r="F1659"/>
          <cell r="G1659"/>
          <cell r="H1659"/>
          <cell r="I1659"/>
          <cell r="J1659"/>
          <cell r="K1659"/>
          <cell r="L1659"/>
          <cell r="M1659"/>
          <cell r="N1659"/>
          <cell r="O1659"/>
          <cell r="P1659"/>
          <cell r="Q1659"/>
          <cell r="R1659"/>
          <cell r="S1659"/>
          <cell r="T1659"/>
          <cell r="U1659"/>
          <cell r="V1659"/>
          <cell r="W1659"/>
          <cell r="X1659"/>
          <cell r="Y1659"/>
          <cell r="Z1659"/>
          <cell r="AA1659"/>
          <cell r="AB1659"/>
          <cell r="AC1659"/>
          <cell r="AD1659"/>
          <cell r="AE1659"/>
          <cell r="AF1659"/>
          <cell r="AG1659"/>
          <cell r="AH1659"/>
          <cell r="AI1659"/>
          <cell r="AJ1659"/>
          <cell r="AK1659"/>
          <cell r="AL1659"/>
          <cell r="AM1659"/>
          <cell r="AN1659"/>
          <cell r="AO1659"/>
          <cell r="AP1659"/>
          <cell r="AQ1659"/>
          <cell r="AR1659"/>
          <cell r="AS1659"/>
        </row>
        <row r="1660">
          <cell r="C1660"/>
          <cell r="D1660"/>
          <cell r="E1660"/>
          <cell r="F1660"/>
          <cell r="G1660"/>
          <cell r="H1660"/>
          <cell r="I1660"/>
          <cell r="J1660"/>
          <cell r="K1660"/>
          <cell r="L1660"/>
          <cell r="M1660"/>
          <cell r="N1660"/>
          <cell r="O1660"/>
          <cell r="P1660"/>
          <cell r="Q1660"/>
          <cell r="R1660"/>
          <cell r="S1660"/>
          <cell r="T1660"/>
          <cell r="U1660"/>
          <cell r="V1660"/>
          <cell r="W1660"/>
          <cell r="X1660"/>
          <cell r="Y1660"/>
          <cell r="Z1660"/>
          <cell r="AA1660"/>
          <cell r="AB1660"/>
          <cell r="AC1660"/>
          <cell r="AD1660"/>
          <cell r="AE1660"/>
          <cell r="AF1660"/>
          <cell r="AG1660"/>
          <cell r="AH1660"/>
          <cell r="AI1660"/>
          <cell r="AJ1660"/>
          <cell r="AK1660"/>
          <cell r="AL1660"/>
          <cell r="AM1660"/>
          <cell r="AN1660"/>
          <cell r="AO1660"/>
          <cell r="AP1660"/>
          <cell r="AQ1660"/>
          <cell r="AR1660"/>
          <cell r="AS1660"/>
        </row>
        <row r="1661">
          <cell r="C1661"/>
          <cell r="D1661"/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  <cell r="P1661"/>
          <cell r="Q1661"/>
          <cell r="R1661"/>
          <cell r="S1661"/>
          <cell r="T1661"/>
          <cell r="U1661"/>
          <cell r="V1661"/>
          <cell r="W1661"/>
          <cell r="X1661"/>
          <cell r="Y1661"/>
          <cell r="Z1661"/>
          <cell r="AA1661"/>
          <cell r="AB1661"/>
          <cell r="AC1661"/>
          <cell r="AD1661"/>
          <cell r="AE1661"/>
          <cell r="AF1661"/>
          <cell r="AG1661"/>
          <cell r="AH1661"/>
          <cell r="AI1661"/>
          <cell r="AJ1661"/>
          <cell r="AK1661"/>
          <cell r="AL1661"/>
          <cell r="AM1661"/>
          <cell r="AN1661"/>
          <cell r="AO1661"/>
          <cell r="AP1661"/>
          <cell r="AQ1661"/>
          <cell r="AR1661"/>
          <cell r="AS1661"/>
        </row>
        <row r="1662">
          <cell r="C1662"/>
          <cell r="D1662"/>
          <cell r="E1662"/>
          <cell r="F1662"/>
          <cell r="G1662"/>
          <cell r="H1662"/>
          <cell r="I1662"/>
          <cell r="J1662"/>
          <cell r="K1662"/>
          <cell r="L1662"/>
          <cell r="M1662"/>
          <cell r="N1662"/>
          <cell r="O1662"/>
          <cell r="P1662"/>
          <cell r="Q1662"/>
          <cell r="R1662"/>
          <cell r="S1662"/>
          <cell r="T1662"/>
          <cell r="U1662"/>
          <cell r="V1662"/>
          <cell r="W1662"/>
          <cell r="X1662"/>
          <cell r="Y1662"/>
          <cell r="Z1662"/>
          <cell r="AA1662"/>
          <cell r="AB1662"/>
          <cell r="AC1662"/>
          <cell r="AD1662"/>
          <cell r="AE1662"/>
          <cell r="AF1662"/>
          <cell r="AG1662"/>
          <cell r="AH1662"/>
          <cell r="AI1662"/>
          <cell r="AJ1662"/>
          <cell r="AK1662"/>
          <cell r="AL1662"/>
          <cell r="AM1662"/>
          <cell r="AN1662"/>
          <cell r="AO1662"/>
          <cell r="AP1662"/>
          <cell r="AQ1662"/>
          <cell r="AR1662"/>
          <cell r="AS1662"/>
        </row>
        <row r="1663">
          <cell r="C1663"/>
          <cell r="D1663"/>
          <cell r="E1663"/>
          <cell r="F1663"/>
          <cell r="G1663"/>
          <cell r="H1663"/>
          <cell r="I1663"/>
          <cell r="J1663"/>
          <cell r="K1663"/>
          <cell r="L1663"/>
          <cell r="M1663"/>
          <cell r="N1663"/>
          <cell r="O1663"/>
          <cell r="P1663"/>
          <cell r="Q1663"/>
          <cell r="R1663"/>
          <cell r="S1663"/>
          <cell r="T1663"/>
          <cell r="U1663"/>
          <cell r="V1663"/>
          <cell r="W1663"/>
          <cell r="X1663"/>
          <cell r="Y1663"/>
          <cell r="Z1663"/>
          <cell r="AA1663"/>
          <cell r="AB1663"/>
          <cell r="AC1663"/>
          <cell r="AD1663"/>
          <cell r="AE1663"/>
          <cell r="AF1663"/>
          <cell r="AG1663"/>
          <cell r="AH1663"/>
          <cell r="AI1663"/>
          <cell r="AJ1663"/>
          <cell r="AK1663"/>
          <cell r="AL1663"/>
          <cell r="AM1663"/>
          <cell r="AN1663"/>
          <cell r="AO1663"/>
          <cell r="AP1663"/>
          <cell r="AQ1663"/>
          <cell r="AR1663"/>
          <cell r="AS1663"/>
        </row>
        <row r="1664">
          <cell r="C1664"/>
          <cell r="D1664"/>
          <cell r="E1664"/>
          <cell r="F1664"/>
          <cell r="G1664"/>
          <cell r="H1664"/>
          <cell r="I1664"/>
          <cell r="J1664"/>
          <cell r="K1664"/>
          <cell r="L1664"/>
          <cell r="M1664"/>
          <cell r="N1664"/>
          <cell r="O1664"/>
          <cell r="P1664"/>
          <cell r="Q1664"/>
          <cell r="R1664"/>
          <cell r="S1664"/>
          <cell r="T1664"/>
          <cell r="U1664"/>
          <cell r="V1664"/>
          <cell r="W1664"/>
          <cell r="X1664"/>
          <cell r="Y1664"/>
          <cell r="Z1664"/>
          <cell r="AA1664"/>
          <cell r="AB1664"/>
          <cell r="AC1664"/>
          <cell r="AD1664"/>
          <cell r="AE1664"/>
          <cell r="AF1664"/>
          <cell r="AG1664"/>
          <cell r="AH1664"/>
          <cell r="AI1664"/>
          <cell r="AJ1664"/>
          <cell r="AK1664"/>
          <cell r="AL1664"/>
          <cell r="AM1664"/>
          <cell r="AN1664"/>
          <cell r="AO1664"/>
          <cell r="AP1664"/>
          <cell r="AQ1664"/>
          <cell r="AR1664"/>
          <cell r="AS1664"/>
        </row>
        <row r="1665">
          <cell r="C1665"/>
          <cell r="D1665"/>
          <cell r="E1665"/>
          <cell r="F1665"/>
          <cell r="G1665"/>
          <cell r="H1665"/>
          <cell r="I1665"/>
          <cell r="J1665"/>
          <cell r="K1665"/>
          <cell r="L1665"/>
          <cell r="M1665"/>
          <cell r="N1665"/>
          <cell r="O1665"/>
          <cell r="P1665"/>
          <cell r="Q1665"/>
          <cell r="R1665"/>
          <cell r="S1665"/>
          <cell r="T1665"/>
          <cell r="U1665"/>
          <cell r="V1665"/>
          <cell r="W1665"/>
          <cell r="X1665"/>
          <cell r="Y1665"/>
          <cell r="Z1665"/>
          <cell r="AA1665"/>
          <cell r="AB1665"/>
          <cell r="AC1665"/>
          <cell r="AD1665"/>
          <cell r="AE1665"/>
          <cell r="AF1665"/>
          <cell r="AG1665"/>
          <cell r="AH1665"/>
          <cell r="AI1665"/>
          <cell r="AJ1665"/>
          <cell r="AK1665"/>
          <cell r="AL1665"/>
          <cell r="AM1665"/>
          <cell r="AN1665"/>
          <cell r="AO1665"/>
          <cell r="AP1665"/>
          <cell r="AQ1665"/>
          <cell r="AR1665"/>
          <cell r="AS1665"/>
        </row>
        <row r="1666">
          <cell r="C1666"/>
          <cell r="D1666"/>
          <cell r="E1666"/>
          <cell r="F1666"/>
          <cell r="G1666"/>
          <cell r="H1666"/>
          <cell r="I1666"/>
          <cell r="J1666"/>
          <cell r="K1666"/>
          <cell r="L1666"/>
          <cell r="M1666"/>
          <cell r="N1666"/>
          <cell r="O1666"/>
          <cell r="P1666"/>
          <cell r="Q1666"/>
          <cell r="R1666"/>
          <cell r="S1666"/>
          <cell r="T1666"/>
          <cell r="U1666"/>
          <cell r="V1666"/>
          <cell r="W1666"/>
          <cell r="X1666"/>
          <cell r="Y1666"/>
          <cell r="Z1666"/>
          <cell r="AA1666"/>
          <cell r="AB1666"/>
          <cell r="AC1666"/>
          <cell r="AD1666"/>
          <cell r="AE1666"/>
          <cell r="AF1666"/>
          <cell r="AG1666"/>
          <cell r="AH1666"/>
          <cell r="AI1666"/>
          <cell r="AJ1666"/>
          <cell r="AK1666"/>
          <cell r="AL1666"/>
          <cell r="AM1666"/>
          <cell r="AN1666"/>
          <cell r="AO1666"/>
          <cell r="AP1666"/>
          <cell r="AQ1666"/>
          <cell r="AR1666"/>
          <cell r="AS1666"/>
        </row>
        <row r="1667">
          <cell r="C1667"/>
          <cell r="D1667"/>
          <cell r="E1667"/>
          <cell r="F1667"/>
          <cell r="G1667"/>
          <cell r="H1667"/>
          <cell r="I1667"/>
          <cell r="J1667"/>
          <cell r="K1667"/>
          <cell r="L1667"/>
          <cell r="M1667"/>
          <cell r="N1667"/>
          <cell r="O1667"/>
          <cell r="P1667"/>
          <cell r="Q1667"/>
          <cell r="R1667"/>
          <cell r="S1667"/>
          <cell r="T1667"/>
          <cell r="U1667"/>
          <cell r="V1667"/>
          <cell r="W1667"/>
          <cell r="X1667"/>
          <cell r="Y1667"/>
          <cell r="Z1667"/>
          <cell r="AA1667"/>
          <cell r="AB1667"/>
          <cell r="AC1667"/>
          <cell r="AD1667"/>
          <cell r="AE1667"/>
          <cell r="AF1667"/>
          <cell r="AG1667"/>
          <cell r="AH1667"/>
          <cell r="AI1667"/>
          <cell r="AJ1667"/>
          <cell r="AK1667"/>
          <cell r="AL1667"/>
          <cell r="AM1667"/>
          <cell r="AN1667"/>
          <cell r="AO1667"/>
          <cell r="AP1667"/>
          <cell r="AQ1667"/>
          <cell r="AR1667"/>
          <cell r="AS1667"/>
        </row>
        <row r="1668">
          <cell r="C1668"/>
          <cell r="D1668"/>
          <cell r="E1668"/>
          <cell r="F1668"/>
          <cell r="G1668"/>
          <cell r="H1668"/>
          <cell r="I1668"/>
          <cell r="J1668"/>
          <cell r="K1668"/>
          <cell r="L1668"/>
          <cell r="M1668"/>
          <cell r="N1668"/>
          <cell r="O1668"/>
          <cell r="P1668"/>
          <cell r="Q1668"/>
          <cell r="R1668"/>
          <cell r="S1668"/>
          <cell r="T1668"/>
          <cell r="U1668"/>
          <cell r="V1668"/>
          <cell r="W1668"/>
          <cell r="X1668"/>
          <cell r="Y1668"/>
          <cell r="Z1668"/>
          <cell r="AA1668"/>
          <cell r="AB1668"/>
          <cell r="AC1668"/>
          <cell r="AD1668"/>
          <cell r="AE1668"/>
          <cell r="AF1668"/>
          <cell r="AG1668"/>
          <cell r="AH1668"/>
          <cell r="AI1668"/>
          <cell r="AJ1668"/>
          <cell r="AK1668"/>
          <cell r="AL1668"/>
          <cell r="AM1668"/>
          <cell r="AN1668"/>
          <cell r="AO1668"/>
          <cell r="AP1668"/>
          <cell r="AQ1668"/>
          <cell r="AR1668"/>
          <cell r="AS1668"/>
        </row>
        <row r="1669">
          <cell r="C1669"/>
          <cell r="D1669"/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  <cell r="P1669"/>
          <cell r="Q1669"/>
          <cell r="R1669"/>
          <cell r="S1669"/>
          <cell r="T1669"/>
          <cell r="U1669"/>
          <cell r="V1669"/>
          <cell r="W1669"/>
          <cell r="X1669"/>
          <cell r="Y1669"/>
          <cell r="Z1669"/>
          <cell r="AA1669"/>
          <cell r="AB1669"/>
          <cell r="AC1669"/>
          <cell r="AD1669"/>
          <cell r="AE1669"/>
          <cell r="AF1669"/>
          <cell r="AG1669"/>
          <cell r="AH1669"/>
          <cell r="AI1669"/>
          <cell r="AJ1669"/>
          <cell r="AK1669"/>
          <cell r="AL1669"/>
          <cell r="AM1669"/>
          <cell r="AN1669"/>
          <cell r="AO1669"/>
          <cell r="AP1669"/>
          <cell r="AQ1669"/>
          <cell r="AR1669"/>
          <cell r="AS1669"/>
        </row>
        <row r="1670">
          <cell r="C1670"/>
          <cell r="D1670"/>
          <cell r="E1670"/>
          <cell r="F1670"/>
          <cell r="G1670"/>
          <cell r="H1670"/>
          <cell r="I1670"/>
          <cell r="J1670"/>
          <cell r="K1670"/>
          <cell r="L1670"/>
          <cell r="M1670"/>
          <cell r="N1670"/>
          <cell r="O1670"/>
          <cell r="P1670"/>
          <cell r="Q1670"/>
          <cell r="R1670"/>
          <cell r="S1670"/>
          <cell r="T1670"/>
          <cell r="U1670"/>
          <cell r="V1670"/>
          <cell r="W1670"/>
          <cell r="X1670"/>
          <cell r="Y1670"/>
          <cell r="Z1670"/>
          <cell r="AA1670"/>
          <cell r="AB1670"/>
          <cell r="AC1670"/>
          <cell r="AD1670"/>
          <cell r="AE1670"/>
          <cell r="AF1670"/>
          <cell r="AG1670"/>
          <cell r="AH1670"/>
          <cell r="AI1670"/>
          <cell r="AJ1670"/>
          <cell r="AK1670"/>
          <cell r="AL1670"/>
          <cell r="AM1670"/>
          <cell r="AN1670"/>
          <cell r="AO1670"/>
          <cell r="AP1670"/>
          <cell r="AQ1670"/>
          <cell r="AR1670"/>
          <cell r="AS1670"/>
        </row>
        <row r="1671">
          <cell r="C1671"/>
          <cell r="D1671"/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  <cell r="P1671"/>
          <cell r="Q1671"/>
          <cell r="R1671"/>
          <cell r="S1671"/>
          <cell r="T1671"/>
          <cell r="U1671"/>
          <cell r="V1671"/>
          <cell r="W1671"/>
          <cell r="X1671"/>
          <cell r="Y1671"/>
          <cell r="Z1671"/>
          <cell r="AA1671"/>
          <cell r="AB1671"/>
          <cell r="AC1671"/>
          <cell r="AD1671"/>
          <cell r="AE1671"/>
          <cell r="AF1671"/>
          <cell r="AG1671"/>
          <cell r="AH1671"/>
          <cell r="AI1671"/>
          <cell r="AJ1671"/>
          <cell r="AK1671"/>
          <cell r="AL1671"/>
          <cell r="AM1671"/>
          <cell r="AN1671"/>
          <cell r="AO1671"/>
          <cell r="AP1671"/>
          <cell r="AQ1671"/>
          <cell r="AR1671"/>
          <cell r="AS1671"/>
        </row>
        <row r="1672">
          <cell r="C1672"/>
          <cell r="D1672"/>
          <cell r="E1672"/>
          <cell r="F1672"/>
          <cell r="G1672"/>
          <cell r="H1672"/>
          <cell r="I1672"/>
          <cell r="J1672"/>
          <cell r="K1672"/>
          <cell r="L1672"/>
          <cell r="M1672"/>
          <cell r="N1672"/>
          <cell r="O1672"/>
          <cell r="P1672"/>
          <cell r="Q1672"/>
          <cell r="R1672"/>
          <cell r="S1672"/>
          <cell r="T1672"/>
          <cell r="U1672"/>
          <cell r="V1672"/>
          <cell r="W1672"/>
          <cell r="X1672"/>
          <cell r="Y1672"/>
          <cell r="Z1672"/>
          <cell r="AA1672"/>
          <cell r="AB1672"/>
          <cell r="AC1672"/>
          <cell r="AD1672"/>
          <cell r="AE1672"/>
          <cell r="AF1672"/>
          <cell r="AG1672"/>
          <cell r="AH1672"/>
          <cell r="AI1672"/>
          <cell r="AJ1672"/>
          <cell r="AK1672"/>
          <cell r="AL1672"/>
          <cell r="AM1672"/>
          <cell r="AN1672"/>
          <cell r="AO1672"/>
          <cell r="AP1672"/>
          <cell r="AQ1672"/>
          <cell r="AR1672"/>
          <cell r="AS1672"/>
        </row>
        <row r="1673">
          <cell r="C1673"/>
          <cell r="D1673"/>
          <cell r="E1673"/>
          <cell r="F1673"/>
          <cell r="G1673"/>
          <cell r="H1673"/>
          <cell r="I1673"/>
          <cell r="J1673"/>
          <cell r="K1673"/>
          <cell r="L1673"/>
          <cell r="M1673"/>
          <cell r="N1673"/>
          <cell r="O1673"/>
          <cell r="P1673"/>
          <cell r="Q1673"/>
          <cell r="R1673"/>
          <cell r="S1673"/>
          <cell r="T1673"/>
          <cell r="U1673"/>
          <cell r="V1673"/>
          <cell r="W1673"/>
          <cell r="X1673"/>
          <cell r="Y1673"/>
          <cell r="Z1673"/>
          <cell r="AA1673"/>
          <cell r="AB1673"/>
          <cell r="AC1673"/>
          <cell r="AD1673"/>
          <cell r="AE1673"/>
          <cell r="AF1673"/>
          <cell r="AG1673"/>
          <cell r="AH1673"/>
          <cell r="AI1673"/>
          <cell r="AJ1673"/>
          <cell r="AK1673"/>
          <cell r="AL1673"/>
          <cell r="AM1673"/>
          <cell r="AN1673"/>
          <cell r="AO1673"/>
          <cell r="AP1673"/>
          <cell r="AQ1673"/>
          <cell r="AR1673"/>
          <cell r="AS1673"/>
        </row>
        <row r="1674">
          <cell r="C1674"/>
          <cell r="D1674"/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  <cell r="P1674"/>
          <cell r="Q1674"/>
          <cell r="R1674"/>
          <cell r="S1674"/>
          <cell r="T1674"/>
          <cell r="U1674"/>
          <cell r="V1674"/>
          <cell r="W1674"/>
          <cell r="X1674"/>
          <cell r="Y1674"/>
          <cell r="Z1674"/>
          <cell r="AA1674"/>
          <cell r="AB1674"/>
          <cell r="AC1674"/>
          <cell r="AD1674"/>
          <cell r="AE1674"/>
          <cell r="AF1674"/>
          <cell r="AG1674"/>
          <cell r="AH1674"/>
          <cell r="AI1674"/>
          <cell r="AJ1674"/>
          <cell r="AK1674"/>
          <cell r="AL1674"/>
          <cell r="AM1674"/>
          <cell r="AN1674"/>
          <cell r="AO1674"/>
          <cell r="AP1674"/>
          <cell r="AQ1674"/>
          <cell r="AR1674"/>
          <cell r="AS1674"/>
        </row>
        <row r="1675">
          <cell r="C1675"/>
          <cell r="D1675"/>
          <cell r="E1675"/>
          <cell r="F1675"/>
          <cell r="G1675"/>
          <cell r="H1675"/>
          <cell r="I1675"/>
          <cell r="J1675"/>
          <cell r="K1675"/>
          <cell r="L1675"/>
          <cell r="M1675"/>
          <cell r="N1675"/>
          <cell r="O1675"/>
          <cell r="P1675"/>
          <cell r="Q1675"/>
          <cell r="R1675"/>
          <cell r="S1675"/>
          <cell r="T1675"/>
          <cell r="U1675"/>
          <cell r="V1675"/>
          <cell r="W1675"/>
          <cell r="X1675"/>
          <cell r="Y1675"/>
          <cell r="Z1675"/>
          <cell r="AA1675"/>
          <cell r="AB1675"/>
          <cell r="AC1675"/>
          <cell r="AD1675"/>
          <cell r="AE1675"/>
          <cell r="AF1675"/>
          <cell r="AG1675"/>
          <cell r="AH1675"/>
          <cell r="AI1675"/>
          <cell r="AJ1675"/>
          <cell r="AK1675"/>
          <cell r="AL1675"/>
          <cell r="AM1675"/>
          <cell r="AN1675"/>
          <cell r="AO1675"/>
          <cell r="AP1675"/>
          <cell r="AQ1675"/>
          <cell r="AR1675"/>
          <cell r="AS1675"/>
        </row>
        <row r="1676">
          <cell r="C1676"/>
          <cell r="D1676"/>
          <cell r="E1676"/>
          <cell r="F1676"/>
          <cell r="G1676"/>
          <cell r="H1676"/>
          <cell r="I1676"/>
          <cell r="J1676"/>
          <cell r="K1676"/>
          <cell r="L1676"/>
          <cell r="M1676"/>
          <cell r="N1676"/>
          <cell r="O1676"/>
          <cell r="P1676"/>
          <cell r="Q1676"/>
          <cell r="R1676"/>
          <cell r="S1676"/>
          <cell r="T1676"/>
          <cell r="U1676"/>
          <cell r="V1676"/>
          <cell r="W1676"/>
          <cell r="X1676"/>
          <cell r="Y1676"/>
          <cell r="Z1676"/>
          <cell r="AA1676"/>
          <cell r="AB1676"/>
          <cell r="AC1676"/>
          <cell r="AD1676"/>
          <cell r="AE1676"/>
          <cell r="AF1676"/>
          <cell r="AG1676"/>
          <cell r="AH1676"/>
          <cell r="AI1676"/>
          <cell r="AJ1676"/>
          <cell r="AK1676"/>
          <cell r="AL1676"/>
          <cell r="AM1676"/>
          <cell r="AN1676"/>
          <cell r="AO1676"/>
          <cell r="AP1676"/>
          <cell r="AQ1676"/>
          <cell r="AR1676"/>
          <cell r="AS1676"/>
        </row>
        <row r="1677">
          <cell r="C1677"/>
          <cell r="D1677"/>
          <cell r="E1677"/>
          <cell r="F1677"/>
          <cell r="G1677"/>
          <cell r="H1677"/>
          <cell r="I1677"/>
          <cell r="J1677"/>
          <cell r="K1677"/>
          <cell r="L1677"/>
          <cell r="M1677"/>
          <cell r="N1677"/>
          <cell r="O1677"/>
          <cell r="P1677"/>
          <cell r="Q1677"/>
          <cell r="R1677"/>
          <cell r="S1677"/>
          <cell r="T1677"/>
          <cell r="U1677"/>
          <cell r="V1677"/>
          <cell r="W1677"/>
          <cell r="X1677"/>
          <cell r="Y1677"/>
          <cell r="Z1677"/>
          <cell r="AA1677"/>
          <cell r="AB1677"/>
          <cell r="AC1677"/>
          <cell r="AD1677"/>
          <cell r="AE1677"/>
          <cell r="AF1677"/>
          <cell r="AG1677"/>
          <cell r="AH1677"/>
          <cell r="AI1677"/>
          <cell r="AJ1677"/>
          <cell r="AK1677"/>
          <cell r="AL1677"/>
          <cell r="AM1677"/>
          <cell r="AN1677"/>
          <cell r="AO1677"/>
          <cell r="AP1677"/>
          <cell r="AQ1677"/>
          <cell r="AR1677"/>
          <cell r="AS1677"/>
        </row>
        <row r="1678">
          <cell r="C1678"/>
          <cell r="D1678"/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  <cell r="R1678"/>
          <cell r="S1678"/>
          <cell r="T1678"/>
          <cell r="U1678"/>
          <cell r="V1678"/>
          <cell r="W1678"/>
          <cell r="X1678"/>
          <cell r="Y1678"/>
          <cell r="Z1678"/>
          <cell r="AA1678"/>
          <cell r="AB1678"/>
          <cell r="AC1678"/>
          <cell r="AD1678"/>
          <cell r="AE1678"/>
          <cell r="AF1678"/>
          <cell r="AG1678"/>
          <cell r="AH1678"/>
          <cell r="AI1678"/>
          <cell r="AJ1678"/>
          <cell r="AK1678"/>
          <cell r="AL1678"/>
          <cell r="AM1678"/>
          <cell r="AN1678"/>
          <cell r="AO1678"/>
          <cell r="AP1678"/>
          <cell r="AQ1678"/>
          <cell r="AR1678"/>
          <cell r="AS1678"/>
        </row>
        <row r="1679">
          <cell r="C1679"/>
          <cell r="D1679"/>
          <cell r="E1679"/>
          <cell r="F1679"/>
          <cell r="G1679"/>
          <cell r="H1679"/>
          <cell r="I1679"/>
          <cell r="J1679"/>
          <cell r="K1679"/>
          <cell r="L1679"/>
          <cell r="M1679"/>
          <cell r="N1679"/>
          <cell r="O1679"/>
          <cell r="P1679"/>
          <cell r="Q1679"/>
          <cell r="R1679"/>
          <cell r="S1679"/>
          <cell r="T1679"/>
          <cell r="U1679"/>
          <cell r="V1679"/>
          <cell r="W1679"/>
          <cell r="X1679"/>
          <cell r="Y1679"/>
          <cell r="Z1679"/>
          <cell r="AA1679"/>
          <cell r="AB1679"/>
          <cell r="AC1679"/>
          <cell r="AD1679"/>
          <cell r="AE1679"/>
          <cell r="AF1679"/>
          <cell r="AG1679"/>
          <cell r="AH1679"/>
          <cell r="AI1679"/>
          <cell r="AJ1679"/>
          <cell r="AK1679"/>
          <cell r="AL1679"/>
          <cell r="AM1679"/>
          <cell r="AN1679"/>
          <cell r="AO1679"/>
          <cell r="AP1679"/>
          <cell r="AQ1679"/>
          <cell r="AR1679"/>
          <cell r="AS1679"/>
        </row>
        <row r="1680">
          <cell r="C1680"/>
          <cell r="D1680"/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  <cell r="P1680"/>
          <cell r="Q1680"/>
          <cell r="R1680"/>
          <cell r="S1680"/>
          <cell r="T1680"/>
          <cell r="U1680"/>
          <cell r="V1680"/>
          <cell r="W1680"/>
          <cell r="X1680"/>
          <cell r="Y1680"/>
          <cell r="Z1680"/>
          <cell r="AA1680"/>
          <cell r="AB1680"/>
          <cell r="AC1680"/>
          <cell r="AD1680"/>
          <cell r="AE1680"/>
          <cell r="AF1680"/>
          <cell r="AG1680"/>
          <cell r="AH1680"/>
          <cell r="AI1680"/>
          <cell r="AJ1680"/>
          <cell r="AK1680"/>
          <cell r="AL1680"/>
          <cell r="AM1680"/>
          <cell r="AN1680"/>
          <cell r="AO1680"/>
          <cell r="AP1680"/>
          <cell r="AQ1680"/>
          <cell r="AR1680"/>
          <cell r="AS1680"/>
        </row>
        <row r="1681">
          <cell r="C1681"/>
          <cell r="D1681"/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  <cell r="P1681"/>
          <cell r="Q1681"/>
          <cell r="R1681"/>
          <cell r="S1681"/>
          <cell r="T1681"/>
          <cell r="U1681"/>
          <cell r="V1681"/>
          <cell r="W1681"/>
          <cell r="X1681"/>
          <cell r="Y1681"/>
          <cell r="Z1681"/>
          <cell r="AA1681"/>
          <cell r="AB1681"/>
          <cell r="AC1681"/>
          <cell r="AD1681"/>
          <cell r="AE1681"/>
          <cell r="AF1681"/>
          <cell r="AG1681"/>
          <cell r="AH1681"/>
          <cell r="AI1681"/>
          <cell r="AJ1681"/>
          <cell r="AK1681"/>
          <cell r="AL1681"/>
          <cell r="AM1681"/>
          <cell r="AN1681"/>
          <cell r="AO1681"/>
          <cell r="AP1681"/>
          <cell r="AQ1681"/>
          <cell r="AR1681"/>
          <cell r="AS1681"/>
        </row>
        <row r="1682">
          <cell r="C1682"/>
          <cell r="D1682"/>
          <cell r="E1682"/>
          <cell r="F1682"/>
          <cell r="G1682"/>
          <cell r="H1682"/>
          <cell r="I1682"/>
          <cell r="J1682"/>
          <cell r="K1682"/>
          <cell r="L1682"/>
          <cell r="M1682"/>
          <cell r="N1682"/>
          <cell r="O1682"/>
          <cell r="P1682"/>
          <cell r="Q1682"/>
          <cell r="R1682"/>
          <cell r="S1682"/>
          <cell r="T1682"/>
          <cell r="U1682"/>
          <cell r="V1682"/>
          <cell r="W1682"/>
          <cell r="X1682"/>
          <cell r="Y1682"/>
          <cell r="Z1682"/>
          <cell r="AA1682"/>
          <cell r="AB1682"/>
          <cell r="AC1682"/>
          <cell r="AD1682"/>
          <cell r="AE1682"/>
          <cell r="AF1682"/>
          <cell r="AG1682"/>
          <cell r="AH1682"/>
          <cell r="AI1682"/>
          <cell r="AJ1682"/>
          <cell r="AK1682"/>
          <cell r="AL1682"/>
          <cell r="AM1682"/>
          <cell r="AN1682"/>
          <cell r="AO1682"/>
          <cell r="AP1682"/>
          <cell r="AQ1682"/>
          <cell r="AR1682"/>
          <cell r="AS1682"/>
        </row>
        <row r="1683">
          <cell r="C1683"/>
          <cell r="D1683"/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  <cell r="P1683"/>
          <cell r="Q1683"/>
          <cell r="R1683"/>
          <cell r="S1683"/>
          <cell r="T1683"/>
          <cell r="U1683"/>
          <cell r="V1683"/>
          <cell r="W1683"/>
          <cell r="X1683"/>
          <cell r="Y1683"/>
          <cell r="Z1683"/>
          <cell r="AA1683"/>
          <cell r="AB1683"/>
          <cell r="AC1683"/>
          <cell r="AD1683"/>
          <cell r="AE1683"/>
          <cell r="AF1683"/>
          <cell r="AG1683"/>
          <cell r="AH1683"/>
          <cell r="AI1683"/>
          <cell r="AJ1683"/>
          <cell r="AK1683"/>
          <cell r="AL1683"/>
          <cell r="AM1683"/>
          <cell r="AN1683"/>
          <cell r="AO1683"/>
          <cell r="AP1683"/>
          <cell r="AQ1683"/>
          <cell r="AR1683"/>
          <cell r="AS1683"/>
        </row>
        <row r="1684">
          <cell r="C1684"/>
          <cell r="D1684"/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  <cell r="P1684"/>
          <cell r="Q1684"/>
          <cell r="R1684"/>
          <cell r="S1684"/>
          <cell r="T1684"/>
          <cell r="U1684"/>
          <cell r="V1684"/>
          <cell r="W1684"/>
          <cell r="X1684"/>
          <cell r="Y1684"/>
          <cell r="Z1684"/>
          <cell r="AA1684"/>
          <cell r="AB1684"/>
          <cell r="AC1684"/>
          <cell r="AD1684"/>
          <cell r="AE1684"/>
          <cell r="AF1684"/>
          <cell r="AG1684"/>
          <cell r="AH1684"/>
          <cell r="AI1684"/>
          <cell r="AJ1684"/>
          <cell r="AK1684"/>
          <cell r="AL1684"/>
          <cell r="AM1684"/>
          <cell r="AN1684"/>
          <cell r="AO1684"/>
          <cell r="AP1684"/>
          <cell r="AQ1684"/>
          <cell r="AR1684"/>
          <cell r="AS1684"/>
        </row>
        <row r="1685">
          <cell r="C1685"/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  <cell r="P1685"/>
          <cell r="Q1685"/>
          <cell r="R1685"/>
          <cell r="S1685"/>
          <cell r="T1685"/>
          <cell r="U1685"/>
          <cell r="V1685"/>
          <cell r="W1685"/>
          <cell r="X1685"/>
          <cell r="Y1685"/>
          <cell r="Z1685"/>
          <cell r="AA1685"/>
          <cell r="AB1685"/>
          <cell r="AC1685"/>
          <cell r="AD1685"/>
          <cell r="AE1685"/>
          <cell r="AF1685"/>
          <cell r="AG1685"/>
          <cell r="AH1685"/>
          <cell r="AI1685"/>
          <cell r="AJ1685"/>
          <cell r="AK1685"/>
          <cell r="AL1685"/>
          <cell r="AM1685"/>
          <cell r="AN1685"/>
          <cell r="AO1685"/>
          <cell r="AP1685"/>
          <cell r="AQ1685"/>
          <cell r="AR1685"/>
          <cell r="AS1685"/>
        </row>
        <row r="1686">
          <cell r="C1686"/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  <cell r="P1686"/>
          <cell r="Q1686"/>
          <cell r="R1686"/>
          <cell r="S1686"/>
          <cell r="T1686"/>
          <cell r="U1686"/>
          <cell r="V1686"/>
          <cell r="W1686"/>
          <cell r="X1686"/>
          <cell r="Y1686"/>
          <cell r="Z1686"/>
          <cell r="AA1686"/>
          <cell r="AB1686"/>
          <cell r="AC1686"/>
          <cell r="AD1686"/>
          <cell r="AE1686"/>
          <cell r="AF1686"/>
          <cell r="AG1686"/>
          <cell r="AH1686"/>
          <cell r="AI1686"/>
          <cell r="AJ1686"/>
          <cell r="AK1686"/>
          <cell r="AL1686"/>
          <cell r="AM1686"/>
          <cell r="AN1686"/>
          <cell r="AO1686"/>
          <cell r="AP1686"/>
          <cell r="AQ1686"/>
          <cell r="AR1686"/>
          <cell r="AS1686"/>
        </row>
        <row r="1687">
          <cell r="C1687"/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  <cell r="R1687"/>
          <cell r="S1687"/>
          <cell r="T1687"/>
          <cell r="U1687"/>
          <cell r="V1687"/>
          <cell r="W1687"/>
          <cell r="X1687"/>
          <cell r="Y1687"/>
          <cell r="Z1687"/>
          <cell r="AA1687"/>
          <cell r="AB1687"/>
          <cell r="AC1687"/>
          <cell r="AD1687"/>
          <cell r="AE1687"/>
          <cell r="AF1687"/>
          <cell r="AG1687"/>
          <cell r="AH1687"/>
          <cell r="AI1687"/>
          <cell r="AJ1687"/>
          <cell r="AK1687"/>
          <cell r="AL1687"/>
          <cell r="AM1687"/>
          <cell r="AN1687"/>
          <cell r="AO1687"/>
          <cell r="AP1687"/>
          <cell r="AQ1687"/>
          <cell r="AR1687"/>
          <cell r="AS1687"/>
        </row>
        <row r="1688">
          <cell r="C1688"/>
          <cell r="D1688"/>
          <cell r="E1688"/>
          <cell r="F1688"/>
          <cell r="G1688"/>
          <cell r="H1688"/>
          <cell r="I1688"/>
          <cell r="J1688"/>
          <cell r="K1688"/>
          <cell r="L1688"/>
          <cell r="M1688"/>
          <cell r="N1688"/>
          <cell r="O1688"/>
          <cell r="P1688"/>
          <cell r="Q1688"/>
          <cell r="R1688"/>
          <cell r="S1688"/>
          <cell r="T1688"/>
          <cell r="U1688"/>
          <cell r="V1688"/>
          <cell r="W1688"/>
          <cell r="X1688"/>
          <cell r="Y1688"/>
          <cell r="Z1688"/>
          <cell r="AA1688"/>
          <cell r="AB1688"/>
          <cell r="AC1688"/>
          <cell r="AD1688"/>
          <cell r="AE1688"/>
          <cell r="AF1688"/>
          <cell r="AG1688"/>
          <cell r="AH1688"/>
          <cell r="AI1688"/>
          <cell r="AJ1688"/>
          <cell r="AK1688"/>
          <cell r="AL1688"/>
          <cell r="AM1688"/>
          <cell r="AN1688"/>
          <cell r="AO1688"/>
          <cell r="AP1688"/>
          <cell r="AQ1688"/>
          <cell r="AR1688"/>
          <cell r="AS1688"/>
        </row>
        <row r="1689">
          <cell r="C1689"/>
          <cell r="D1689"/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  <cell r="P1689"/>
          <cell r="Q1689"/>
          <cell r="R1689"/>
          <cell r="S1689"/>
          <cell r="T1689"/>
          <cell r="U1689"/>
          <cell r="V1689"/>
          <cell r="W1689"/>
          <cell r="X1689"/>
          <cell r="Y1689"/>
          <cell r="Z1689"/>
          <cell r="AA1689"/>
          <cell r="AB1689"/>
          <cell r="AC1689"/>
          <cell r="AD1689"/>
          <cell r="AE1689"/>
          <cell r="AF1689"/>
          <cell r="AG1689"/>
          <cell r="AH1689"/>
          <cell r="AI1689"/>
          <cell r="AJ1689"/>
          <cell r="AK1689"/>
          <cell r="AL1689"/>
          <cell r="AM1689"/>
          <cell r="AN1689"/>
          <cell r="AO1689"/>
          <cell r="AP1689"/>
          <cell r="AQ1689"/>
          <cell r="AR1689"/>
          <cell r="AS1689"/>
        </row>
        <row r="1690">
          <cell r="C1690"/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  <cell r="R1690"/>
          <cell r="S1690"/>
          <cell r="T1690"/>
          <cell r="U1690"/>
          <cell r="V1690"/>
          <cell r="W1690"/>
          <cell r="X1690"/>
          <cell r="Y1690"/>
          <cell r="Z1690"/>
          <cell r="AA1690"/>
          <cell r="AB1690"/>
          <cell r="AC1690"/>
          <cell r="AD1690"/>
          <cell r="AE1690"/>
          <cell r="AF1690"/>
          <cell r="AG1690"/>
          <cell r="AH1690"/>
          <cell r="AI1690"/>
          <cell r="AJ1690"/>
          <cell r="AK1690"/>
          <cell r="AL1690"/>
          <cell r="AM1690"/>
          <cell r="AN1690"/>
          <cell r="AO1690"/>
          <cell r="AP1690"/>
          <cell r="AQ1690"/>
          <cell r="AR1690"/>
          <cell r="AS1690"/>
        </row>
        <row r="1691">
          <cell r="C1691"/>
          <cell r="D1691"/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  <cell r="P1691"/>
          <cell r="Q1691"/>
          <cell r="R1691"/>
          <cell r="S1691"/>
          <cell r="T1691"/>
          <cell r="U1691"/>
          <cell r="V1691"/>
          <cell r="W1691"/>
          <cell r="X1691"/>
          <cell r="Y1691"/>
          <cell r="Z1691"/>
          <cell r="AA1691"/>
          <cell r="AB1691"/>
          <cell r="AC1691"/>
          <cell r="AD1691"/>
          <cell r="AE1691"/>
          <cell r="AF1691"/>
          <cell r="AG1691"/>
          <cell r="AH1691"/>
          <cell r="AI1691"/>
          <cell r="AJ1691"/>
          <cell r="AK1691"/>
          <cell r="AL1691"/>
          <cell r="AM1691"/>
          <cell r="AN1691"/>
          <cell r="AO1691"/>
          <cell r="AP1691"/>
          <cell r="AQ1691"/>
          <cell r="AR1691"/>
          <cell r="AS1691"/>
        </row>
        <row r="1692">
          <cell r="C1692"/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  <cell r="R1692"/>
          <cell r="S1692"/>
          <cell r="T1692"/>
          <cell r="U1692"/>
          <cell r="V1692"/>
          <cell r="W1692"/>
          <cell r="X1692"/>
          <cell r="Y1692"/>
          <cell r="Z1692"/>
          <cell r="AA1692"/>
          <cell r="AB1692"/>
          <cell r="AC1692"/>
          <cell r="AD1692"/>
          <cell r="AE1692"/>
          <cell r="AF1692"/>
          <cell r="AG1692"/>
          <cell r="AH1692"/>
          <cell r="AI1692"/>
          <cell r="AJ1692"/>
          <cell r="AK1692"/>
          <cell r="AL1692"/>
          <cell r="AM1692"/>
          <cell r="AN1692"/>
          <cell r="AO1692"/>
          <cell r="AP1692"/>
          <cell r="AQ1692"/>
          <cell r="AR1692"/>
          <cell r="AS1692"/>
        </row>
        <row r="1693">
          <cell r="C1693"/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  <cell r="R1693"/>
          <cell r="S1693"/>
          <cell r="T1693"/>
          <cell r="U1693"/>
          <cell r="V1693"/>
          <cell r="W1693"/>
          <cell r="X1693"/>
          <cell r="Y1693"/>
          <cell r="Z1693"/>
          <cell r="AA1693"/>
          <cell r="AB1693"/>
          <cell r="AC1693"/>
          <cell r="AD1693"/>
          <cell r="AE1693"/>
          <cell r="AF1693"/>
          <cell r="AG1693"/>
          <cell r="AH1693"/>
          <cell r="AI1693"/>
          <cell r="AJ1693"/>
          <cell r="AK1693"/>
          <cell r="AL1693"/>
          <cell r="AM1693"/>
          <cell r="AN1693"/>
          <cell r="AO1693"/>
          <cell r="AP1693"/>
          <cell r="AQ1693"/>
          <cell r="AR1693"/>
          <cell r="AS1693"/>
        </row>
        <row r="1694">
          <cell r="C1694"/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  <cell r="P1694"/>
          <cell r="Q1694"/>
          <cell r="R1694"/>
          <cell r="S1694"/>
          <cell r="T1694"/>
          <cell r="U1694"/>
          <cell r="V1694"/>
          <cell r="W1694"/>
          <cell r="X1694"/>
          <cell r="Y1694"/>
          <cell r="Z1694"/>
          <cell r="AA1694"/>
          <cell r="AB1694"/>
          <cell r="AC1694"/>
          <cell r="AD1694"/>
          <cell r="AE1694"/>
          <cell r="AF1694"/>
          <cell r="AG1694"/>
          <cell r="AH1694"/>
          <cell r="AI1694"/>
          <cell r="AJ1694"/>
          <cell r="AK1694"/>
          <cell r="AL1694"/>
          <cell r="AM1694"/>
          <cell r="AN1694"/>
          <cell r="AO1694"/>
          <cell r="AP1694"/>
          <cell r="AQ1694"/>
          <cell r="AR1694"/>
          <cell r="AS1694"/>
        </row>
        <row r="1695">
          <cell r="C1695"/>
          <cell r="D1695"/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  <cell r="P1695"/>
          <cell r="Q1695"/>
          <cell r="R1695"/>
          <cell r="S1695"/>
          <cell r="T1695"/>
          <cell r="U1695"/>
          <cell r="V1695"/>
          <cell r="W1695"/>
          <cell r="X1695"/>
          <cell r="Y1695"/>
          <cell r="Z1695"/>
          <cell r="AA1695"/>
          <cell r="AB1695"/>
          <cell r="AC1695"/>
          <cell r="AD1695"/>
          <cell r="AE1695"/>
          <cell r="AF1695"/>
          <cell r="AG1695"/>
          <cell r="AH1695"/>
          <cell r="AI1695"/>
          <cell r="AJ1695"/>
          <cell r="AK1695"/>
          <cell r="AL1695"/>
          <cell r="AM1695"/>
          <cell r="AN1695"/>
          <cell r="AO1695"/>
          <cell r="AP1695"/>
          <cell r="AQ1695"/>
          <cell r="AR1695"/>
          <cell r="AS1695"/>
        </row>
        <row r="1696">
          <cell r="C1696"/>
          <cell r="D1696"/>
          <cell r="E1696"/>
          <cell r="F1696"/>
          <cell r="G1696"/>
          <cell r="H1696"/>
          <cell r="I1696"/>
          <cell r="J1696"/>
          <cell r="K1696"/>
          <cell r="L1696"/>
          <cell r="M1696"/>
          <cell r="N1696"/>
          <cell r="O1696"/>
          <cell r="P1696"/>
          <cell r="Q1696"/>
          <cell r="R1696"/>
          <cell r="S1696"/>
          <cell r="T1696"/>
          <cell r="U1696"/>
          <cell r="V1696"/>
          <cell r="W1696"/>
          <cell r="X1696"/>
          <cell r="Y1696"/>
          <cell r="Z1696"/>
          <cell r="AA1696"/>
          <cell r="AB1696"/>
          <cell r="AC1696"/>
          <cell r="AD1696"/>
          <cell r="AE1696"/>
          <cell r="AF1696"/>
          <cell r="AG1696"/>
          <cell r="AH1696"/>
          <cell r="AI1696"/>
          <cell r="AJ1696"/>
          <cell r="AK1696"/>
          <cell r="AL1696"/>
          <cell r="AM1696"/>
          <cell r="AN1696"/>
          <cell r="AO1696"/>
          <cell r="AP1696"/>
          <cell r="AQ1696"/>
          <cell r="AR1696"/>
          <cell r="AS1696"/>
        </row>
        <row r="1697">
          <cell r="C1697"/>
          <cell r="D1697"/>
          <cell r="E1697"/>
          <cell r="F1697"/>
          <cell r="G1697"/>
          <cell r="H1697"/>
          <cell r="I1697"/>
          <cell r="J1697"/>
          <cell r="K1697"/>
          <cell r="L1697"/>
          <cell r="M1697"/>
          <cell r="N1697"/>
          <cell r="O1697"/>
          <cell r="P1697"/>
          <cell r="Q1697"/>
          <cell r="R1697"/>
          <cell r="S1697"/>
          <cell r="T1697"/>
          <cell r="U1697"/>
          <cell r="V1697"/>
          <cell r="W1697"/>
          <cell r="X1697"/>
          <cell r="Y1697"/>
          <cell r="Z1697"/>
          <cell r="AA1697"/>
          <cell r="AB1697"/>
          <cell r="AC1697"/>
          <cell r="AD1697"/>
          <cell r="AE1697"/>
          <cell r="AF1697"/>
          <cell r="AG1697"/>
          <cell r="AH1697"/>
          <cell r="AI1697"/>
          <cell r="AJ1697"/>
          <cell r="AK1697"/>
          <cell r="AL1697"/>
          <cell r="AM1697"/>
          <cell r="AN1697"/>
          <cell r="AO1697"/>
          <cell r="AP1697"/>
          <cell r="AQ1697"/>
          <cell r="AR1697"/>
          <cell r="AS1697"/>
        </row>
        <row r="1698">
          <cell r="C1698"/>
          <cell r="D1698"/>
          <cell r="E1698"/>
          <cell r="F1698"/>
          <cell r="G1698"/>
          <cell r="H1698"/>
          <cell r="I1698"/>
          <cell r="J1698"/>
          <cell r="K1698"/>
          <cell r="L1698"/>
          <cell r="M1698"/>
          <cell r="N1698"/>
          <cell r="O1698"/>
          <cell r="P1698"/>
          <cell r="Q1698"/>
          <cell r="R1698"/>
          <cell r="S1698"/>
          <cell r="T1698"/>
          <cell r="U1698"/>
          <cell r="V1698"/>
          <cell r="W1698"/>
          <cell r="X1698"/>
          <cell r="Y1698"/>
          <cell r="Z1698"/>
          <cell r="AA1698"/>
          <cell r="AB1698"/>
          <cell r="AC1698"/>
          <cell r="AD1698"/>
          <cell r="AE1698"/>
          <cell r="AF1698"/>
          <cell r="AG1698"/>
          <cell r="AH1698"/>
          <cell r="AI1698"/>
          <cell r="AJ1698"/>
          <cell r="AK1698"/>
          <cell r="AL1698"/>
          <cell r="AM1698"/>
          <cell r="AN1698"/>
          <cell r="AO1698"/>
          <cell r="AP1698"/>
          <cell r="AQ1698"/>
          <cell r="AR1698"/>
          <cell r="AS1698"/>
        </row>
        <row r="1699">
          <cell r="C1699"/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  <cell r="P1699"/>
          <cell r="Q1699"/>
          <cell r="R1699"/>
          <cell r="S1699"/>
          <cell r="T1699"/>
          <cell r="U1699"/>
          <cell r="V1699"/>
          <cell r="W1699"/>
          <cell r="X1699"/>
          <cell r="Y1699"/>
          <cell r="Z1699"/>
          <cell r="AA1699"/>
          <cell r="AB1699"/>
          <cell r="AC1699"/>
          <cell r="AD1699"/>
          <cell r="AE1699"/>
          <cell r="AF1699"/>
          <cell r="AG1699"/>
          <cell r="AH1699"/>
          <cell r="AI1699"/>
          <cell r="AJ1699"/>
          <cell r="AK1699"/>
          <cell r="AL1699"/>
          <cell r="AM1699"/>
          <cell r="AN1699"/>
          <cell r="AO1699"/>
          <cell r="AP1699"/>
          <cell r="AQ1699"/>
          <cell r="AR1699"/>
          <cell r="AS1699"/>
        </row>
        <row r="1700">
          <cell r="C1700"/>
          <cell r="D1700"/>
          <cell r="E1700"/>
          <cell r="F1700"/>
          <cell r="G1700"/>
          <cell r="H1700"/>
          <cell r="I1700"/>
          <cell r="J1700"/>
          <cell r="K1700"/>
          <cell r="L1700"/>
          <cell r="M1700"/>
          <cell r="N1700"/>
          <cell r="O1700"/>
          <cell r="P1700"/>
          <cell r="Q1700"/>
          <cell r="R1700"/>
          <cell r="S1700"/>
          <cell r="T1700"/>
          <cell r="U1700"/>
          <cell r="V1700"/>
          <cell r="W1700"/>
          <cell r="X1700"/>
          <cell r="Y1700"/>
          <cell r="Z1700"/>
          <cell r="AA1700"/>
          <cell r="AB1700"/>
          <cell r="AC1700"/>
          <cell r="AD1700"/>
          <cell r="AE1700"/>
          <cell r="AF1700"/>
          <cell r="AG1700"/>
          <cell r="AH1700"/>
          <cell r="AI1700"/>
          <cell r="AJ1700"/>
          <cell r="AK1700"/>
          <cell r="AL1700"/>
          <cell r="AM1700"/>
          <cell r="AN1700"/>
          <cell r="AO1700"/>
          <cell r="AP1700"/>
          <cell r="AQ1700"/>
          <cell r="AR1700"/>
          <cell r="AS1700"/>
        </row>
        <row r="1701">
          <cell r="C1701"/>
          <cell r="D1701"/>
          <cell r="E1701"/>
          <cell r="F1701"/>
          <cell r="G1701"/>
          <cell r="H1701"/>
          <cell r="I1701"/>
          <cell r="J1701"/>
          <cell r="K1701"/>
          <cell r="L1701"/>
          <cell r="M1701"/>
          <cell r="N1701"/>
          <cell r="O1701"/>
          <cell r="P1701"/>
          <cell r="Q1701"/>
          <cell r="R1701"/>
          <cell r="S1701"/>
          <cell r="T1701"/>
          <cell r="U1701"/>
          <cell r="V1701"/>
          <cell r="W1701"/>
          <cell r="X1701"/>
          <cell r="Y1701"/>
          <cell r="Z1701"/>
          <cell r="AA1701"/>
          <cell r="AB1701"/>
          <cell r="AC1701"/>
          <cell r="AD1701"/>
          <cell r="AE1701"/>
          <cell r="AF1701"/>
          <cell r="AG1701"/>
          <cell r="AH1701"/>
          <cell r="AI1701"/>
          <cell r="AJ1701"/>
          <cell r="AK1701"/>
          <cell r="AL1701"/>
          <cell r="AM1701"/>
          <cell r="AN1701"/>
          <cell r="AO1701"/>
          <cell r="AP1701"/>
          <cell r="AQ1701"/>
          <cell r="AR1701"/>
          <cell r="AS1701"/>
        </row>
        <row r="1702">
          <cell r="C1702"/>
          <cell r="D1702"/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  <cell r="R1702"/>
          <cell r="S1702"/>
          <cell r="T1702"/>
          <cell r="U1702"/>
          <cell r="V1702"/>
          <cell r="W1702"/>
          <cell r="X1702"/>
          <cell r="Y1702"/>
          <cell r="Z1702"/>
          <cell r="AA1702"/>
          <cell r="AB1702"/>
          <cell r="AC1702"/>
          <cell r="AD1702"/>
          <cell r="AE1702"/>
          <cell r="AF1702"/>
          <cell r="AG1702"/>
          <cell r="AH1702"/>
          <cell r="AI1702"/>
          <cell r="AJ1702"/>
          <cell r="AK1702"/>
          <cell r="AL1702"/>
          <cell r="AM1702"/>
          <cell r="AN1702"/>
          <cell r="AO1702"/>
          <cell r="AP1702"/>
          <cell r="AQ1702"/>
          <cell r="AR1702"/>
          <cell r="AS1702"/>
        </row>
        <row r="1703">
          <cell r="C1703"/>
          <cell r="D1703"/>
          <cell r="E1703"/>
          <cell r="F1703"/>
          <cell r="G1703"/>
          <cell r="H1703"/>
          <cell r="I1703"/>
          <cell r="J1703"/>
          <cell r="K1703"/>
          <cell r="L1703"/>
          <cell r="M1703"/>
          <cell r="N1703"/>
          <cell r="O1703"/>
          <cell r="P1703"/>
          <cell r="Q1703"/>
          <cell r="R1703"/>
          <cell r="S1703"/>
          <cell r="T1703"/>
          <cell r="U1703"/>
          <cell r="V1703"/>
          <cell r="W1703"/>
          <cell r="X1703"/>
          <cell r="Y1703"/>
          <cell r="Z1703"/>
          <cell r="AA1703"/>
          <cell r="AB1703"/>
          <cell r="AC1703"/>
          <cell r="AD1703"/>
          <cell r="AE1703"/>
          <cell r="AF1703"/>
          <cell r="AG1703"/>
          <cell r="AH1703"/>
          <cell r="AI1703"/>
          <cell r="AJ1703"/>
          <cell r="AK1703"/>
          <cell r="AL1703"/>
          <cell r="AM1703"/>
          <cell r="AN1703"/>
          <cell r="AO1703"/>
          <cell r="AP1703"/>
          <cell r="AQ1703"/>
          <cell r="AR1703"/>
          <cell r="AS1703"/>
        </row>
        <row r="1704">
          <cell r="C1704"/>
          <cell r="D1704"/>
          <cell r="E1704"/>
          <cell r="F1704"/>
          <cell r="G1704"/>
          <cell r="H1704"/>
          <cell r="I1704"/>
          <cell r="J1704"/>
          <cell r="K1704"/>
          <cell r="L1704"/>
          <cell r="M1704"/>
          <cell r="N1704"/>
          <cell r="O1704"/>
          <cell r="P1704"/>
          <cell r="Q1704"/>
          <cell r="R1704"/>
          <cell r="S1704"/>
          <cell r="T1704"/>
          <cell r="U1704"/>
          <cell r="V1704"/>
          <cell r="W1704"/>
          <cell r="X1704"/>
          <cell r="Y1704"/>
          <cell r="Z1704"/>
          <cell r="AA1704"/>
          <cell r="AB1704"/>
          <cell r="AC1704"/>
          <cell r="AD1704"/>
          <cell r="AE1704"/>
          <cell r="AF1704"/>
          <cell r="AG1704"/>
          <cell r="AH1704"/>
          <cell r="AI1704"/>
          <cell r="AJ1704"/>
          <cell r="AK1704"/>
          <cell r="AL1704"/>
          <cell r="AM1704"/>
          <cell r="AN1704"/>
          <cell r="AO1704"/>
          <cell r="AP1704"/>
          <cell r="AQ1704"/>
          <cell r="AR1704"/>
          <cell r="AS1704"/>
        </row>
        <row r="1705">
          <cell r="C1705"/>
          <cell r="D1705"/>
          <cell r="E1705"/>
          <cell r="F1705"/>
          <cell r="G1705"/>
          <cell r="H1705"/>
          <cell r="I1705"/>
          <cell r="J1705"/>
          <cell r="K1705"/>
          <cell r="L1705"/>
          <cell r="M1705"/>
          <cell r="N1705"/>
          <cell r="O1705"/>
          <cell r="P1705"/>
          <cell r="Q1705"/>
          <cell r="R1705"/>
          <cell r="S1705"/>
          <cell r="T1705"/>
          <cell r="U1705"/>
          <cell r="V1705"/>
          <cell r="W1705"/>
          <cell r="X1705"/>
          <cell r="Y1705"/>
          <cell r="Z1705"/>
          <cell r="AA1705"/>
          <cell r="AB1705"/>
          <cell r="AC1705"/>
          <cell r="AD1705"/>
          <cell r="AE1705"/>
          <cell r="AF1705"/>
          <cell r="AG1705"/>
          <cell r="AH1705"/>
          <cell r="AI1705"/>
          <cell r="AJ1705"/>
          <cell r="AK1705"/>
          <cell r="AL1705"/>
          <cell r="AM1705"/>
          <cell r="AN1705"/>
          <cell r="AO1705"/>
          <cell r="AP1705"/>
          <cell r="AQ1705"/>
          <cell r="AR1705"/>
          <cell r="AS1705"/>
        </row>
        <row r="1706">
          <cell r="C1706"/>
          <cell r="D1706"/>
          <cell r="E1706"/>
          <cell r="F1706"/>
          <cell r="G1706"/>
          <cell r="H1706"/>
          <cell r="I1706"/>
          <cell r="J1706"/>
          <cell r="K1706"/>
          <cell r="L1706"/>
          <cell r="M1706"/>
          <cell r="N1706"/>
          <cell r="O1706"/>
          <cell r="P1706"/>
          <cell r="Q1706"/>
          <cell r="R1706"/>
          <cell r="S1706"/>
          <cell r="T1706"/>
          <cell r="U1706"/>
          <cell r="V1706"/>
          <cell r="W1706"/>
          <cell r="X1706"/>
          <cell r="Y1706"/>
          <cell r="Z1706"/>
          <cell r="AA1706"/>
          <cell r="AB1706"/>
          <cell r="AC1706"/>
          <cell r="AD1706"/>
          <cell r="AE1706"/>
          <cell r="AF1706"/>
          <cell r="AG1706"/>
          <cell r="AH1706"/>
          <cell r="AI1706"/>
          <cell r="AJ1706"/>
          <cell r="AK1706"/>
          <cell r="AL1706"/>
          <cell r="AM1706"/>
          <cell r="AN1706"/>
          <cell r="AO1706"/>
          <cell r="AP1706"/>
          <cell r="AQ1706"/>
          <cell r="AR1706"/>
          <cell r="AS1706"/>
        </row>
        <row r="1707">
          <cell r="C1707"/>
          <cell r="D1707"/>
          <cell r="E1707"/>
          <cell r="F1707"/>
          <cell r="G1707"/>
          <cell r="H1707"/>
          <cell r="I1707"/>
          <cell r="J1707"/>
          <cell r="K1707"/>
          <cell r="L1707"/>
          <cell r="M1707"/>
          <cell r="N1707"/>
          <cell r="O1707"/>
          <cell r="P1707"/>
          <cell r="Q1707"/>
          <cell r="R1707"/>
          <cell r="S1707"/>
          <cell r="T1707"/>
          <cell r="U1707"/>
          <cell r="V1707"/>
          <cell r="W1707"/>
          <cell r="X1707"/>
          <cell r="Y1707"/>
          <cell r="Z1707"/>
          <cell r="AA1707"/>
          <cell r="AB1707"/>
          <cell r="AC1707"/>
          <cell r="AD1707"/>
          <cell r="AE1707"/>
          <cell r="AF1707"/>
          <cell r="AG1707"/>
          <cell r="AH1707"/>
          <cell r="AI1707"/>
          <cell r="AJ1707"/>
          <cell r="AK1707"/>
          <cell r="AL1707"/>
          <cell r="AM1707"/>
          <cell r="AN1707"/>
          <cell r="AO1707"/>
          <cell r="AP1707"/>
          <cell r="AQ1707"/>
          <cell r="AR1707"/>
          <cell r="AS1707"/>
        </row>
        <row r="1708">
          <cell r="C1708"/>
          <cell r="D1708"/>
          <cell r="E1708"/>
          <cell r="F1708"/>
          <cell r="G1708"/>
          <cell r="H1708"/>
          <cell r="I1708"/>
          <cell r="J1708"/>
          <cell r="K1708"/>
          <cell r="L1708"/>
          <cell r="M1708"/>
          <cell r="N1708"/>
          <cell r="O1708"/>
          <cell r="P1708"/>
          <cell r="Q1708"/>
          <cell r="R1708"/>
          <cell r="S1708"/>
          <cell r="T1708"/>
          <cell r="U1708"/>
          <cell r="V1708"/>
          <cell r="W1708"/>
          <cell r="X1708"/>
          <cell r="Y1708"/>
          <cell r="Z1708"/>
          <cell r="AA1708"/>
          <cell r="AB1708"/>
          <cell r="AC1708"/>
          <cell r="AD1708"/>
          <cell r="AE1708"/>
          <cell r="AF1708"/>
          <cell r="AG1708"/>
          <cell r="AH1708"/>
          <cell r="AI1708"/>
          <cell r="AJ1708"/>
          <cell r="AK1708"/>
          <cell r="AL1708"/>
          <cell r="AM1708"/>
          <cell r="AN1708"/>
          <cell r="AO1708"/>
          <cell r="AP1708"/>
          <cell r="AQ1708"/>
          <cell r="AR1708"/>
          <cell r="AS1708"/>
        </row>
        <row r="1709">
          <cell r="C1709"/>
          <cell r="D1709"/>
          <cell r="E1709"/>
          <cell r="F1709"/>
          <cell r="G1709"/>
          <cell r="H1709"/>
          <cell r="I1709"/>
          <cell r="J1709"/>
          <cell r="K1709"/>
          <cell r="L1709"/>
          <cell r="M1709"/>
          <cell r="N1709"/>
          <cell r="O1709"/>
          <cell r="P1709"/>
          <cell r="Q1709"/>
          <cell r="R1709"/>
          <cell r="S1709"/>
          <cell r="T1709"/>
          <cell r="U1709"/>
          <cell r="V1709"/>
          <cell r="W1709"/>
          <cell r="X1709"/>
          <cell r="Y1709"/>
          <cell r="Z1709"/>
          <cell r="AA1709"/>
          <cell r="AB1709"/>
          <cell r="AC1709"/>
          <cell r="AD1709"/>
          <cell r="AE1709"/>
          <cell r="AF1709"/>
          <cell r="AG1709"/>
          <cell r="AH1709"/>
          <cell r="AI1709"/>
          <cell r="AJ1709"/>
          <cell r="AK1709"/>
          <cell r="AL1709"/>
          <cell r="AM1709"/>
          <cell r="AN1709"/>
          <cell r="AO1709"/>
          <cell r="AP1709"/>
          <cell r="AQ1709"/>
          <cell r="AR1709"/>
          <cell r="AS1709"/>
        </row>
        <row r="1710">
          <cell r="C1710"/>
          <cell r="D1710"/>
          <cell r="E1710"/>
          <cell r="F1710"/>
          <cell r="G1710"/>
          <cell r="H1710"/>
          <cell r="I1710"/>
          <cell r="J1710"/>
          <cell r="K1710"/>
          <cell r="L1710"/>
          <cell r="M1710"/>
          <cell r="N1710"/>
          <cell r="O1710"/>
          <cell r="P1710"/>
          <cell r="Q1710"/>
          <cell r="R1710"/>
          <cell r="S1710"/>
          <cell r="T1710"/>
          <cell r="U1710"/>
          <cell r="V1710"/>
          <cell r="W1710"/>
          <cell r="X1710"/>
          <cell r="Y1710"/>
          <cell r="Z1710"/>
          <cell r="AA1710"/>
          <cell r="AB1710"/>
          <cell r="AC1710"/>
          <cell r="AD1710"/>
          <cell r="AE1710"/>
          <cell r="AF1710"/>
          <cell r="AG1710"/>
          <cell r="AH1710"/>
          <cell r="AI1710"/>
          <cell r="AJ1710"/>
          <cell r="AK1710"/>
          <cell r="AL1710"/>
          <cell r="AM1710"/>
          <cell r="AN1710"/>
          <cell r="AO1710"/>
          <cell r="AP1710"/>
          <cell r="AQ1710"/>
          <cell r="AR1710"/>
          <cell r="AS1710"/>
        </row>
        <row r="1711">
          <cell r="C1711"/>
          <cell r="D1711"/>
          <cell r="E1711"/>
          <cell r="F1711"/>
          <cell r="G1711"/>
          <cell r="H1711"/>
          <cell r="I1711"/>
          <cell r="J1711"/>
          <cell r="K1711"/>
          <cell r="L1711"/>
          <cell r="M1711"/>
          <cell r="N1711"/>
          <cell r="O1711"/>
          <cell r="P1711"/>
          <cell r="Q1711"/>
          <cell r="R1711"/>
          <cell r="S1711"/>
          <cell r="T1711"/>
          <cell r="U1711"/>
          <cell r="V1711"/>
          <cell r="W1711"/>
          <cell r="X1711"/>
          <cell r="Y1711"/>
          <cell r="Z1711"/>
          <cell r="AA1711"/>
          <cell r="AB1711"/>
          <cell r="AC1711"/>
          <cell r="AD1711"/>
          <cell r="AE1711"/>
          <cell r="AF1711"/>
          <cell r="AG1711"/>
          <cell r="AH1711"/>
          <cell r="AI1711"/>
          <cell r="AJ1711"/>
          <cell r="AK1711"/>
          <cell r="AL1711"/>
          <cell r="AM1711"/>
          <cell r="AN1711"/>
          <cell r="AO1711"/>
          <cell r="AP1711"/>
          <cell r="AQ1711"/>
          <cell r="AR1711"/>
          <cell r="AS1711"/>
        </row>
        <row r="1712">
          <cell r="C1712"/>
          <cell r="D1712"/>
          <cell r="E1712"/>
          <cell r="F1712"/>
          <cell r="G1712"/>
          <cell r="H1712"/>
          <cell r="I1712"/>
          <cell r="J1712"/>
          <cell r="K1712"/>
          <cell r="L1712"/>
          <cell r="M1712"/>
          <cell r="N1712"/>
          <cell r="O1712"/>
          <cell r="P1712"/>
          <cell r="Q1712"/>
          <cell r="R1712"/>
          <cell r="S1712"/>
          <cell r="T1712"/>
          <cell r="U1712"/>
          <cell r="V1712"/>
          <cell r="W1712"/>
          <cell r="X1712"/>
          <cell r="Y1712"/>
          <cell r="Z1712"/>
          <cell r="AA1712"/>
          <cell r="AB1712"/>
          <cell r="AC1712"/>
          <cell r="AD1712"/>
          <cell r="AE1712"/>
          <cell r="AF1712"/>
          <cell r="AG1712"/>
          <cell r="AH1712"/>
          <cell r="AI1712"/>
          <cell r="AJ1712"/>
          <cell r="AK1712"/>
          <cell r="AL1712"/>
          <cell r="AM1712"/>
          <cell r="AN1712"/>
          <cell r="AO1712"/>
          <cell r="AP1712"/>
          <cell r="AQ1712"/>
          <cell r="AR1712"/>
          <cell r="AS1712"/>
        </row>
        <row r="1713">
          <cell r="C1713"/>
          <cell r="D1713"/>
          <cell r="E1713"/>
          <cell r="F1713"/>
          <cell r="G1713"/>
          <cell r="H1713"/>
          <cell r="I1713"/>
          <cell r="J1713"/>
          <cell r="K1713"/>
          <cell r="L1713"/>
          <cell r="M1713"/>
          <cell r="N1713"/>
          <cell r="O1713"/>
          <cell r="P1713"/>
          <cell r="Q1713"/>
          <cell r="R1713"/>
          <cell r="S1713"/>
          <cell r="T1713"/>
          <cell r="U1713"/>
          <cell r="V1713"/>
          <cell r="W1713"/>
          <cell r="X1713"/>
          <cell r="Y1713"/>
          <cell r="Z1713"/>
          <cell r="AA1713"/>
          <cell r="AB1713"/>
          <cell r="AC1713"/>
          <cell r="AD1713"/>
          <cell r="AE1713"/>
          <cell r="AF1713"/>
          <cell r="AG1713"/>
          <cell r="AH1713"/>
          <cell r="AI1713"/>
          <cell r="AJ1713"/>
          <cell r="AK1713"/>
          <cell r="AL1713"/>
          <cell r="AM1713"/>
          <cell r="AN1713"/>
          <cell r="AO1713"/>
          <cell r="AP1713"/>
          <cell r="AQ1713"/>
          <cell r="AR1713"/>
          <cell r="AS1713"/>
        </row>
        <row r="1714">
          <cell r="C1714"/>
          <cell r="D1714"/>
          <cell r="E1714"/>
          <cell r="F1714"/>
          <cell r="G1714"/>
          <cell r="H1714"/>
          <cell r="I1714"/>
          <cell r="J1714"/>
          <cell r="K1714"/>
          <cell r="L1714"/>
          <cell r="M1714"/>
          <cell r="N1714"/>
          <cell r="O1714"/>
          <cell r="P1714"/>
          <cell r="Q1714"/>
          <cell r="R1714"/>
          <cell r="S1714"/>
          <cell r="T1714"/>
          <cell r="U1714"/>
          <cell r="V1714"/>
          <cell r="W1714"/>
          <cell r="X1714"/>
          <cell r="Y1714"/>
          <cell r="Z1714"/>
          <cell r="AA1714"/>
          <cell r="AB1714"/>
          <cell r="AC1714"/>
          <cell r="AD1714"/>
          <cell r="AE1714"/>
          <cell r="AF1714"/>
          <cell r="AG1714"/>
          <cell r="AH1714"/>
          <cell r="AI1714"/>
          <cell r="AJ1714"/>
          <cell r="AK1714"/>
          <cell r="AL1714"/>
          <cell r="AM1714"/>
          <cell r="AN1714"/>
          <cell r="AO1714"/>
          <cell r="AP1714"/>
          <cell r="AQ1714"/>
          <cell r="AR1714"/>
          <cell r="AS1714"/>
        </row>
        <row r="1715">
          <cell r="C1715"/>
          <cell r="D1715"/>
          <cell r="E1715"/>
          <cell r="F1715"/>
          <cell r="G1715"/>
          <cell r="H1715"/>
          <cell r="I1715"/>
          <cell r="J1715"/>
          <cell r="K1715"/>
          <cell r="L1715"/>
          <cell r="M1715"/>
          <cell r="N1715"/>
          <cell r="O1715"/>
          <cell r="P1715"/>
          <cell r="Q1715"/>
          <cell r="R1715"/>
          <cell r="S1715"/>
          <cell r="T1715"/>
          <cell r="U1715"/>
          <cell r="V1715"/>
          <cell r="W1715"/>
          <cell r="X1715"/>
          <cell r="Y1715"/>
          <cell r="Z1715"/>
          <cell r="AA1715"/>
          <cell r="AB1715"/>
          <cell r="AC1715"/>
          <cell r="AD1715"/>
          <cell r="AE1715"/>
          <cell r="AF1715"/>
          <cell r="AG1715"/>
          <cell r="AH1715"/>
          <cell r="AI1715"/>
          <cell r="AJ1715"/>
          <cell r="AK1715"/>
          <cell r="AL1715"/>
          <cell r="AM1715"/>
          <cell r="AN1715"/>
          <cell r="AO1715"/>
          <cell r="AP1715"/>
          <cell r="AQ1715"/>
          <cell r="AR1715"/>
          <cell r="AS1715"/>
        </row>
        <row r="1716">
          <cell r="C1716"/>
          <cell r="D1716"/>
          <cell r="E1716"/>
          <cell r="F1716"/>
          <cell r="G1716"/>
          <cell r="H1716"/>
          <cell r="I1716"/>
          <cell r="J1716"/>
          <cell r="K1716"/>
          <cell r="L1716"/>
          <cell r="M1716"/>
          <cell r="N1716"/>
          <cell r="O1716"/>
          <cell r="P1716"/>
          <cell r="Q1716"/>
          <cell r="R1716"/>
          <cell r="S1716"/>
          <cell r="T1716"/>
          <cell r="U1716"/>
          <cell r="V1716"/>
          <cell r="W1716"/>
          <cell r="X1716"/>
          <cell r="Y1716"/>
          <cell r="Z1716"/>
          <cell r="AA1716"/>
          <cell r="AB1716"/>
          <cell r="AC1716"/>
          <cell r="AD1716"/>
          <cell r="AE1716"/>
          <cell r="AF1716"/>
          <cell r="AG1716"/>
          <cell r="AH1716"/>
          <cell r="AI1716"/>
          <cell r="AJ1716"/>
          <cell r="AK1716"/>
          <cell r="AL1716"/>
          <cell r="AM1716"/>
          <cell r="AN1716"/>
          <cell r="AO1716"/>
          <cell r="AP1716"/>
          <cell r="AQ1716"/>
          <cell r="AR1716"/>
          <cell r="AS1716"/>
        </row>
        <row r="1717">
          <cell r="C1717"/>
          <cell r="D1717"/>
          <cell r="E1717"/>
          <cell r="F1717"/>
          <cell r="G1717"/>
          <cell r="H1717"/>
          <cell r="I1717"/>
          <cell r="J1717"/>
          <cell r="K1717"/>
          <cell r="L1717"/>
          <cell r="M1717"/>
          <cell r="N1717"/>
          <cell r="O1717"/>
          <cell r="P1717"/>
          <cell r="Q1717"/>
          <cell r="R1717"/>
          <cell r="S1717"/>
          <cell r="T1717"/>
          <cell r="U1717"/>
          <cell r="V1717"/>
          <cell r="W1717"/>
          <cell r="X1717"/>
          <cell r="Y1717"/>
          <cell r="Z1717"/>
          <cell r="AA1717"/>
          <cell r="AB1717"/>
          <cell r="AC1717"/>
          <cell r="AD1717"/>
          <cell r="AE1717"/>
          <cell r="AF1717"/>
          <cell r="AG1717"/>
          <cell r="AH1717"/>
          <cell r="AI1717"/>
          <cell r="AJ1717"/>
          <cell r="AK1717"/>
          <cell r="AL1717"/>
          <cell r="AM1717"/>
          <cell r="AN1717"/>
          <cell r="AO1717"/>
          <cell r="AP1717"/>
          <cell r="AQ1717"/>
          <cell r="AR1717"/>
          <cell r="AS1717"/>
        </row>
        <row r="1718">
          <cell r="C1718"/>
          <cell r="D1718"/>
          <cell r="E1718"/>
          <cell r="F1718"/>
          <cell r="G1718"/>
          <cell r="H1718"/>
          <cell r="I1718"/>
          <cell r="J1718"/>
          <cell r="K1718"/>
          <cell r="L1718"/>
          <cell r="M1718"/>
          <cell r="N1718"/>
          <cell r="O1718"/>
          <cell r="P1718"/>
          <cell r="Q1718"/>
          <cell r="R1718"/>
          <cell r="S1718"/>
          <cell r="T1718"/>
          <cell r="U1718"/>
          <cell r="V1718"/>
          <cell r="W1718"/>
          <cell r="X1718"/>
          <cell r="Y1718"/>
          <cell r="Z1718"/>
          <cell r="AA1718"/>
          <cell r="AB1718"/>
          <cell r="AC1718"/>
          <cell r="AD1718"/>
          <cell r="AE1718"/>
          <cell r="AF1718"/>
          <cell r="AG1718"/>
          <cell r="AH1718"/>
          <cell r="AI1718"/>
          <cell r="AJ1718"/>
          <cell r="AK1718"/>
          <cell r="AL1718"/>
          <cell r="AM1718"/>
          <cell r="AN1718"/>
          <cell r="AO1718"/>
          <cell r="AP1718"/>
          <cell r="AQ1718"/>
          <cell r="AR1718"/>
          <cell r="AS1718"/>
        </row>
        <row r="1719">
          <cell r="C1719"/>
          <cell r="D1719"/>
          <cell r="E1719"/>
          <cell r="F1719"/>
          <cell r="G1719"/>
          <cell r="H1719"/>
          <cell r="I1719"/>
          <cell r="J1719"/>
          <cell r="K1719"/>
          <cell r="L1719"/>
          <cell r="M1719"/>
          <cell r="N1719"/>
          <cell r="O1719"/>
          <cell r="P1719"/>
          <cell r="Q1719"/>
          <cell r="R1719"/>
          <cell r="S1719"/>
          <cell r="T1719"/>
          <cell r="U1719"/>
          <cell r="V1719"/>
          <cell r="W1719"/>
          <cell r="X1719"/>
          <cell r="Y1719"/>
          <cell r="Z1719"/>
          <cell r="AA1719"/>
          <cell r="AB1719"/>
          <cell r="AC1719"/>
          <cell r="AD1719"/>
          <cell r="AE1719"/>
          <cell r="AF1719"/>
          <cell r="AG1719"/>
          <cell r="AH1719"/>
          <cell r="AI1719"/>
          <cell r="AJ1719"/>
          <cell r="AK1719"/>
          <cell r="AL1719"/>
          <cell r="AM1719"/>
          <cell r="AN1719"/>
          <cell r="AO1719"/>
          <cell r="AP1719"/>
          <cell r="AQ1719"/>
          <cell r="AR1719"/>
          <cell r="AS1719"/>
        </row>
        <row r="1720">
          <cell r="C1720"/>
          <cell r="D1720"/>
          <cell r="E1720"/>
          <cell r="F1720"/>
          <cell r="G1720"/>
          <cell r="H1720"/>
          <cell r="I1720"/>
          <cell r="J1720"/>
          <cell r="K1720"/>
          <cell r="L1720"/>
          <cell r="M1720"/>
          <cell r="N1720"/>
          <cell r="O1720"/>
          <cell r="P1720"/>
          <cell r="Q1720"/>
          <cell r="R1720"/>
          <cell r="S1720"/>
          <cell r="T1720"/>
          <cell r="U1720"/>
          <cell r="V1720"/>
          <cell r="W1720"/>
          <cell r="X1720"/>
          <cell r="Y1720"/>
          <cell r="Z1720"/>
          <cell r="AA1720"/>
          <cell r="AB1720"/>
          <cell r="AC1720"/>
          <cell r="AD1720"/>
          <cell r="AE1720"/>
          <cell r="AF1720"/>
          <cell r="AG1720"/>
          <cell r="AH1720"/>
          <cell r="AI1720"/>
          <cell r="AJ1720"/>
          <cell r="AK1720"/>
          <cell r="AL1720"/>
          <cell r="AM1720"/>
          <cell r="AN1720"/>
          <cell r="AO1720"/>
          <cell r="AP1720"/>
          <cell r="AQ1720"/>
          <cell r="AR1720"/>
          <cell r="AS1720"/>
        </row>
        <row r="1721">
          <cell r="C1721"/>
          <cell r="D1721"/>
          <cell r="E1721"/>
          <cell r="F1721"/>
          <cell r="G1721"/>
          <cell r="H1721"/>
          <cell r="I1721"/>
          <cell r="J1721"/>
          <cell r="K1721"/>
          <cell r="L1721"/>
          <cell r="M1721"/>
          <cell r="N1721"/>
          <cell r="O1721"/>
          <cell r="P1721"/>
          <cell r="Q1721"/>
          <cell r="R1721"/>
          <cell r="S1721"/>
          <cell r="T1721"/>
          <cell r="U1721"/>
          <cell r="V1721"/>
          <cell r="W1721"/>
          <cell r="X1721"/>
          <cell r="Y1721"/>
          <cell r="Z1721"/>
          <cell r="AA1721"/>
          <cell r="AB1721"/>
          <cell r="AC1721"/>
          <cell r="AD1721"/>
          <cell r="AE1721"/>
          <cell r="AF1721"/>
          <cell r="AG1721"/>
          <cell r="AH1721"/>
          <cell r="AI1721"/>
          <cell r="AJ1721"/>
          <cell r="AK1721"/>
          <cell r="AL1721"/>
          <cell r="AM1721"/>
          <cell r="AN1721"/>
          <cell r="AO1721"/>
          <cell r="AP1721"/>
          <cell r="AQ1721"/>
          <cell r="AR1721"/>
          <cell r="AS1721"/>
        </row>
        <row r="1722">
          <cell r="C1722"/>
          <cell r="D1722"/>
          <cell r="E1722"/>
          <cell r="F1722"/>
          <cell r="G1722"/>
          <cell r="H1722"/>
          <cell r="I1722"/>
          <cell r="J1722"/>
          <cell r="K1722"/>
          <cell r="L1722"/>
          <cell r="M1722"/>
          <cell r="N1722"/>
          <cell r="O1722"/>
          <cell r="P1722"/>
          <cell r="Q1722"/>
          <cell r="R1722"/>
          <cell r="S1722"/>
          <cell r="T1722"/>
          <cell r="U1722"/>
          <cell r="V1722"/>
          <cell r="W1722"/>
          <cell r="X1722"/>
          <cell r="Y1722"/>
          <cell r="Z1722"/>
          <cell r="AA1722"/>
          <cell r="AB1722"/>
          <cell r="AC1722"/>
          <cell r="AD1722"/>
          <cell r="AE1722"/>
          <cell r="AF1722"/>
          <cell r="AG1722"/>
          <cell r="AH1722"/>
          <cell r="AI1722"/>
          <cell r="AJ1722"/>
          <cell r="AK1722"/>
          <cell r="AL1722"/>
          <cell r="AM1722"/>
          <cell r="AN1722"/>
          <cell r="AO1722"/>
          <cell r="AP1722"/>
          <cell r="AQ1722"/>
          <cell r="AR1722"/>
          <cell r="AS1722"/>
        </row>
        <row r="1723">
          <cell r="C1723"/>
          <cell r="D1723"/>
          <cell r="E1723"/>
          <cell r="F1723"/>
          <cell r="G1723"/>
          <cell r="H1723"/>
          <cell r="I1723"/>
          <cell r="J1723"/>
          <cell r="K1723"/>
          <cell r="L1723"/>
          <cell r="M1723"/>
          <cell r="N1723"/>
          <cell r="O1723"/>
          <cell r="P1723"/>
          <cell r="Q1723"/>
          <cell r="R1723"/>
          <cell r="S1723"/>
          <cell r="T1723"/>
          <cell r="U1723"/>
          <cell r="V1723"/>
          <cell r="W1723"/>
          <cell r="X1723"/>
          <cell r="Y1723"/>
          <cell r="Z1723"/>
          <cell r="AA1723"/>
          <cell r="AB1723"/>
          <cell r="AC1723"/>
          <cell r="AD1723"/>
          <cell r="AE1723"/>
          <cell r="AF1723"/>
          <cell r="AG1723"/>
          <cell r="AH1723"/>
          <cell r="AI1723"/>
          <cell r="AJ1723"/>
          <cell r="AK1723"/>
          <cell r="AL1723"/>
          <cell r="AM1723"/>
          <cell r="AN1723"/>
          <cell r="AO1723"/>
          <cell r="AP1723"/>
          <cell r="AQ1723"/>
          <cell r="AR1723"/>
          <cell r="AS1723"/>
        </row>
        <row r="1724">
          <cell r="C1724"/>
          <cell r="D1724"/>
          <cell r="E1724"/>
          <cell r="F1724"/>
          <cell r="G1724"/>
          <cell r="H1724"/>
          <cell r="I1724"/>
          <cell r="J1724"/>
          <cell r="K1724"/>
          <cell r="L1724"/>
          <cell r="M1724"/>
          <cell r="N1724"/>
          <cell r="O1724"/>
          <cell r="P1724"/>
          <cell r="Q1724"/>
          <cell r="R1724"/>
          <cell r="S1724"/>
          <cell r="T1724"/>
          <cell r="U1724"/>
          <cell r="V1724"/>
          <cell r="W1724"/>
          <cell r="X1724"/>
          <cell r="Y1724"/>
          <cell r="Z1724"/>
          <cell r="AA1724"/>
          <cell r="AB1724"/>
          <cell r="AC1724"/>
          <cell r="AD1724"/>
          <cell r="AE1724"/>
          <cell r="AF1724"/>
          <cell r="AG1724"/>
          <cell r="AH1724"/>
          <cell r="AI1724"/>
          <cell r="AJ1724"/>
          <cell r="AK1724"/>
          <cell r="AL1724"/>
          <cell r="AM1724"/>
          <cell r="AN1724"/>
          <cell r="AO1724"/>
          <cell r="AP1724"/>
          <cell r="AQ1724"/>
          <cell r="AR1724"/>
          <cell r="AS1724"/>
        </row>
        <row r="1725">
          <cell r="C1725"/>
          <cell r="D1725"/>
          <cell r="E1725"/>
          <cell r="F1725"/>
          <cell r="G1725"/>
          <cell r="H1725"/>
          <cell r="I1725"/>
          <cell r="J1725"/>
          <cell r="K1725"/>
          <cell r="L1725"/>
          <cell r="M1725"/>
          <cell r="N1725"/>
          <cell r="O1725"/>
          <cell r="P1725"/>
          <cell r="Q1725"/>
          <cell r="R1725"/>
          <cell r="S1725"/>
          <cell r="T1725"/>
          <cell r="U1725"/>
          <cell r="V1725"/>
          <cell r="W1725"/>
          <cell r="X1725"/>
          <cell r="Y1725"/>
          <cell r="Z1725"/>
          <cell r="AA1725"/>
          <cell r="AB1725"/>
          <cell r="AC1725"/>
          <cell r="AD1725"/>
          <cell r="AE1725"/>
          <cell r="AF1725"/>
          <cell r="AG1725"/>
          <cell r="AH1725"/>
          <cell r="AI1725"/>
          <cell r="AJ1725"/>
          <cell r="AK1725"/>
          <cell r="AL1725"/>
          <cell r="AM1725"/>
          <cell r="AN1725"/>
          <cell r="AO1725"/>
          <cell r="AP1725"/>
          <cell r="AQ1725"/>
          <cell r="AR1725"/>
          <cell r="AS1725"/>
        </row>
        <row r="1726">
          <cell r="C1726"/>
          <cell r="D1726"/>
          <cell r="E1726"/>
          <cell r="F1726"/>
          <cell r="G1726"/>
          <cell r="H1726"/>
          <cell r="I1726"/>
          <cell r="J1726"/>
          <cell r="K1726"/>
          <cell r="L1726"/>
          <cell r="M1726"/>
          <cell r="N1726"/>
          <cell r="O1726"/>
          <cell r="P1726"/>
          <cell r="Q1726"/>
          <cell r="R1726"/>
          <cell r="S1726"/>
          <cell r="T1726"/>
          <cell r="U1726"/>
          <cell r="V1726"/>
          <cell r="W1726"/>
          <cell r="X1726"/>
          <cell r="Y1726"/>
          <cell r="Z1726"/>
          <cell r="AA1726"/>
          <cell r="AB1726"/>
          <cell r="AC1726"/>
          <cell r="AD1726"/>
          <cell r="AE1726"/>
          <cell r="AF1726"/>
          <cell r="AG1726"/>
          <cell r="AH1726"/>
          <cell r="AI1726"/>
          <cell r="AJ1726"/>
          <cell r="AK1726"/>
          <cell r="AL1726"/>
          <cell r="AM1726"/>
          <cell r="AN1726"/>
          <cell r="AO1726"/>
          <cell r="AP1726"/>
          <cell r="AQ1726"/>
          <cell r="AR1726"/>
          <cell r="AS1726"/>
        </row>
        <row r="1727">
          <cell r="C1727"/>
          <cell r="D1727"/>
          <cell r="E1727"/>
          <cell r="F1727"/>
          <cell r="G1727"/>
          <cell r="H1727"/>
          <cell r="I1727"/>
          <cell r="J1727"/>
          <cell r="K1727"/>
          <cell r="L1727"/>
          <cell r="M1727"/>
          <cell r="N1727"/>
          <cell r="O1727"/>
          <cell r="P1727"/>
          <cell r="Q1727"/>
          <cell r="R1727"/>
          <cell r="S1727"/>
          <cell r="T1727"/>
          <cell r="U1727"/>
          <cell r="V1727"/>
          <cell r="W1727"/>
          <cell r="X1727"/>
          <cell r="Y1727"/>
          <cell r="Z1727"/>
          <cell r="AA1727"/>
          <cell r="AB1727"/>
          <cell r="AC1727"/>
          <cell r="AD1727"/>
          <cell r="AE1727"/>
          <cell r="AF1727"/>
          <cell r="AG1727"/>
          <cell r="AH1727"/>
          <cell r="AI1727"/>
          <cell r="AJ1727"/>
          <cell r="AK1727"/>
          <cell r="AL1727"/>
          <cell r="AM1727"/>
          <cell r="AN1727"/>
          <cell r="AO1727"/>
          <cell r="AP1727"/>
          <cell r="AQ1727"/>
          <cell r="AR1727"/>
          <cell r="AS1727"/>
        </row>
        <row r="1728">
          <cell r="C1728"/>
          <cell r="D1728"/>
          <cell r="E1728"/>
          <cell r="F1728"/>
          <cell r="G1728"/>
          <cell r="H1728"/>
          <cell r="I1728"/>
          <cell r="J1728"/>
          <cell r="K1728"/>
          <cell r="L1728"/>
          <cell r="M1728"/>
          <cell r="N1728"/>
          <cell r="O1728"/>
          <cell r="P1728"/>
          <cell r="Q1728"/>
          <cell r="R1728"/>
          <cell r="S1728"/>
          <cell r="T1728"/>
          <cell r="U1728"/>
          <cell r="V1728"/>
          <cell r="W1728"/>
          <cell r="X1728"/>
          <cell r="Y1728"/>
          <cell r="Z1728"/>
          <cell r="AA1728"/>
          <cell r="AB1728"/>
          <cell r="AC1728"/>
          <cell r="AD1728"/>
          <cell r="AE1728"/>
          <cell r="AF1728"/>
          <cell r="AG1728"/>
          <cell r="AH1728"/>
          <cell r="AI1728"/>
          <cell r="AJ1728"/>
          <cell r="AK1728"/>
          <cell r="AL1728"/>
          <cell r="AM1728"/>
          <cell r="AN1728"/>
          <cell r="AO1728"/>
          <cell r="AP1728"/>
          <cell r="AQ1728"/>
          <cell r="AR1728"/>
          <cell r="AS1728"/>
        </row>
        <row r="1729">
          <cell r="C1729"/>
          <cell r="D1729"/>
          <cell r="E1729"/>
          <cell r="F1729"/>
          <cell r="G1729"/>
          <cell r="H1729"/>
          <cell r="I1729"/>
          <cell r="J1729"/>
          <cell r="K1729"/>
          <cell r="L1729"/>
          <cell r="M1729"/>
          <cell r="N1729"/>
          <cell r="O1729"/>
          <cell r="P1729"/>
          <cell r="Q1729"/>
          <cell r="R1729"/>
          <cell r="S1729"/>
          <cell r="T1729"/>
          <cell r="U1729"/>
          <cell r="V1729"/>
          <cell r="W1729"/>
          <cell r="X1729"/>
          <cell r="Y1729"/>
          <cell r="Z1729"/>
          <cell r="AA1729"/>
          <cell r="AB1729"/>
          <cell r="AC1729"/>
          <cell r="AD1729"/>
          <cell r="AE1729"/>
          <cell r="AF1729"/>
          <cell r="AG1729"/>
          <cell r="AH1729"/>
          <cell r="AI1729"/>
          <cell r="AJ1729"/>
          <cell r="AK1729"/>
          <cell r="AL1729"/>
          <cell r="AM1729"/>
          <cell r="AN1729"/>
          <cell r="AO1729"/>
          <cell r="AP1729"/>
          <cell r="AQ1729"/>
          <cell r="AR1729"/>
          <cell r="AS1729"/>
        </row>
        <row r="1730">
          <cell r="C1730"/>
          <cell r="D1730"/>
          <cell r="E1730"/>
          <cell r="F1730"/>
          <cell r="G1730"/>
          <cell r="H1730"/>
          <cell r="I1730"/>
          <cell r="J1730"/>
          <cell r="K1730"/>
          <cell r="L1730"/>
          <cell r="M1730"/>
          <cell r="N1730"/>
          <cell r="O1730"/>
          <cell r="P1730"/>
          <cell r="Q1730"/>
          <cell r="R1730"/>
          <cell r="S1730"/>
          <cell r="T1730"/>
          <cell r="U1730"/>
          <cell r="V1730"/>
          <cell r="W1730"/>
          <cell r="X1730"/>
          <cell r="Y1730"/>
          <cell r="Z1730"/>
          <cell r="AA1730"/>
          <cell r="AB1730"/>
          <cell r="AC1730"/>
          <cell r="AD1730"/>
          <cell r="AE1730"/>
          <cell r="AF1730"/>
          <cell r="AG1730"/>
          <cell r="AH1730"/>
          <cell r="AI1730"/>
          <cell r="AJ1730"/>
          <cell r="AK1730"/>
          <cell r="AL1730"/>
          <cell r="AM1730"/>
          <cell r="AN1730"/>
          <cell r="AO1730"/>
          <cell r="AP1730"/>
          <cell r="AQ1730"/>
          <cell r="AR1730"/>
          <cell r="AS1730"/>
        </row>
        <row r="1731">
          <cell r="C1731"/>
          <cell r="D1731"/>
          <cell r="E1731"/>
          <cell r="F1731"/>
          <cell r="G1731"/>
          <cell r="H1731"/>
          <cell r="I1731"/>
          <cell r="J1731"/>
          <cell r="K1731"/>
          <cell r="L1731"/>
          <cell r="M1731"/>
          <cell r="N1731"/>
          <cell r="O1731"/>
          <cell r="P1731"/>
          <cell r="Q1731"/>
          <cell r="R1731"/>
          <cell r="S1731"/>
          <cell r="T1731"/>
          <cell r="U1731"/>
          <cell r="V1731"/>
          <cell r="W1731"/>
          <cell r="X1731"/>
          <cell r="Y1731"/>
          <cell r="Z1731"/>
          <cell r="AA1731"/>
          <cell r="AB1731"/>
          <cell r="AC1731"/>
          <cell r="AD1731"/>
          <cell r="AE1731"/>
          <cell r="AF1731"/>
          <cell r="AG1731"/>
          <cell r="AH1731"/>
          <cell r="AI1731"/>
          <cell r="AJ1731"/>
          <cell r="AK1731"/>
          <cell r="AL1731"/>
          <cell r="AM1731"/>
          <cell r="AN1731"/>
          <cell r="AO1731"/>
          <cell r="AP1731"/>
          <cell r="AQ1731"/>
          <cell r="AR1731"/>
          <cell r="AS1731"/>
        </row>
        <row r="1732">
          <cell r="C1732"/>
          <cell r="D1732"/>
          <cell r="E1732"/>
          <cell r="F1732"/>
          <cell r="G1732"/>
          <cell r="H1732"/>
          <cell r="I1732"/>
          <cell r="J1732"/>
          <cell r="K1732"/>
          <cell r="L1732"/>
          <cell r="M1732"/>
          <cell r="N1732"/>
          <cell r="O1732"/>
          <cell r="P1732"/>
          <cell r="Q1732"/>
          <cell r="R1732"/>
          <cell r="S1732"/>
          <cell r="T1732"/>
          <cell r="U1732"/>
          <cell r="V1732"/>
          <cell r="W1732"/>
          <cell r="X1732"/>
          <cell r="Y1732"/>
          <cell r="Z1732"/>
          <cell r="AA1732"/>
          <cell r="AB1732"/>
          <cell r="AC1732"/>
          <cell r="AD1732"/>
          <cell r="AE1732"/>
          <cell r="AF1732"/>
          <cell r="AG1732"/>
          <cell r="AH1732"/>
          <cell r="AI1732"/>
          <cell r="AJ1732"/>
          <cell r="AK1732"/>
          <cell r="AL1732"/>
          <cell r="AM1732"/>
          <cell r="AN1732"/>
          <cell r="AO1732"/>
          <cell r="AP1732"/>
          <cell r="AQ1732"/>
          <cell r="AR1732"/>
          <cell r="AS1732"/>
        </row>
        <row r="1733">
          <cell r="C1733"/>
          <cell r="D1733"/>
          <cell r="E1733"/>
          <cell r="F1733"/>
          <cell r="G1733"/>
          <cell r="H1733"/>
          <cell r="I1733"/>
          <cell r="J1733"/>
          <cell r="K1733"/>
          <cell r="L1733"/>
          <cell r="M1733"/>
          <cell r="N1733"/>
          <cell r="O1733"/>
          <cell r="P1733"/>
          <cell r="Q1733"/>
          <cell r="R1733"/>
          <cell r="S1733"/>
          <cell r="T1733"/>
          <cell r="U1733"/>
          <cell r="V1733"/>
          <cell r="W1733"/>
          <cell r="X1733"/>
          <cell r="Y1733"/>
          <cell r="Z1733"/>
          <cell r="AA1733"/>
          <cell r="AB1733"/>
          <cell r="AC1733"/>
          <cell r="AD1733"/>
          <cell r="AE1733"/>
          <cell r="AF1733"/>
          <cell r="AG1733"/>
          <cell r="AH1733"/>
          <cell r="AI1733"/>
          <cell r="AJ1733"/>
          <cell r="AK1733"/>
          <cell r="AL1733"/>
          <cell r="AM1733"/>
          <cell r="AN1733"/>
          <cell r="AO1733"/>
          <cell r="AP1733"/>
          <cell r="AQ1733"/>
          <cell r="AR1733"/>
          <cell r="AS1733"/>
        </row>
        <row r="1734">
          <cell r="C1734"/>
          <cell r="D1734"/>
          <cell r="E1734"/>
          <cell r="F1734"/>
          <cell r="G1734"/>
          <cell r="H1734"/>
          <cell r="I1734"/>
          <cell r="J1734"/>
          <cell r="K1734"/>
          <cell r="L1734"/>
          <cell r="M1734"/>
          <cell r="N1734"/>
          <cell r="O1734"/>
          <cell r="P1734"/>
          <cell r="Q1734"/>
          <cell r="R1734"/>
          <cell r="S1734"/>
          <cell r="T1734"/>
          <cell r="U1734"/>
          <cell r="V1734"/>
          <cell r="W1734"/>
          <cell r="X1734"/>
          <cell r="Y1734"/>
          <cell r="Z1734"/>
          <cell r="AA1734"/>
          <cell r="AB1734"/>
          <cell r="AC1734"/>
          <cell r="AD1734"/>
          <cell r="AE1734"/>
          <cell r="AF1734"/>
          <cell r="AG1734"/>
          <cell r="AH1734"/>
          <cell r="AI1734"/>
          <cell r="AJ1734"/>
          <cell r="AK1734"/>
          <cell r="AL1734"/>
          <cell r="AM1734"/>
          <cell r="AN1734"/>
          <cell r="AO1734"/>
          <cell r="AP1734"/>
          <cell r="AQ1734"/>
          <cell r="AR1734"/>
          <cell r="AS1734"/>
        </row>
        <row r="1735">
          <cell r="C1735"/>
          <cell r="D1735"/>
          <cell r="E1735"/>
          <cell r="F1735"/>
          <cell r="G1735"/>
          <cell r="H1735"/>
          <cell r="I1735"/>
          <cell r="J1735"/>
          <cell r="K1735"/>
          <cell r="L1735"/>
          <cell r="M1735"/>
          <cell r="N1735"/>
          <cell r="O1735"/>
          <cell r="P1735"/>
          <cell r="Q1735"/>
          <cell r="R1735"/>
          <cell r="S1735"/>
          <cell r="T1735"/>
          <cell r="U1735"/>
          <cell r="V1735"/>
          <cell r="W1735"/>
          <cell r="X1735"/>
          <cell r="Y1735"/>
          <cell r="Z1735"/>
          <cell r="AA1735"/>
          <cell r="AB1735"/>
          <cell r="AC1735"/>
          <cell r="AD1735"/>
          <cell r="AE1735"/>
          <cell r="AF1735"/>
          <cell r="AG1735"/>
          <cell r="AH1735"/>
          <cell r="AI1735"/>
          <cell r="AJ1735"/>
          <cell r="AK1735"/>
          <cell r="AL1735"/>
          <cell r="AM1735"/>
          <cell r="AN1735"/>
          <cell r="AO1735"/>
          <cell r="AP1735"/>
          <cell r="AQ1735"/>
          <cell r="AR1735"/>
          <cell r="AS1735"/>
        </row>
        <row r="1736">
          <cell r="C1736"/>
          <cell r="D1736"/>
          <cell r="E1736"/>
          <cell r="F1736"/>
          <cell r="G1736"/>
          <cell r="H1736"/>
          <cell r="I1736"/>
          <cell r="J1736"/>
          <cell r="K1736"/>
          <cell r="L1736"/>
          <cell r="M1736"/>
          <cell r="N1736"/>
          <cell r="O1736"/>
          <cell r="P1736"/>
          <cell r="Q1736"/>
          <cell r="R1736"/>
          <cell r="S1736"/>
          <cell r="T1736"/>
          <cell r="U1736"/>
          <cell r="V1736"/>
          <cell r="W1736"/>
          <cell r="X1736"/>
          <cell r="Y1736"/>
          <cell r="Z1736"/>
          <cell r="AA1736"/>
          <cell r="AB1736"/>
          <cell r="AC1736"/>
          <cell r="AD1736"/>
          <cell r="AE1736"/>
          <cell r="AF1736"/>
          <cell r="AG1736"/>
          <cell r="AH1736"/>
          <cell r="AI1736"/>
          <cell r="AJ1736"/>
          <cell r="AK1736"/>
          <cell r="AL1736"/>
          <cell r="AM1736"/>
          <cell r="AN1736"/>
          <cell r="AO1736"/>
          <cell r="AP1736"/>
          <cell r="AQ1736"/>
          <cell r="AR1736"/>
          <cell r="AS1736"/>
        </row>
        <row r="1737">
          <cell r="C1737"/>
          <cell r="D1737"/>
          <cell r="E1737"/>
          <cell r="F1737"/>
          <cell r="G1737"/>
          <cell r="H1737"/>
          <cell r="I1737"/>
          <cell r="J1737"/>
          <cell r="K1737"/>
          <cell r="L1737"/>
          <cell r="M1737"/>
          <cell r="N1737"/>
          <cell r="O1737"/>
          <cell r="P1737"/>
          <cell r="Q1737"/>
          <cell r="R1737"/>
          <cell r="S1737"/>
          <cell r="T1737"/>
          <cell r="U1737"/>
          <cell r="V1737"/>
          <cell r="W1737"/>
          <cell r="X1737"/>
          <cell r="Y1737"/>
          <cell r="Z1737"/>
          <cell r="AA1737"/>
          <cell r="AB1737"/>
          <cell r="AC1737"/>
          <cell r="AD1737"/>
          <cell r="AE1737"/>
          <cell r="AF1737"/>
          <cell r="AG1737"/>
          <cell r="AH1737"/>
          <cell r="AI1737"/>
          <cell r="AJ1737"/>
          <cell r="AK1737"/>
          <cell r="AL1737"/>
          <cell r="AM1737"/>
          <cell r="AN1737"/>
          <cell r="AO1737"/>
          <cell r="AP1737"/>
          <cell r="AQ1737"/>
          <cell r="AR1737"/>
          <cell r="AS1737"/>
        </row>
        <row r="1738">
          <cell r="C1738"/>
          <cell r="D1738"/>
          <cell r="E1738"/>
          <cell r="F1738"/>
          <cell r="G1738"/>
          <cell r="H1738"/>
          <cell r="I1738"/>
          <cell r="J1738"/>
          <cell r="K1738"/>
          <cell r="L1738"/>
          <cell r="M1738"/>
          <cell r="N1738"/>
          <cell r="O1738"/>
          <cell r="P1738"/>
          <cell r="Q1738"/>
          <cell r="R1738"/>
          <cell r="S1738"/>
          <cell r="T1738"/>
          <cell r="U1738"/>
          <cell r="V1738"/>
          <cell r="W1738"/>
          <cell r="X1738"/>
          <cell r="Y1738"/>
          <cell r="Z1738"/>
          <cell r="AA1738"/>
          <cell r="AB1738"/>
          <cell r="AC1738"/>
          <cell r="AD1738"/>
          <cell r="AE1738"/>
          <cell r="AF1738"/>
          <cell r="AG1738"/>
          <cell r="AH1738"/>
          <cell r="AI1738"/>
          <cell r="AJ1738"/>
          <cell r="AK1738"/>
          <cell r="AL1738"/>
          <cell r="AM1738"/>
          <cell r="AN1738"/>
          <cell r="AO1738"/>
          <cell r="AP1738"/>
          <cell r="AQ1738"/>
          <cell r="AR1738"/>
          <cell r="AS1738"/>
        </row>
        <row r="1739">
          <cell r="C1739"/>
          <cell r="D1739"/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  <cell r="P1739"/>
          <cell r="Q1739"/>
          <cell r="R1739"/>
          <cell r="S1739"/>
          <cell r="T1739"/>
          <cell r="U1739"/>
          <cell r="V1739"/>
          <cell r="W1739"/>
          <cell r="X1739"/>
          <cell r="Y1739"/>
          <cell r="Z1739"/>
          <cell r="AA1739"/>
          <cell r="AB1739"/>
          <cell r="AC1739"/>
          <cell r="AD1739"/>
          <cell r="AE1739"/>
          <cell r="AF1739"/>
          <cell r="AG1739"/>
          <cell r="AH1739"/>
          <cell r="AI1739"/>
          <cell r="AJ1739"/>
          <cell r="AK1739"/>
          <cell r="AL1739"/>
          <cell r="AM1739"/>
          <cell r="AN1739"/>
          <cell r="AO1739"/>
          <cell r="AP1739"/>
          <cell r="AQ1739"/>
          <cell r="AR1739"/>
          <cell r="AS1739"/>
        </row>
        <row r="1740">
          <cell r="C1740"/>
          <cell r="D1740"/>
          <cell r="E1740"/>
          <cell r="F1740"/>
          <cell r="G1740"/>
          <cell r="H1740"/>
          <cell r="I1740"/>
          <cell r="J1740"/>
          <cell r="K1740"/>
          <cell r="L1740"/>
          <cell r="M1740"/>
          <cell r="N1740"/>
          <cell r="O1740"/>
          <cell r="P1740"/>
          <cell r="Q1740"/>
          <cell r="R1740"/>
          <cell r="S1740"/>
          <cell r="T1740"/>
          <cell r="U1740"/>
          <cell r="V1740"/>
          <cell r="W1740"/>
          <cell r="X1740"/>
          <cell r="Y1740"/>
          <cell r="Z1740"/>
          <cell r="AA1740"/>
          <cell r="AB1740"/>
          <cell r="AC1740"/>
          <cell r="AD1740"/>
          <cell r="AE1740"/>
          <cell r="AF1740"/>
          <cell r="AG1740"/>
          <cell r="AH1740"/>
          <cell r="AI1740"/>
          <cell r="AJ1740"/>
          <cell r="AK1740"/>
          <cell r="AL1740"/>
          <cell r="AM1740"/>
          <cell r="AN1740"/>
          <cell r="AO1740"/>
          <cell r="AP1740"/>
          <cell r="AQ1740"/>
          <cell r="AR1740"/>
          <cell r="AS1740"/>
        </row>
        <row r="1741">
          <cell r="C1741"/>
          <cell r="D1741"/>
          <cell r="E1741"/>
          <cell r="F1741"/>
          <cell r="G1741"/>
          <cell r="H1741"/>
          <cell r="I1741"/>
          <cell r="J1741"/>
          <cell r="K1741"/>
          <cell r="L1741"/>
          <cell r="M1741"/>
          <cell r="N1741"/>
          <cell r="O1741"/>
          <cell r="P1741"/>
          <cell r="Q1741"/>
          <cell r="R1741"/>
          <cell r="S1741"/>
          <cell r="T1741"/>
          <cell r="U1741"/>
          <cell r="V1741"/>
          <cell r="W1741"/>
          <cell r="X1741"/>
          <cell r="Y1741"/>
          <cell r="Z1741"/>
          <cell r="AA1741"/>
          <cell r="AB1741"/>
          <cell r="AC1741"/>
          <cell r="AD1741"/>
          <cell r="AE1741"/>
          <cell r="AF1741"/>
          <cell r="AG1741"/>
          <cell r="AH1741"/>
          <cell r="AI1741"/>
          <cell r="AJ1741"/>
          <cell r="AK1741"/>
          <cell r="AL1741"/>
          <cell r="AM1741"/>
          <cell r="AN1741"/>
          <cell r="AO1741"/>
          <cell r="AP1741"/>
          <cell r="AQ1741"/>
          <cell r="AR1741"/>
          <cell r="AS1741"/>
        </row>
        <row r="1742">
          <cell r="C1742"/>
          <cell r="D1742"/>
          <cell r="E1742"/>
          <cell r="F1742"/>
          <cell r="G1742"/>
          <cell r="H1742"/>
          <cell r="I1742"/>
          <cell r="J1742"/>
          <cell r="K1742"/>
          <cell r="L1742"/>
          <cell r="M1742"/>
          <cell r="N1742"/>
          <cell r="O1742"/>
          <cell r="P1742"/>
          <cell r="Q1742"/>
          <cell r="R1742"/>
          <cell r="S1742"/>
          <cell r="T1742"/>
          <cell r="U1742"/>
          <cell r="V1742"/>
          <cell r="W1742"/>
          <cell r="X1742"/>
          <cell r="Y1742"/>
          <cell r="Z1742"/>
          <cell r="AA1742"/>
          <cell r="AB1742"/>
          <cell r="AC1742"/>
          <cell r="AD1742"/>
          <cell r="AE1742"/>
          <cell r="AF1742"/>
          <cell r="AG1742"/>
          <cell r="AH1742"/>
          <cell r="AI1742"/>
          <cell r="AJ1742"/>
          <cell r="AK1742"/>
          <cell r="AL1742"/>
          <cell r="AM1742"/>
          <cell r="AN1742"/>
          <cell r="AO1742"/>
          <cell r="AP1742"/>
          <cell r="AQ1742"/>
          <cell r="AR1742"/>
          <cell r="AS1742"/>
        </row>
        <row r="1743">
          <cell r="C1743"/>
          <cell r="D1743"/>
          <cell r="E1743"/>
          <cell r="F1743"/>
          <cell r="G1743"/>
          <cell r="H1743"/>
          <cell r="I1743"/>
          <cell r="J1743"/>
          <cell r="K1743"/>
          <cell r="L1743"/>
          <cell r="M1743"/>
          <cell r="N1743"/>
          <cell r="O1743"/>
          <cell r="P1743"/>
          <cell r="Q1743"/>
          <cell r="R1743"/>
          <cell r="S1743"/>
          <cell r="T1743"/>
          <cell r="U1743"/>
          <cell r="V1743"/>
          <cell r="W1743"/>
          <cell r="X1743"/>
          <cell r="Y1743"/>
          <cell r="Z1743"/>
          <cell r="AA1743"/>
          <cell r="AB1743"/>
          <cell r="AC1743"/>
          <cell r="AD1743"/>
          <cell r="AE1743"/>
          <cell r="AF1743"/>
          <cell r="AG1743"/>
          <cell r="AH1743"/>
          <cell r="AI1743"/>
          <cell r="AJ1743"/>
          <cell r="AK1743"/>
          <cell r="AL1743"/>
          <cell r="AM1743"/>
          <cell r="AN1743"/>
          <cell r="AO1743"/>
          <cell r="AP1743"/>
          <cell r="AQ1743"/>
          <cell r="AR1743"/>
          <cell r="AS1743"/>
        </row>
        <row r="1744">
          <cell r="C1744"/>
          <cell r="D1744"/>
          <cell r="E1744"/>
          <cell r="F1744"/>
          <cell r="G1744"/>
          <cell r="H1744"/>
          <cell r="I1744"/>
          <cell r="J1744"/>
          <cell r="K1744"/>
          <cell r="L1744"/>
          <cell r="M1744"/>
          <cell r="N1744"/>
          <cell r="O1744"/>
          <cell r="P1744"/>
          <cell r="Q1744"/>
          <cell r="R1744"/>
          <cell r="S1744"/>
          <cell r="T1744"/>
          <cell r="U1744"/>
          <cell r="V1744"/>
          <cell r="W1744"/>
          <cell r="X1744"/>
          <cell r="Y1744"/>
          <cell r="Z1744"/>
          <cell r="AA1744"/>
          <cell r="AB1744"/>
          <cell r="AC1744"/>
          <cell r="AD1744"/>
          <cell r="AE1744"/>
          <cell r="AF1744"/>
          <cell r="AG1744"/>
          <cell r="AH1744"/>
          <cell r="AI1744"/>
          <cell r="AJ1744"/>
          <cell r="AK1744"/>
          <cell r="AL1744"/>
          <cell r="AM1744"/>
          <cell r="AN1744"/>
          <cell r="AO1744"/>
          <cell r="AP1744"/>
          <cell r="AQ1744"/>
          <cell r="AR1744"/>
          <cell r="AS1744"/>
        </row>
        <row r="1745">
          <cell r="C1745"/>
          <cell r="D1745"/>
          <cell r="E1745"/>
          <cell r="F1745"/>
          <cell r="G1745"/>
          <cell r="H1745"/>
          <cell r="I1745"/>
          <cell r="J1745"/>
          <cell r="K1745"/>
          <cell r="L1745"/>
          <cell r="M1745"/>
          <cell r="N1745"/>
          <cell r="O1745"/>
          <cell r="P1745"/>
          <cell r="Q1745"/>
          <cell r="R1745"/>
          <cell r="S1745"/>
          <cell r="T1745"/>
          <cell r="U1745"/>
          <cell r="V1745"/>
          <cell r="W1745"/>
          <cell r="X1745"/>
          <cell r="Y1745"/>
          <cell r="Z1745"/>
          <cell r="AA1745"/>
          <cell r="AB1745"/>
          <cell r="AC1745"/>
          <cell r="AD1745"/>
          <cell r="AE1745"/>
          <cell r="AF1745"/>
          <cell r="AG1745"/>
          <cell r="AH1745"/>
          <cell r="AI1745"/>
          <cell r="AJ1745"/>
          <cell r="AK1745"/>
          <cell r="AL1745"/>
          <cell r="AM1745"/>
          <cell r="AN1745"/>
          <cell r="AO1745"/>
          <cell r="AP1745"/>
          <cell r="AQ1745"/>
          <cell r="AR1745"/>
          <cell r="AS1745"/>
        </row>
        <row r="1746">
          <cell r="C1746"/>
          <cell r="D1746"/>
          <cell r="E1746"/>
          <cell r="F1746"/>
          <cell r="G1746"/>
          <cell r="H1746"/>
          <cell r="I1746"/>
          <cell r="J1746"/>
          <cell r="K1746"/>
          <cell r="L1746"/>
          <cell r="M1746"/>
          <cell r="N1746"/>
          <cell r="O1746"/>
          <cell r="P1746"/>
          <cell r="Q1746"/>
          <cell r="R1746"/>
          <cell r="S1746"/>
          <cell r="T1746"/>
          <cell r="U1746"/>
          <cell r="V1746"/>
          <cell r="W1746"/>
          <cell r="X1746"/>
          <cell r="Y1746"/>
          <cell r="Z1746"/>
          <cell r="AA1746"/>
          <cell r="AB1746"/>
          <cell r="AC1746"/>
          <cell r="AD1746"/>
          <cell r="AE1746"/>
          <cell r="AF1746"/>
          <cell r="AG1746"/>
          <cell r="AH1746"/>
          <cell r="AI1746"/>
          <cell r="AJ1746"/>
          <cell r="AK1746"/>
          <cell r="AL1746"/>
          <cell r="AM1746"/>
          <cell r="AN1746"/>
          <cell r="AO1746"/>
          <cell r="AP1746"/>
          <cell r="AQ1746"/>
          <cell r="AR1746"/>
          <cell r="AS1746"/>
        </row>
        <row r="1747">
          <cell r="C1747"/>
          <cell r="D1747"/>
          <cell r="E1747"/>
          <cell r="F1747"/>
          <cell r="G1747"/>
          <cell r="H1747"/>
          <cell r="I1747"/>
          <cell r="J1747"/>
          <cell r="K1747"/>
          <cell r="L1747"/>
          <cell r="M1747"/>
          <cell r="N1747"/>
          <cell r="O1747"/>
          <cell r="P1747"/>
          <cell r="Q1747"/>
          <cell r="R1747"/>
          <cell r="S1747"/>
          <cell r="T1747"/>
          <cell r="U1747"/>
          <cell r="V1747"/>
          <cell r="W1747"/>
          <cell r="X1747"/>
          <cell r="Y1747"/>
          <cell r="Z1747"/>
          <cell r="AA1747"/>
          <cell r="AB1747"/>
          <cell r="AC1747"/>
          <cell r="AD1747"/>
          <cell r="AE1747"/>
          <cell r="AF1747"/>
          <cell r="AG1747"/>
          <cell r="AH1747"/>
          <cell r="AI1747"/>
          <cell r="AJ1747"/>
          <cell r="AK1747"/>
          <cell r="AL1747"/>
          <cell r="AM1747"/>
          <cell r="AN1747"/>
          <cell r="AO1747"/>
          <cell r="AP1747"/>
          <cell r="AQ1747"/>
          <cell r="AR1747"/>
          <cell r="AS1747"/>
        </row>
        <row r="1748">
          <cell r="C1748"/>
          <cell r="D1748"/>
          <cell r="E1748"/>
          <cell r="F1748"/>
          <cell r="G1748"/>
          <cell r="H1748"/>
          <cell r="I1748"/>
          <cell r="J1748"/>
          <cell r="K1748"/>
          <cell r="L1748"/>
          <cell r="M1748"/>
          <cell r="N1748"/>
          <cell r="O1748"/>
          <cell r="P1748"/>
          <cell r="Q1748"/>
          <cell r="R1748"/>
          <cell r="S1748"/>
          <cell r="T1748"/>
          <cell r="U1748"/>
          <cell r="V1748"/>
          <cell r="W1748"/>
          <cell r="X1748"/>
          <cell r="Y1748"/>
          <cell r="Z1748"/>
          <cell r="AA1748"/>
          <cell r="AB1748"/>
          <cell r="AC1748"/>
          <cell r="AD1748"/>
          <cell r="AE1748"/>
          <cell r="AF1748"/>
          <cell r="AG1748"/>
          <cell r="AH1748"/>
          <cell r="AI1748"/>
          <cell r="AJ1748"/>
          <cell r="AK1748"/>
          <cell r="AL1748"/>
          <cell r="AM1748"/>
          <cell r="AN1748"/>
          <cell r="AO1748"/>
          <cell r="AP1748"/>
          <cell r="AQ1748"/>
          <cell r="AR1748"/>
          <cell r="AS1748"/>
        </row>
        <row r="1749">
          <cell r="C1749"/>
          <cell r="D1749"/>
          <cell r="E1749"/>
          <cell r="F1749"/>
          <cell r="G1749"/>
          <cell r="H1749"/>
          <cell r="I1749"/>
          <cell r="J1749"/>
          <cell r="K1749"/>
          <cell r="L1749"/>
          <cell r="M1749"/>
          <cell r="N1749"/>
          <cell r="O1749"/>
          <cell r="P1749"/>
          <cell r="Q1749"/>
          <cell r="R1749"/>
          <cell r="S1749"/>
          <cell r="T1749"/>
          <cell r="U1749"/>
          <cell r="V1749"/>
          <cell r="W1749"/>
          <cell r="X1749"/>
          <cell r="Y1749"/>
          <cell r="Z1749"/>
          <cell r="AA1749"/>
          <cell r="AB1749"/>
          <cell r="AC1749"/>
          <cell r="AD1749"/>
          <cell r="AE1749"/>
          <cell r="AF1749"/>
          <cell r="AG1749"/>
          <cell r="AH1749"/>
          <cell r="AI1749"/>
          <cell r="AJ1749"/>
          <cell r="AK1749"/>
          <cell r="AL1749"/>
          <cell r="AM1749"/>
          <cell r="AN1749"/>
          <cell r="AO1749"/>
          <cell r="AP1749"/>
          <cell r="AQ1749"/>
          <cell r="AR1749"/>
          <cell r="AS1749"/>
        </row>
        <row r="1750">
          <cell r="C1750"/>
          <cell r="D1750"/>
          <cell r="E1750"/>
          <cell r="F1750"/>
          <cell r="G1750"/>
          <cell r="H1750"/>
          <cell r="I1750"/>
          <cell r="J1750"/>
          <cell r="K1750"/>
          <cell r="L1750"/>
          <cell r="M1750"/>
          <cell r="N1750"/>
          <cell r="O1750"/>
          <cell r="P1750"/>
          <cell r="Q1750"/>
          <cell r="R1750"/>
          <cell r="S1750"/>
          <cell r="T1750"/>
          <cell r="U1750"/>
          <cell r="V1750"/>
          <cell r="W1750"/>
          <cell r="X1750"/>
          <cell r="Y1750"/>
          <cell r="Z1750"/>
          <cell r="AA1750"/>
          <cell r="AB1750"/>
          <cell r="AC1750"/>
          <cell r="AD1750"/>
          <cell r="AE1750"/>
          <cell r="AF1750"/>
          <cell r="AG1750"/>
          <cell r="AH1750"/>
          <cell r="AI1750"/>
          <cell r="AJ1750"/>
          <cell r="AK1750"/>
          <cell r="AL1750"/>
          <cell r="AM1750"/>
          <cell r="AN1750"/>
          <cell r="AO1750"/>
          <cell r="AP1750"/>
          <cell r="AQ1750"/>
          <cell r="AR1750"/>
          <cell r="AS1750"/>
        </row>
        <row r="1751">
          <cell r="C1751"/>
          <cell r="D1751"/>
          <cell r="E1751"/>
          <cell r="F1751"/>
          <cell r="G1751"/>
          <cell r="H1751"/>
          <cell r="I1751"/>
          <cell r="J1751"/>
          <cell r="K1751"/>
          <cell r="L1751"/>
          <cell r="M1751"/>
          <cell r="N1751"/>
          <cell r="O1751"/>
          <cell r="P1751"/>
          <cell r="Q1751"/>
          <cell r="R1751"/>
          <cell r="S1751"/>
          <cell r="T1751"/>
          <cell r="U1751"/>
          <cell r="V1751"/>
          <cell r="W1751"/>
          <cell r="X1751"/>
          <cell r="Y1751"/>
          <cell r="Z1751"/>
          <cell r="AA1751"/>
          <cell r="AB1751"/>
          <cell r="AC1751"/>
          <cell r="AD1751"/>
          <cell r="AE1751"/>
          <cell r="AF1751"/>
          <cell r="AG1751"/>
          <cell r="AH1751"/>
          <cell r="AI1751"/>
          <cell r="AJ1751"/>
          <cell r="AK1751"/>
          <cell r="AL1751"/>
          <cell r="AM1751"/>
          <cell r="AN1751"/>
          <cell r="AO1751"/>
          <cell r="AP1751"/>
          <cell r="AQ1751"/>
          <cell r="AR1751"/>
          <cell r="AS1751"/>
        </row>
        <row r="1752">
          <cell r="C1752"/>
          <cell r="D1752"/>
          <cell r="E1752"/>
          <cell r="F1752"/>
          <cell r="G1752"/>
          <cell r="H1752"/>
          <cell r="I1752"/>
          <cell r="J1752"/>
          <cell r="K1752"/>
          <cell r="L1752"/>
          <cell r="M1752"/>
          <cell r="N1752"/>
          <cell r="O1752"/>
          <cell r="P1752"/>
          <cell r="Q1752"/>
          <cell r="R1752"/>
          <cell r="S1752"/>
          <cell r="T1752"/>
          <cell r="U1752"/>
          <cell r="V1752"/>
          <cell r="W1752"/>
          <cell r="X1752"/>
          <cell r="Y1752"/>
          <cell r="Z1752"/>
          <cell r="AA1752"/>
          <cell r="AB1752"/>
          <cell r="AC1752"/>
          <cell r="AD1752"/>
          <cell r="AE1752"/>
          <cell r="AF1752"/>
          <cell r="AG1752"/>
          <cell r="AH1752"/>
          <cell r="AI1752"/>
          <cell r="AJ1752"/>
          <cell r="AK1752"/>
          <cell r="AL1752"/>
          <cell r="AM1752"/>
          <cell r="AN1752"/>
          <cell r="AO1752"/>
          <cell r="AP1752"/>
          <cell r="AQ1752"/>
          <cell r="AR1752"/>
          <cell r="AS1752"/>
        </row>
        <row r="1753">
          <cell r="C1753"/>
          <cell r="D1753"/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  <cell r="P1753"/>
          <cell r="Q1753"/>
          <cell r="R1753"/>
          <cell r="S1753"/>
          <cell r="T1753"/>
          <cell r="U1753"/>
          <cell r="V1753"/>
          <cell r="W1753"/>
          <cell r="X1753"/>
          <cell r="Y1753"/>
          <cell r="Z1753"/>
          <cell r="AA1753"/>
          <cell r="AB1753"/>
          <cell r="AC1753"/>
          <cell r="AD1753"/>
          <cell r="AE1753"/>
          <cell r="AF1753"/>
          <cell r="AG1753"/>
          <cell r="AH1753"/>
          <cell r="AI1753"/>
          <cell r="AJ1753"/>
          <cell r="AK1753"/>
          <cell r="AL1753"/>
          <cell r="AM1753"/>
          <cell r="AN1753"/>
          <cell r="AO1753"/>
          <cell r="AP1753"/>
          <cell r="AQ1753"/>
          <cell r="AR1753"/>
          <cell r="AS1753"/>
        </row>
        <row r="1754">
          <cell r="C1754"/>
          <cell r="D1754"/>
          <cell r="E1754"/>
          <cell r="F1754"/>
          <cell r="G1754"/>
          <cell r="H1754"/>
          <cell r="I1754"/>
          <cell r="J1754"/>
          <cell r="K1754"/>
          <cell r="L1754"/>
          <cell r="M1754"/>
          <cell r="N1754"/>
          <cell r="O1754"/>
          <cell r="P1754"/>
          <cell r="Q1754"/>
          <cell r="R1754"/>
          <cell r="S1754"/>
          <cell r="T1754"/>
          <cell r="U1754"/>
          <cell r="V1754"/>
          <cell r="W1754"/>
          <cell r="X1754"/>
          <cell r="Y1754"/>
          <cell r="Z1754"/>
          <cell r="AA1754"/>
          <cell r="AB1754"/>
          <cell r="AC1754"/>
          <cell r="AD1754"/>
          <cell r="AE1754"/>
          <cell r="AF1754"/>
          <cell r="AG1754"/>
          <cell r="AH1754"/>
          <cell r="AI1754"/>
          <cell r="AJ1754"/>
          <cell r="AK1754"/>
          <cell r="AL1754"/>
          <cell r="AM1754"/>
          <cell r="AN1754"/>
          <cell r="AO1754"/>
          <cell r="AP1754"/>
          <cell r="AQ1754"/>
          <cell r="AR1754"/>
          <cell r="AS1754"/>
        </row>
        <row r="1755">
          <cell r="C1755"/>
          <cell r="D1755"/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  <cell r="P1755"/>
          <cell r="Q1755"/>
          <cell r="R1755"/>
          <cell r="S1755"/>
          <cell r="T1755"/>
          <cell r="U1755"/>
          <cell r="V1755"/>
          <cell r="W1755"/>
          <cell r="X1755"/>
          <cell r="Y1755"/>
          <cell r="Z1755"/>
          <cell r="AA1755"/>
          <cell r="AB1755"/>
          <cell r="AC1755"/>
          <cell r="AD1755"/>
          <cell r="AE1755"/>
          <cell r="AF1755"/>
          <cell r="AG1755"/>
          <cell r="AH1755"/>
          <cell r="AI1755"/>
          <cell r="AJ1755"/>
          <cell r="AK1755"/>
          <cell r="AL1755"/>
          <cell r="AM1755"/>
          <cell r="AN1755"/>
          <cell r="AO1755"/>
          <cell r="AP1755"/>
          <cell r="AQ1755"/>
          <cell r="AR1755"/>
          <cell r="AS1755"/>
        </row>
        <row r="1756">
          <cell r="C1756"/>
          <cell r="D1756"/>
          <cell r="E1756"/>
          <cell r="F1756"/>
          <cell r="G1756"/>
          <cell r="H1756"/>
          <cell r="I1756"/>
          <cell r="J1756"/>
          <cell r="K1756"/>
          <cell r="L1756"/>
          <cell r="M1756"/>
          <cell r="N1756"/>
          <cell r="O1756"/>
          <cell r="P1756"/>
          <cell r="Q1756"/>
          <cell r="R1756"/>
          <cell r="S1756"/>
          <cell r="T1756"/>
          <cell r="U1756"/>
          <cell r="V1756"/>
          <cell r="W1756"/>
          <cell r="X1756"/>
          <cell r="Y1756"/>
          <cell r="Z1756"/>
          <cell r="AA1756"/>
          <cell r="AB1756"/>
          <cell r="AC1756"/>
          <cell r="AD1756"/>
          <cell r="AE1756"/>
          <cell r="AF1756"/>
          <cell r="AG1756"/>
          <cell r="AH1756"/>
          <cell r="AI1756"/>
          <cell r="AJ1756"/>
          <cell r="AK1756"/>
          <cell r="AL1756"/>
          <cell r="AM1756"/>
          <cell r="AN1756"/>
          <cell r="AO1756"/>
          <cell r="AP1756"/>
          <cell r="AQ1756"/>
          <cell r="AR1756"/>
          <cell r="AS1756"/>
        </row>
        <row r="1757">
          <cell r="C1757"/>
          <cell r="D1757"/>
          <cell r="E1757"/>
          <cell r="F1757"/>
          <cell r="G1757"/>
          <cell r="H1757"/>
          <cell r="I1757"/>
          <cell r="J1757"/>
          <cell r="K1757"/>
          <cell r="L1757"/>
          <cell r="M1757"/>
          <cell r="N1757"/>
          <cell r="O1757"/>
          <cell r="P1757"/>
          <cell r="Q1757"/>
          <cell r="R1757"/>
          <cell r="S1757"/>
          <cell r="T1757"/>
          <cell r="U1757"/>
          <cell r="V1757"/>
          <cell r="W1757"/>
          <cell r="X1757"/>
          <cell r="Y1757"/>
          <cell r="Z1757"/>
          <cell r="AA1757"/>
          <cell r="AB1757"/>
          <cell r="AC1757"/>
          <cell r="AD1757"/>
          <cell r="AE1757"/>
          <cell r="AF1757"/>
          <cell r="AG1757"/>
          <cell r="AH1757"/>
          <cell r="AI1757"/>
          <cell r="AJ1757"/>
          <cell r="AK1757"/>
          <cell r="AL1757"/>
          <cell r="AM1757"/>
          <cell r="AN1757"/>
          <cell r="AO1757"/>
          <cell r="AP1757"/>
          <cell r="AQ1757"/>
          <cell r="AR1757"/>
          <cell r="AS1757"/>
        </row>
        <row r="1758">
          <cell r="C1758"/>
          <cell r="D1758"/>
          <cell r="E1758"/>
          <cell r="F1758"/>
          <cell r="G1758"/>
          <cell r="H1758"/>
          <cell r="I1758"/>
          <cell r="J1758"/>
          <cell r="K1758"/>
          <cell r="L1758"/>
          <cell r="M1758"/>
          <cell r="N1758"/>
          <cell r="O1758"/>
          <cell r="P1758"/>
          <cell r="Q1758"/>
          <cell r="R1758"/>
          <cell r="S1758"/>
          <cell r="T1758"/>
          <cell r="U1758"/>
          <cell r="V1758"/>
          <cell r="W1758"/>
          <cell r="X1758"/>
          <cell r="Y1758"/>
          <cell r="Z1758"/>
          <cell r="AA1758"/>
          <cell r="AB1758"/>
          <cell r="AC1758"/>
          <cell r="AD1758"/>
          <cell r="AE1758"/>
          <cell r="AF1758"/>
          <cell r="AG1758"/>
          <cell r="AH1758"/>
          <cell r="AI1758"/>
          <cell r="AJ1758"/>
          <cell r="AK1758"/>
          <cell r="AL1758"/>
          <cell r="AM1758"/>
          <cell r="AN1758"/>
          <cell r="AO1758"/>
          <cell r="AP1758"/>
          <cell r="AQ1758"/>
          <cell r="AR1758"/>
          <cell r="AS1758"/>
        </row>
        <row r="1759">
          <cell r="C1759"/>
          <cell r="D1759"/>
          <cell r="E1759"/>
          <cell r="F1759"/>
          <cell r="G1759"/>
          <cell r="H1759"/>
          <cell r="I1759"/>
          <cell r="J1759"/>
          <cell r="K1759"/>
          <cell r="L1759"/>
          <cell r="M1759"/>
          <cell r="N1759"/>
          <cell r="O1759"/>
          <cell r="P1759"/>
          <cell r="Q1759"/>
          <cell r="R1759"/>
          <cell r="S1759"/>
          <cell r="T1759"/>
          <cell r="U1759"/>
          <cell r="V1759"/>
          <cell r="W1759"/>
          <cell r="X1759"/>
          <cell r="Y1759"/>
          <cell r="Z1759"/>
          <cell r="AA1759"/>
          <cell r="AB1759"/>
          <cell r="AC1759"/>
          <cell r="AD1759"/>
          <cell r="AE1759"/>
          <cell r="AF1759"/>
          <cell r="AG1759"/>
          <cell r="AH1759"/>
          <cell r="AI1759"/>
          <cell r="AJ1759"/>
          <cell r="AK1759"/>
          <cell r="AL1759"/>
          <cell r="AM1759"/>
          <cell r="AN1759"/>
          <cell r="AO1759"/>
          <cell r="AP1759"/>
          <cell r="AQ1759"/>
          <cell r="AR1759"/>
          <cell r="AS1759"/>
        </row>
        <row r="1760">
          <cell r="C1760"/>
          <cell r="D1760"/>
          <cell r="E1760"/>
          <cell r="F1760"/>
          <cell r="G1760"/>
          <cell r="H1760"/>
          <cell r="I1760"/>
          <cell r="J1760"/>
          <cell r="K1760"/>
          <cell r="L1760"/>
          <cell r="M1760"/>
          <cell r="N1760"/>
          <cell r="O1760"/>
          <cell r="P1760"/>
          <cell r="Q1760"/>
          <cell r="R1760"/>
          <cell r="S1760"/>
          <cell r="T1760"/>
          <cell r="U1760"/>
          <cell r="V1760"/>
          <cell r="W1760"/>
          <cell r="X1760"/>
          <cell r="Y1760"/>
          <cell r="Z1760"/>
          <cell r="AA1760"/>
          <cell r="AB1760"/>
          <cell r="AC1760"/>
          <cell r="AD1760"/>
          <cell r="AE1760"/>
          <cell r="AF1760"/>
          <cell r="AG1760"/>
          <cell r="AH1760"/>
          <cell r="AI1760"/>
          <cell r="AJ1760"/>
          <cell r="AK1760"/>
          <cell r="AL1760"/>
          <cell r="AM1760"/>
          <cell r="AN1760"/>
          <cell r="AO1760"/>
          <cell r="AP1760"/>
          <cell r="AQ1760"/>
          <cell r="AR1760"/>
          <cell r="AS1760"/>
        </row>
        <row r="1761">
          <cell r="C1761"/>
          <cell r="D1761"/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  <cell r="P1761"/>
          <cell r="Q1761"/>
          <cell r="R1761"/>
          <cell r="S1761"/>
          <cell r="T1761"/>
          <cell r="U1761"/>
          <cell r="V1761"/>
          <cell r="W1761"/>
          <cell r="X1761"/>
          <cell r="Y1761"/>
          <cell r="Z1761"/>
          <cell r="AA1761"/>
          <cell r="AB1761"/>
          <cell r="AC1761"/>
          <cell r="AD1761"/>
          <cell r="AE1761"/>
          <cell r="AF1761"/>
          <cell r="AG1761"/>
          <cell r="AH1761"/>
          <cell r="AI1761"/>
          <cell r="AJ1761"/>
          <cell r="AK1761"/>
          <cell r="AL1761"/>
          <cell r="AM1761"/>
          <cell r="AN1761"/>
          <cell r="AO1761"/>
          <cell r="AP1761"/>
          <cell r="AQ1761"/>
          <cell r="AR1761"/>
          <cell r="AS1761"/>
        </row>
        <row r="1762">
          <cell r="C1762"/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  <cell r="P1762"/>
          <cell r="Q1762"/>
          <cell r="R1762"/>
          <cell r="S1762"/>
          <cell r="T1762"/>
          <cell r="U1762"/>
          <cell r="V1762"/>
          <cell r="W1762"/>
          <cell r="X1762"/>
          <cell r="Y1762"/>
          <cell r="Z1762"/>
          <cell r="AA1762"/>
          <cell r="AB1762"/>
          <cell r="AC1762"/>
          <cell r="AD1762"/>
          <cell r="AE1762"/>
          <cell r="AF1762"/>
          <cell r="AG1762"/>
          <cell r="AH1762"/>
          <cell r="AI1762"/>
          <cell r="AJ1762"/>
          <cell r="AK1762"/>
          <cell r="AL1762"/>
          <cell r="AM1762"/>
          <cell r="AN1762"/>
          <cell r="AO1762"/>
          <cell r="AP1762"/>
          <cell r="AQ1762"/>
          <cell r="AR1762"/>
          <cell r="AS1762"/>
        </row>
        <row r="1763">
          <cell r="C1763"/>
          <cell r="D1763"/>
          <cell r="E1763"/>
          <cell r="F1763"/>
          <cell r="G1763"/>
          <cell r="H1763"/>
          <cell r="I1763"/>
          <cell r="J1763"/>
          <cell r="K1763"/>
          <cell r="L1763"/>
          <cell r="M1763"/>
          <cell r="N1763"/>
          <cell r="O1763"/>
          <cell r="P1763"/>
          <cell r="Q1763"/>
          <cell r="R1763"/>
          <cell r="S1763"/>
          <cell r="T1763"/>
          <cell r="U1763"/>
          <cell r="V1763"/>
          <cell r="W1763"/>
          <cell r="X1763"/>
          <cell r="Y1763"/>
          <cell r="Z1763"/>
          <cell r="AA1763"/>
          <cell r="AB1763"/>
          <cell r="AC1763"/>
          <cell r="AD1763"/>
          <cell r="AE1763"/>
          <cell r="AF1763"/>
          <cell r="AG1763"/>
          <cell r="AH1763"/>
          <cell r="AI1763"/>
          <cell r="AJ1763"/>
          <cell r="AK1763"/>
          <cell r="AL1763"/>
          <cell r="AM1763"/>
          <cell r="AN1763"/>
          <cell r="AO1763"/>
          <cell r="AP1763"/>
          <cell r="AQ1763"/>
          <cell r="AR1763"/>
          <cell r="AS1763"/>
        </row>
        <row r="1764">
          <cell r="C1764"/>
          <cell r="D1764"/>
          <cell r="E1764"/>
          <cell r="F1764"/>
          <cell r="G1764"/>
          <cell r="H1764"/>
          <cell r="I1764"/>
          <cell r="J1764"/>
          <cell r="K1764"/>
          <cell r="L1764"/>
          <cell r="M1764"/>
          <cell r="N1764"/>
          <cell r="O1764"/>
          <cell r="P1764"/>
          <cell r="Q1764"/>
          <cell r="R1764"/>
          <cell r="S1764"/>
          <cell r="T1764"/>
          <cell r="U1764"/>
          <cell r="V1764"/>
          <cell r="W1764"/>
          <cell r="X1764"/>
          <cell r="Y1764"/>
          <cell r="Z1764"/>
          <cell r="AA1764"/>
          <cell r="AB1764"/>
          <cell r="AC1764"/>
          <cell r="AD1764"/>
          <cell r="AE1764"/>
          <cell r="AF1764"/>
          <cell r="AG1764"/>
          <cell r="AH1764"/>
          <cell r="AI1764"/>
          <cell r="AJ1764"/>
          <cell r="AK1764"/>
          <cell r="AL1764"/>
          <cell r="AM1764"/>
          <cell r="AN1764"/>
          <cell r="AO1764"/>
          <cell r="AP1764"/>
          <cell r="AQ1764"/>
          <cell r="AR1764"/>
          <cell r="AS1764"/>
        </row>
        <row r="1765">
          <cell r="C1765"/>
          <cell r="D1765"/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  <cell r="R1765"/>
          <cell r="S1765"/>
          <cell r="T1765"/>
          <cell r="U1765"/>
          <cell r="V1765"/>
          <cell r="W1765"/>
          <cell r="X1765"/>
          <cell r="Y1765"/>
          <cell r="Z1765"/>
          <cell r="AA1765"/>
          <cell r="AB1765"/>
          <cell r="AC1765"/>
          <cell r="AD1765"/>
          <cell r="AE1765"/>
          <cell r="AF1765"/>
          <cell r="AG1765"/>
          <cell r="AH1765"/>
          <cell r="AI1765"/>
          <cell r="AJ1765"/>
          <cell r="AK1765"/>
          <cell r="AL1765"/>
          <cell r="AM1765"/>
          <cell r="AN1765"/>
          <cell r="AO1765"/>
          <cell r="AP1765"/>
          <cell r="AQ1765"/>
          <cell r="AR1765"/>
          <cell r="AS1765"/>
        </row>
        <row r="1766">
          <cell r="C1766"/>
          <cell r="D1766"/>
          <cell r="E1766"/>
          <cell r="F1766"/>
          <cell r="G1766"/>
          <cell r="H1766"/>
          <cell r="I1766"/>
          <cell r="J1766"/>
          <cell r="K1766"/>
          <cell r="L1766"/>
          <cell r="M1766"/>
          <cell r="N1766"/>
          <cell r="O1766"/>
          <cell r="P1766"/>
          <cell r="Q1766"/>
          <cell r="R1766"/>
          <cell r="S1766"/>
          <cell r="T1766"/>
          <cell r="U1766"/>
          <cell r="V1766"/>
          <cell r="W1766"/>
          <cell r="X1766"/>
          <cell r="Y1766"/>
          <cell r="Z1766"/>
          <cell r="AA1766"/>
          <cell r="AB1766"/>
          <cell r="AC1766"/>
          <cell r="AD1766"/>
          <cell r="AE1766"/>
          <cell r="AF1766"/>
          <cell r="AG1766"/>
          <cell r="AH1766"/>
          <cell r="AI1766"/>
          <cell r="AJ1766"/>
          <cell r="AK1766"/>
          <cell r="AL1766"/>
          <cell r="AM1766"/>
          <cell r="AN1766"/>
          <cell r="AO1766"/>
          <cell r="AP1766"/>
          <cell r="AQ1766"/>
          <cell r="AR1766"/>
          <cell r="AS1766"/>
        </row>
        <row r="1767">
          <cell r="C1767"/>
          <cell r="D1767"/>
          <cell r="E1767"/>
          <cell r="F1767"/>
          <cell r="G1767"/>
          <cell r="H1767"/>
          <cell r="I1767"/>
          <cell r="J1767"/>
          <cell r="K1767"/>
          <cell r="L1767"/>
          <cell r="M1767"/>
          <cell r="N1767"/>
          <cell r="O1767"/>
          <cell r="P1767"/>
          <cell r="Q1767"/>
          <cell r="R1767"/>
          <cell r="S1767"/>
          <cell r="T1767"/>
          <cell r="U1767"/>
          <cell r="V1767"/>
          <cell r="W1767"/>
          <cell r="X1767"/>
          <cell r="Y1767"/>
          <cell r="Z1767"/>
          <cell r="AA1767"/>
          <cell r="AB1767"/>
          <cell r="AC1767"/>
          <cell r="AD1767"/>
          <cell r="AE1767"/>
          <cell r="AF1767"/>
          <cell r="AG1767"/>
          <cell r="AH1767"/>
          <cell r="AI1767"/>
          <cell r="AJ1767"/>
          <cell r="AK1767"/>
          <cell r="AL1767"/>
          <cell r="AM1767"/>
          <cell r="AN1767"/>
          <cell r="AO1767"/>
          <cell r="AP1767"/>
          <cell r="AQ1767"/>
          <cell r="AR1767"/>
          <cell r="AS1767"/>
        </row>
        <row r="1768">
          <cell r="C1768"/>
          <cell r="D1768"/>
          <cell r="E1768"/>
          <cell r="F1768"/>
          <cell r="G1768"/>
          <cell r="H1768"/>
          <cell r="I1768"/>
          <cell r="J1768"/>
          <cell r="K1768"/>
          <cell r="L1768"/>
          <cell r="M1768"/>
          <cell r="N1768"/>
          <cell r="O1768"/>
          <cell r="P1768"/>
          <cell r="Q1768"/>
          <cell r="R1768"/>
          <cell r="S1768"/>
          <cell r="T1768"/>
          <cell r="U1768"/>
          <cell r="V1768"/>
          <cell r="W1768"/>
          <cell r="X1768"/>
          <cell r="Y1768"/>
          <cell r="Z1768"/>
          <cell r="AA1768"/>
          <cell r="AB1768"/>
          <cell r="AC1768"/>
          <cell r="AD1768"/>
          <cell r="AE1768"/>
          <cell r="AF1768"/>
          <cell r="AG1768"/>
          <cell r="AH1768"/>
          <cell r="AI1768"/>
          <cell r="AJ1768"/>
          <cell r="AK1768"/>
          <cell r="AL1768"/>
          <cell r="AM1768"/>
          <cell r="AN1768"/>
          <cell r="AO1768"/>
          <cell r="AP1768"/>
          <cell r="AQ1768"/>
          <cell r="AR1768"/>
          <cell r="AS1768"/>
        </row>
        <row r="1769">
          <cell r="C1769"/>
          <cell r="D1769"/>
          <cell r="E1769"/>
          <cell r="F1769"/>
          <cell r="G1769"/>
          <cell r="H1769"/>
          <cell r="I1769"/>
          <cell r="J1769"/>
          <cell r="K1769"/>
          <cell r="L1769"/>
          <cell r="M1769"/>
          <cell r="N1769"/>
          <cell r="O1769"/>
          <cell r="P1769"/>
          <cell r="Q1769"/>
          <cell r="R1769"/>
          <cell r="S1769"/>
          <cell r="T1769"/>
          <cell r="U1769"/>
          <cell r="V1769"/>
          <cell r="W1769"/>
          <cell r="X1769"/>
          <cell r="Y1769"/>
          <cell r="Z1769"/>
          <cell r="AA1769"/>
          <cell r="AB1769"/>
          <cell r="AC1769"/>
          <cell r="AD1769"/>
          <cell r="AE1769"/>
          <cell r="AF1769"/>
          <cell r="AG1769"/>
          <cell r="AH1769"/>
          <cell r="AI1769"/>
          <cell r="AJ1769"/>
          <cell r="AK1769"/>
          <cell r="AL1769"/>
          <cell r="AM1769"/>
          <cell r="AN1769"/>
          <cell r="AO1769"/>
          <cell r="AP1769"/>
          <cell r="AQ1769"/>
          <cell r="AR1769"/>
          <cell r="AS1769"/>
        </row>
        <row r="1770">
          <cell r="C1770"/>
          <cell r="D1770"/>
          <cell r="E1770"/>
          <cell r="F1770"/>
          <cell r="G1770"/>
          <cell r="H1770"/>
          <cell r="I1770"/>
          <cell r="J1770"/>
          <cell r="K1770"/>
          <cell r="L1770"/>
          <cell r="M1770"/>
          <cell r="N1770"/>
          <cell r="O1770"/>
          <cell r="P1770"/>
          <cell r="Q1770"/>
          <cell r="R1770"/>
          <cell r="S1770"/>
          <cell r="T1770"/>
          <cell r="U1770"/>
          <cell r="V1770"/>
          <cell r="W1770"/>
          <cell r="X1770"/>
          <cell r="Y1770"/>
          <cell r="Z1770"/>
          <cell r="AA1770"/>
          <cell r="AB1770"/>
          <cell r="AC1770"/>
          <cell r="AD1770"/>
          <cell r="AE1770"/>
          <cell r="AF1770"/>
          <cell r="AG1770"/>
          <cell r="AH1770"/>
          <cell r="AI1770"/>
          <cell r="AJ1770"/>
          <cell r="AK1770"/>
          <cell r="AL1770"/>
          <cell r="AM1770"/>
          <cell r="AN1770"/>
          <cell r="AO1770"/>
          <cell r="AP1770"/>
          <cell r="AQ1770"/>
          <cell r="AR1770"/>
          <cell r="AS1770"/>
        </row>
        <row r="1771">
          <cell r="C1771"/>
          <cell r="D1771"/>
          <cell r="E1771"/>
          <cell r="F1771"/>
          <cell r="G1771"/>
          <cell r="H1771"/>
          <cell r="I1771"/>
          <cell r="J1771"/>
          <cell r="K1771"/>
          <cell r="L1771"/>
          <cell r="M1771"/>
          <cell r="N1771"/>
          <cell r="O1771"/>
          <cell r="P1771"/>
          <cell r="Q1771"/>
          <cell r="R1771"/>
          <cell r="S1771"/>
          <cell r="T1771"/>
          <cell r="U1771"/>
          <cell r="V1771"/>
          <cell r="W1771"/>
          <cell r="X1771"/>
          <cell r="Y1771"/>
          <cell r="Z1771"/>
          <cell r="AA1771"/>
          <cell r="AB1771"/>
          <cell r="AC1771"/>
          <cell r="AD1771"/>
          <cell r="AE1771"/>
          <cell r="AF1771"/>
          <cell r="AG1771"/>
          <cell r="AH1771"/>
          <cell r="AI1771"/>
          <cell r="AJ1771"/>
          <cell r="AK1771"/>
          <cell r="AL1771"/>
          <cell r="AM1771"/>
          <cell r="AN1771"/>
          <cell r="AO1771"/>
          <cell r="AP1771"/>
          <cell r="AQ1771"/>
          <cell r="AR1771"/>
          <cell r="AS1771"/>
        </row>
        <row r="1772">
          <cell r="C1772"/>
          <cell r="D1772"/>
          <cell r="E1772"/>
          <cell r="F1772"/>
          <cell r="G1772"/>
          <cell r="H1772"/>
          <cell r="I1772"/>
          <cell r="J1772"/>
          <cell r="K1772"/>
          <cell r="L1772"/>
          <cell r="M1772"/>
          <cell r="N1772"/>
          <cell r="O1772"/>
          <cell r="P1772"/>
          <cell r="Q1772"/>
          <cell r="R1772"/>
          <cell r="S1772"/>
          <cell r="T1772"/>
          <cell r="U1772"/>
          <cell r="V1772"/>
          <cell r="W1772"/>
          <cell r="X1772"/>
          <cell r="Y1772"/>
          <cell r="Z1772"/>
          <cell r="AA1772"/>
          <cell r="AB1772"/>
          <cell r="AC1772"/>
          <cell r="AD1772"/>
          <cell r="AE1772"/>
          <cell r="AF1772"/>
          <cell r="AG1772"/>
          <cell r="AH1772"/>
          <cell r="AI1772"/>
          <cell r="AJ1772"/>
          <cell r="AK1772"/>
          <cell r="AL1772"/>
          <cell r="AM1772"/>
          <cell r="AN1772"/>
          <cell r="AO1772"/>
          <cell r="AP1772"/>
          <cell r="AQ1772"/>
          <cell r="AR1772"/>
          <cell r="AS1772"/>
        </row>
        <row r="1773">
          <cell r="C1773"/>
          <cell r="D1773"/>
          <cell r="E1773"/>
          <cell r="F1773"/>
          <cell r="G1773"/>
          <cell r="H1773"/>
          <cell r="I1773"/>
          <cell r="J1773"/>
          <cell r="K1773"/>
          <cell r="L1773"/>
          <cell r="M1773"/>
          <cell r="N1773"/>
          <cell r="O1773"/>
          <cell r="P1773"/>
          <cell r="Q1773"/>
          <cell r="R1773"/>
          <cell r="S1773"/>
          <cell r="T1773"/>
          <cell r="U1773"/>
          <cell r="V1773"/>
          <cell r="W1773"/>
          <cell r="X1773"/>
          <cell r="Y1773"/>
          <cell r="Z1773"/>
          <cell r="AA1773"/>
          <cell r="AB1773"/>
          <cell r="AC1773"/>
          <cell r="AD1773"/>
          <cell r="AE1773"/>
          <cell r="AF1773"/>
          <cell r="AG1773"/>
          <cell r="AH1773"/>
          <cell r="AI1773"/>
          <cell r="AJ1773"/>
          <cell r="AK1773"/>
          <cell r="AL1773"/>
          <cell r="AM1773"/>
          <cell r="AN1773"/>
          <cell r="AO1773"/>
          <cell r="AP1773"/>
          <cell r="AQ1773"/>
          <cell r="AR1773"/>
          <cell r="AS1773"/>
        </row>
        <row r="1774">
          <cell r="C1774"/>
          <cell r="D1774"/>
          <cell r="E1774"/>
          <cell r="F1774"/>
          <cell r="G1774"/>
          <cell r="H1774"/>
          <cell r="I1774"/>
          <cell r="J1774"/>
          <cell r="K1774"/>
          <cell r="L1774"/>
          <cell r="M1774"/>
          <cell r="N1774"/>
          <cell r="O1774"/>
          <cell r="P1774"/>
          <cell r="Q1774"/>
          <cell r="R1774"/>
          <cell r="S1774"/>
          <cell r="T1774"/>
          <cell r="U1774"/>
          <cell r="V1774"/>
          <cell r="W1774"/>
          <cell r="X1774"/>
          <cell r="Y1774"/>
          <cell r="Z1774"/>
          <cell r="AA1774"/>
          <cell r="AB1774"/>
          <cell r="AC1774"/>
          <cell r="AD1774"/>
          <cell r="AE1774"/>
          <cell r="AF1774"/>
          <cell r="AG1774"/>
          <cell r="AH1774"/>
          <cell r="AI1774"/>
          <cell r="AJ1774"/>
          <cell r="AK1774"/>
          <cell r="AL1774"/>
          <cell r="AM1774"/>
          <cell r="AN1774"/>
          <cell r="AO1774"/>
          <cell r="AP1774"/>
          <cell r="AQ1774"/>
          <cell r="AR1774"/>
          <cell r="AS1774"/>
        </row>
        <row r="1775">
          <cell r="C1775"/>
          <cell r="D1775"/>
          <cell r="E1775"/>
          <cell r="F1775"/>
          <cell r="G1775"/>
          <cell r="H1775"/>
          <cell r="I1775"/>
          <cell r="J1775"/>
          <cell r="K1775"/>
          <cell r="L1775"/>
          <cell r="M1775"/>
          <cell r="N1775"/>
          <cell r="O1775"/>
          <cell r="P1775"/>
          <cell r="Q1775"/>
          <cell r="R1775"/>
          <cell r="S1775"/>
          <cell r="T1775"/>
          <cell r="U1775"/>
          <cell r="V1775"/>
          <cell r="W1775"/>
          <cell r="X1775"/>
          <cell r="Y1775"/>
          <cell r="Z1775"/>
          <cell r="AA1775"/>
          <cell r="AB1775"/>
          <cell r="AC1775"/>
          <cell r="AD1775"/>
          <cell r="AE1775"/>
          <cell r="AF1775"/>
          <cell r="AG1775"/>
          <cell r="AH1775"/>
          <cell r="AI1775"/>
          <cell r="AJ1775"/>
          <cell r="AK1775"/>
          <cell r="AL1775"/>
          <cell r="AM1775"/>
          <cell r="AN1775"/>
          <cell r="AO1775"/>
          <cell r="AP1775"/>
          <cell r="AQ1775"/>
          <cell r="AR1775"/>
          <cell r="AS1775"/>
        </row>
        <row r="1776">
          <cell r="C1776"/>
          <cell r="D1776"/>
          <cell r="E1776"/>
          <cell r="F1776"/>
          <cell r="G1776"/>
          <cell r="H1776"/>
          <cell r="I1776"/>
          <cell r="J1776"/>
          <cell r="K1776"/>
          <cell r="L1776"/>
          <cell r="M1776"/>
          <cell r="N1776"/>
          <cell r="O1776"/>
          <cell r="P1776"/>
          <cell r="Q1776"/>
          <cell r="R1776"/>
          <cell r="S1776"/>
          <cell r="T1776"/>
          <cell r="U1776"/>
          <cell r="V1776"/>
          <cell r="W1776"/>
          <cell r="X1776"/>
          <cell r="Y1776"/>
          <cell r="Z1776"/>
          <cell r="AA1776"/>
          <cell r="AB1776"/>
          <cell r="AC1776"/>
          <cell r="AD1776"/>
          <cell r="AE1776"/>
          <cell r="AF1776"/>
          <cell r="AG1776"/>
          <cell r="AH1776"/>
          <cell r="AI1776"/>
          <cell r="AJ1776"/>
          <cell r="AK1776"/>
          <cell r="AL1776"/>
          <cell r="AM1776"/>
          <cell r="AN1776"/>
          <cell r="AO1776"/>
          <cell r="AP1776"/>
          <cell r="AQ1776"/>
          <cell r="AR1776"/>
          <cell r="AS1776"/>
        </row>
        <row r="1777">
          <cell r="C1777"/>
          <cell r="D1777"/>
          <cell r="E1777"/>
          <cell r="F1777"/>
          <cell r="G1777"/>
          <cell r="H1777"/>
          <cell r="I1777"/>
          <cell r="J1777"/>
          <cell r="K1777"/>
          <cell r="L1777"/>
          <cell r="M1777"/>
          <cell r="N1777"/>
          <cell r="O1777"/>
          <cell r="P1777"/>
          <cell r="Q1777"/>
          <cell r="R1777"/>
          <cell r="S1777"/>
          <cell r="T1777"/>
          <cell r="U1777"/>
          <cell r="V1777"/>
          <cell r="W1777"/>
          <cell r="X1777"/>
          <cell r="Y1777"/>
          <cell r="Z1777"/>
          <cell r="AA1777"/>
          <cell r="AB1777"/>
          <cell r="AC1777"/>
          <cell r="AD1777"/>
          <cell r="AE1777"/>
          <cell r="AF1777"/>
          <cell r="AG1777"/>
          <cell r="AH1777"/>
          <cell r="AI1777"/>
          <cell r="AJ1777"/>
          <cell r="AK1777"/>
          <cell r="AL1777"/>
          <cell r="AM1777"/>
          <cell r="AN1777"/>
          <cell r="AO1777"/>
          <cell r="AP1777"/>
          <cell r="AQ1777"/>
          <cell r="AR1777"/>
          <cell r="AS1777"/>
        </row>
        <row r="1778">
          <cell r="C1778"/>
          <cell r="D1778"/>
          <cell r="E1778"/>
          <cell r="F1778"/>
          <cell r="G1778"/>
          <cell r="H1778"/>
          <cell r="I1778"/>
          <cell r="J1778"/>
          <cell r="K1778"/>
          <cell r="L1778"/>
          <cell r="M1778"/>
          <cell r="N1778"/>
          <cell r="O1778"/>
          <cell r="P1778"/>
          <cell r="Q1778"/>
          <cell r="R1778"/>
          <cell r="S1778"/>
          <cell r="T1778"/>
          <cell r="U1778"/>
          <cell r="V1778"/>
          <cell r="W1778"/>
          <cell r="X1778"/>
          <cell r="Y1778"/>
          <cell r="Z1778"/>
          <cell r="AA1778"/>
          <cell r="AB1778"/>
          <cell r="AC1778"/>
          <cell r="AD1778"/>
          <cell r="AE1778"/>
          <cell r="AF1778"/>
          <cell r="AG1778"/>
          <cell r="AH1778"/>
          <cell r="AI1778"/>
          <cell r="AJ1778"/>
          <cell r="AK1778"/>
          <cell r="AL1778"/>
          <cell r="AM1778"/>
          <cell r="AN1778"/>
          <cell r="AO1778"/>
          <cell r="AP1778"/>
          <cell r="AQ1778"/>
          <cell r="AR1778"/>
          <cell r="AS1778"/>
        </row>
        <row r="1779">
          <cell r="C1779"/>
          <cell r="D1779"/>
          <cell r="E1779"/>
          <cell r="F1779"/>
          <cell r="G1779"/>
          <cell r="H1779"/>
          <cell r="I1779"/>
          <cell r="J1779"/>
          <cell r="K1779"/>
          <cell r="L1779"/>
          <cell r="M1779"/>
          <cell r="N1779"/>
          <cell r="O1779"/>
          <cell r="P1779"/>
          <cell r="Q1779"/>
          <cell r="R1779"/>
          <cell r="S1779"/>
          <cell r="T1779"/>
          <cell r="U1779"/>
          <cell r="V1779"/>
          <cell r="W1779"/>
          <cell r="X1779"/>
          <cell r="Y1779"/>
          <cell r="Z1779"/>
          <cell r="AA1779"/>
          <cell r="AB1779"/>
          <cell r="AC1779"/>
          <cell r="AD1779"/>
          <cell r="AE1779"/>
          <cell r="AF1779"/>
          <cell r="AG1779"/>
          <cell r="AH1779"/>
          <cell r="AI1779"/>
          <cell r="AJ1779"/>
          <cell r="AK1779"/>
          <cell r="AL1779"/>
          <cell r="AM1779"/>
          <cell r="AN1779"/>
          <cell r="AO1779"/>
          <cell r="AP1779"/>
          <cell r="AQ1779"/>
          <cell r="AR1779"/>
          <cell r="AS1779"/>
        </row>
        <row r="1780">
          <cell r="C1780"/>
          <cell r="D1780"/>
          <cell r="E1780"/>
          <cell r="F1780"/>
          <cell r="G1780"/>
          <cell r="H1780"/>
          <cell r="I1780"/>
          <cell r="J1780"/>
          <cell r="K1780"/>
          <cell r="L1780"/>
          <cell r="M1780"/>
          <cell r="N1780"/>
          <cell r="O1780"/>
          <cell r="P1780"/>
          <cell r="Q1780"/>
          <cell r="R1780"/>
          <cell r="S1780"/>
          <cell r="T1780"/>
          <cell r="U1780"/>
          <cell r="V1780"/>
          <cell r="W1780"/>
          <cell r="X1780"/>
          <cell r="Y1780"/>
          <cell r="Z1780"/>
          <cell r="AA1780"/>
          <cell r="AB1780"/>
          <cell r="AC1780"/>
          <cell r="AD1780"/>
          <cell r="AE1780"/>
          <cell r="AF1780"/>
          <cell r="AG1780"/>
          <cell r="AH1780"/>
          <cell r="AI1780"/>
          <cell r="AJ1780"/>
          <cell r="AK1780"/>
          <cell r="AL1780"/>
          <cell r="AM1780"/>
          <cell r="AN1780"/>
          <cell r="AO1780"/>
          <cell r="AP1780"/>
          <cell r="AQ1780"/>
          <cell r="AR1780"/>
          <cell r="AS1780"/>
        </row>
        <row r="1781">
          <cell r="C1781"/>
          <cell r="D1781"/>
          <cell r="E1781"/>
          <cell r="F1781"/>
          <cell r="G1781"/>
          <cell r="H1781"/>
          <cell r="I1781"/>
          <cell r="J1781"/>
          <cell r="K1781"/>
          <cell r="L1781"/>
          <cell r="M1781"/>
          <cell r="N1781"/>
          <cell r="O1781"/>
          <cell r="P1781"/>
          <cell r="Q1781"/>
          <cell r="R1781"/>
          <cell r="S1781"/>
          <cell r="T1781"/>
          <cell r="U1781"/>
          <cell r="V1781"/>
          <cell r="W1781"/>
          <cell r="X1781"/>
          <cell r="Y1781"/>
          <cell r="Z1781"/>
          <cell r="AA1781"/>
          <cell r="AB1781"/>
          <cell r="AC1781"/>
          <cell r="AD1781"/>
          <cell r="AE1781"/>
          <cell r="AF1781"/>
          <cell r="AG1781"/>
          <cell r="AH1781"/>
          <cell r="AI1781"/>
          <cell r="AJ1781"/>
          <cell r="AK1781"/>
          <cell r="AL1781"/>
          <cell r="AM1781"/>
          <cell r="AN1781"/>
          <cell r="AO1781"/>
          <cell r="AP1781"/>
          <cell r="AQ1781"/>
          <cell r="AR1781"/>
          <cell r="AS1781"/>
        </row>
        <row r="1782">
          <cell r="C1782"/>
          <cell r="D1782"/>
          <cell r="E1782"/>
          <cell r="F1782"/>
          <cell r="G1782"/>
          <cell r="H1782"/>
          <cell r="I1782"/>
          <cell r="J1782"/>
          <cell r="K1782"/>
          <cell r="L1782"/>
          <cell r="M1782"/>
          <cell r="N1782"/>
          <cell r="O1782"/>
          <cell r="P1782"/>
          <cell r="Q1782"/>
          <cell r="R1782"/>
          <cell r="S1782"/>
          <cell r="T1782"/>
          <cell r="U1782"/>
          <cell r="V1782"/>
          <cell r="W1782"/>
          <cell r="X1782"/>
          <cell r="Y1782"/>
          <cell r="Z1782"/>
          <cell r="AA1782"/>
          <cell r="AB1782"/>
          <cell r="AC1782"/>
          <cell r="AD1782"/>
          <cell r="AE1782"/>
          <cell r="AF1782"/>
          <cell r="AG1782"/>
          <cell r="AH1782"/>
          <cell r="AI1782"/>
          <cell r="AJ1782"/>
          <cell r="AK1782"/>
          <cell r="AL1782"/>
          <cell r="AM1782"/>
          <cell r="AN1782"/>
          <cell r="AO1782"/>
          <cell r="AP1782"/>
          <cell r="AQ1782"/>
          <cell r="AR1782"/>
          <cell r="AS1782"/>
        </row>
        <row r="1783">
          <cell r="C1783"/>
          <cell r="D1783"/>
          <cell r="E1783"/>
          <cell r="F1783"/>
          <cell r="G1783"/>
          <cell r="H1783"/>
          <cell r="I1783"/>
          <cell r="J1783"/>
          <cell r="K1783"/>
          <cell r="L1783"/>
          <cell r="M1783"/>
          <cell r="N1783"/>
          <cell r="O1783"/>
          <cell r="P1783"/>
          <cell r="Q1783"/>
          <cell r="R1783"/>
          <cell r="S1783"/>
          <cell r="T1783"/>
          <cell r="U1783"/>
          <cell r="V1783"/>
          <cell r="W1783"/>
          <cell r="X1783"/>
          <cell r="Y1783"/>
          <cell r="Z1783"/>
          <cell r="AA1783"/>
          <cell r="AB1783"/>
          <cell r="AC1783"/>
          <cell r="AD1783"/>
          <cell r="AE1783"/>
          <cell r="AF1783"/>
          <cell r="AG1783"/>
          <cell r="AH1783"/>
          <cell r="AI1783"/>
          <cell r="AJ1783"/>
          <cell r="AK1783"/>
          <cell r="AL1783"/>
          <cell r="AM1783"/>
          <cell r="AN1783"/>
          <cell r="AO1783"/>
          <cell r="AP1783"/>
          <cell r="AQ1783"/>
          <cell r="AR1783"/>
          <cell r="AS1783"/>
        </row>
        <row r="1784">
          <cell r="C1784"/>
          <cell r="D1784"/>
          <cell r="E1784"/>
          <cell r="F1784"/>
          <cell r="G1784"/>
          <cell r="H1784"/>
          <cell r="I1784"/>
          <cell r="J1784"/>
          <cell r="K1784"/>
          <cell r="L1784"/>
          <cell r="M1784"/>
          <cell r="N1784"/>
          <cell r="O1784"/>
          <cell r="P1784"/>
          <cell r="Q1784"/>
          <cell r="R1784"/>
          <cell r="S1784"/>
          <cell r="T1784"/>
          <cell r="U1784"/>
          <cell r="V1784"/>
          <cell r="W1784"/>
          <cell r="X1784"/>
          <cell r="Y1784"/>
          <cell r="Z1784"/>
          <cell r="AA1784"/>
          <cell r="AB1784"/>
          <cell r="AC1784"/>
          <cell r="AD1784"/>
          <cell r="AE1784"/>
          <cell r="AF1784"/>
          <cell r="AG1784"/>
          <cell r="AH1784"/>
          <cell r="AI1784"/>
          <cell r="AJ1784"/>
          <cell r="AK1784"/>
          <cell r="AL1784"/>
          <cell r="AM1784"/>
          <cell r="AN1784"/>
          <cell r="AO1784"/>
          <cell r="AP1784"/>
          <cell r="AQ1784"/>
          <cell r="AR1784"/>
          <cell r="AS1784"/>
        </row>
        <row r="1785">
          <cell r="C1785"/>
          <cell r="D1785"/>
          <cell r="E1785"/>
          <cell r="F1785"/>
          <cell r="G1785"/>
          <cell r="H1785"/>
          <cell r="I1785"/>
          <cell r="J1785"/>
          <cell r="K1785"/>
          <cell r="L1785"/>
          <cell r="M1785"/>
          <cell r="N1785"/>
          <cell r="O1785"/>
          <cell r="P1785"/>
          <cell r="Q1785"/>
          <cell r="R1785"/>
          <cell r="S1785"/>
          <cell r="T1785"/>
          <cell r="U1785"/>
          <cell r="V1785"/>
          <cell r="W1785"/>
          <cell r="X1785"/>
          <cell r="Y1785"/>
          <cell r="Z1785"/>
          <cell r="AA1785"/>
          <cell r="AB1785"/>
          <cell r="AC1785"/>
          <cell r="AD1785"/>
          <cell r="AE1785"/>
          <cell r="AF1785"/>
          <cell r="AG1785"/>
          <cell r="AH1785"/>
          <cell r="AI1785"/>
          <cell r="AJ1785"/>
          <cell r="AK1785"/>
          <cell r="AL1785"/>
          <cell r="AM1785"/>
          <cell r="AN1785"/>
          <cell r="AO1785"/>
          <cell r="AP1785"/>
          <cell r="AQ1785"/>
          <cell r="AR1785"/>
          <cell r="AS1785"/>
        </row>
        <row r="1786">
          <cell r="C1786"/>
          <cell r="D1786"/>
          <cell r="E1786"/>
          <cell r="F1786"/>
          <cell r="G1786"/>
          <cell r="H1786"/>
          <cell r="I1786"/>
          <cell r="J1786"/>
          <cell r="K1786"/>
          <cell r="L1786"/>
          <cell r="M1786"/>
          <cell r="N1786"/>
          <cell r="O1786"/>
          <cell r="P1786"/>
          <cell r="Q1786"/>
          <cell r="R1786"/>
          <cell r="S1786"/>
          <cell r="T1786"/>
          <cell r="U1786"/>
          <cell r="V1786"/>
          <cell r="W1786"/>
          <cell r="X1786"/>
          <cell r="Y1786"/>
          <cell r="Z1786"/>
          <cell r="AA1786"/>
          <cell r="AB1786"/>
          <cell r="AC1786"/>
          <cell r="AD1786"/>
          <cell r="AE1786"/>
          <cell r="AF1786"/>
          <cell r="AG1786"/>
          <cell r="AH1786"/>
          <cell r="AI1786"/>
          <cell r="AJ1786"/>
          <cell r="AK1786"/>
          <cell r="AL1786"/>
          <cell r="AM1786"/>
          <cell r="AN1786"/>
          <cell r="AO1786"/>
          <cell r="AP1786"/>
          <cell r="AQ1786"/>
          <cell r="AR1786"/>
          <cell r="AS1786"/>
        </row>
        <row r="1787">
          <cell r="C1787"/>
          <cell r="D1787"/>
          <cell r="E1787"/>
          <cell r="F1787"/>
          <cell r="G1787"/>
          <cell r="H1787"/>
          <cell r="I1787"/>
          <cell r="J1787"/>
          <cell r="K1787"/>
          <cell r="L1787"/>
          <cell r="M1787"/>
          <cell r="N1787"/>
          <cell r="O1787"/>
          <cell r="P1787"/>
          <cell r="Q1787"/>
          <cell r="R1787"/>
          <cell r="S1787"/>
          <cell r="T1787"/>
          <cell r="U1787"/>
          <cell r="V1787"/>
          <cell r="W1787"/>
          <cell r="X1787"/>
          <cell r="Y1787"/>
          <cell r="Z1787"/>
          <cell r="AA1787"/>
          <cell r="AB1787"/>
          <cell r="AC1787"/>
          <cell r="AD1787"/>
          <cell r="AE1787"/>
          <cell r="AF1787"/>
          <cell r="AG1787"/>
          <cell r="AH1787"/>
          <cell r="AI1787"/>
          <cell r="AJ1787"/>
          <cell r="AK1787"/>
          <cell r="AL1787"/>
          <cell r="AM1787"/>
          <cell r="AN1787"/>
          <cell r="AO1787"/>
          <cell r="AP1787"/>
          <cell r="AQ1787"/>
          <cell r="AR1787"/>
          <cell r="AS1787"/>
        </row>
        <row r="1788">
          <cell r="C1788"/>
          <cell r="D1788"/>
          <cell r="E1788"/>
          <cell r="F1788"/>
          <cell r="G1788"/>
          <cell r="H1788"/>
          <cell r="I1788"/>
          <cell r="J1788"/>
          <cell r="K1788"/>
          <cell r="L1788"/>
          <cell r="M1788"/>
          <cell r="N1788"/>
          <cell r="O1788"/>
          <cell r="P1788"/>
          <cell r="Q1788"/>
          <cell r="R1788"/>
          <cell r="S1788"/>
          <cell r="T1788"/>
          <cell r="U1788"/>
          <cell r="V1788"/>
          <cell r="W1788"/>
          <cell r="X1788"/>
          <cell r="Y1788"/>
          <cell r="Z1788"/>
          <cell r="AA1788"/>
          <cell r="AB1788"/>
          <cell r="AC1788"/>
          <cell r="AD1788"/>
          <cell r="AE1788"/>
          <cell r="AF1788"/>
          <cell r="AG1788"/>
          <cell r="AH1788"/>
          <cell r="AI1788"/>
          <cell r="AJ1788"/>
          <cell r="AK1788"/>
          <cell r="AL1788"/>
          <cell r="AM1788"/>
          <cell r="AN1788"/>
          <cell r="AO1788"/>
          <cell r="AP1788"/>
          <cell r="AQ1788"/>
          <cell r="AR1788"/>
          <cell r="AS1788"/>
        </row>
        <row r="1789">
          <cell r="C1789"/>
          <cell r="D1789"/>
          <cell r="E1789"/>
          <cell r="F1789"/>
          <cell r="G1789"/>
          <cell r="H1789"/>
          <cell r="I1789"/>
          <cell r="J1789"/>
          <cell r="K1789"/>
          <cell r="L1789"/>
          <cell r="M1789"/>
          <cell r="N1789"/>
          <cell r="O1789"/>
          <cell r="P1789"/>
          <cell r="Q1789"/>
          <cell r="R1789"/>
          <cell r="S1789"/>
          <cell r="T1789"/>
          <cell r="U1789"/>
          <cell r="V1789"/>
          <cell r="W1789"/>
          <cell r="X1789"/>
          <cell r="Y1789"/>
          <cell r="Z1789"/>
          <cell r="AA1789"/>
          <cell r="AB1789"/>
          <cell r="AC1789"/>
          <cell r="AD1789"/>
          <cell r="AE1789"/>
          <cell r="AF1789"/>
          <cell r="AG1789"/>
          <cell r="AH1789"/>
          <cell r="AI1789"/>
          <cell r="AJ1789"/>
          <cell r="AK1789"/>
          <cell r="AL1789"/>
          <cell r="AM1789"/>
          <cell r="AN1789"/>
          <cell r="AO1789"/>
          <cell r="AP1789"/>
          <cell r="AQ1789"/>
          <cell r="AR1789"/>
          <cell r="AS1789"/>
        </row>
        <row r="1790">
          <cell r="C1790"/>
          <cell r="D1790"/>
          <cell r="E1790"/>
          <cell r="F1790"/>
          <cell r="G1790"/>
          <cell r="H1790"/>
          <cell r="I1790"/>
          <cell r="J1790"/>
          <cell r="K1790"/>
          <cell r="L1790"/>
          <cell r="M1790"/>
          <cell r="N1790"/>
          <cell r="O1790"/>
          <cell r="P1790"/>
          <cell r="Q1790"/>
          <cell r="R1790"/>
          <cell r="S1790"/>
          <cell r="T1790"/>
          <cell r="U1790"/>
          <cell r="V1790"/>
          <cell r="W1790"/>
          <cell r="X1790"/>
          <cell r="Y1790"/>
          <cell r="Z1790"/>
          <cell r="AA1790"/>
          <cell r="AB1790"/>
          <cell r="AC1790"/>
          <cell r="AD1790"/>
          <cell r="AE1790"/>
          <cell r="AF1790"/>
          <cell r="AG1790"/>
          <cell r="AH1790"/>
          <cell r="AI1790"/>
          <cell r="AJ1790"/>
          <cell r="AK1790"/>
          <cell r="AL1790"/>
          <cell r="AM1790"/>
          <cell r="AN1790"/>
          <cell r="AO1790"/>
          <cell r="AP1790"/>
          <cell r="AQ1790"/>
          <cell r="AR1790"/>
          <cell r="AS1790"/>
        </row>
        <row r="1791">
          <cell r="C1791"/>
          <cell r="D1791"/>
          <cell r="E1791"/>
          <cell r="F1791"/>
          <cell r="G1791"/>
          <cell r="H1791"/>
          <cell r="I1791"/>
          <cell r="J1791"/>
          <cell r="K1791"/>
          <cell r="L1791"/>
          <cell r="M1791"/>
          <cell r="N1791"/>
          <cell r="O1791"/>
          <cell r="P1791"/>
          <cell r="Q1791"/>
          <cell r="R1791"/>
          <cell r="S1791"/>
          <cell r="T1791"/>
          <cell r="U1791"/>
          <cell r="V1791"/>
          <cell r="W1791"/>
          <cell r="X1791"/>
          <cell r="Y1791"/>
          <cell r="Z1791"/>
          <cell r="AA1791"/>
          <cell r="AB1791"/>
          <cell r="AC1791"/>
          <cell r="AD1791"/>
          <cell r="AE1791"/>
          <cell r="AF1791"/>
          <cell r="AG1791"/>
          <cell r="AH1791"/>
          <cell r="AI1791"/>
          <cell r="AJ1791"/>
          <cell r="AK1791"/>
          <cell r="AL1791"/>
          <cell r="AM1791"/>
          <cell r="AN1791"/>
          <cell r="AO1791"/>
          <cell r="AP1791"/>
          <cell r="AQ1791"/>
          <cell r="AR1791"/>
          <cell r="AS1791"/>
        </row>
        <row r="1792">
          <cell r="C1792"/>
          <cell r="D1792"/>
          <cell r="E1792"/>
          <cell r="F1792"/>
          <cell r="G1792"/>
          <cell r="H1792"/>
          <cell r="I1792"/>
          <cell r="J1792"/>
          <cell r="K1792"/>
          <cell r="L1792"/>
          <cell r="M1792"/>
          <cell r="N1792"/>
          <cell r="O1792"/>
          <cell r="P1792"/>
          <cell r="Q1792"/>
          <cell r="R1792"/>
          <cell r="S1792"/>
          <cell r="T1792"/>
          <cell r="U1792"/>
          <cell r="V1792"/>
          <cell r="W1792"/>
          <cell r="X1792"/>
          <cell r="Y1792"/>
          <cell r="Z1792"/>
          <cell r="AA1792"/>
          <cell r="AB1792"/>
          <cell r="AC1792"/>
          <cell r="AD1792"/>
          <cell r="AE1792"/>
          <cell r="AF1792"/>
          <cell r="AG1792"/>
          <cell r="AH1792"/>
          <cell r="AI1792"/>
          <cell r="AJ1792"/>
          <cell r="AK1792"/>
          <cell r="AL1792"/>
          <cell r="AM1792"/>
          <cell r="AN1792"/>
          <cell r="AO1792"/>
          <cell r="AP1792"/>
          <cell r="AQ1792"/>
          <cell r="AR1792"/>
          <cell r="AS1792"/>
        </row>
        <row r="1793">
          <cell r="C1793"/>
          <cell r="D1793"/>
          <cell r="E1793"/>
          <cell r="F1793"/>
          <cell r="G1793"/>
          <cell r="H1793"/>
          <cell r="I1793"/>
          <cell r="J1793"/>
          <cell r="K1793"/>
          <cell r="L1793"/>
          <cell r="M1793"/>
          <cell r="N1793"/>
          <cell r="O1793"/>
          <cell r="P1793"/>
          <cell r="Q1793"/>
          <cell r="R1793"/>
          <cell r="S1793"/>
          <cell r="T1793"/>
          <cell r="U1793"/>
          <cell r="V1793"/>
          <cell r="W1793"/>
          <cell r="X1793"/>
          <cell r="Y1793"/>
          <cell r="Z1793"/>
          <cell r="AA1793"/>
          <cell r="AB1793"/>
          <cell r="AC1793"/>
          <cell r="AD1793"/>
          <cell r="AE1793"/>
          <cell r="AF1793"/>
          <cell r="AG1793"/>
          <cell r="AH1793"/>
          <cell r="AI1793"/>
          <cell r="AJ1793"/>
          <cell r="AK1793"/>
          <cell r="AL1793"/>
          <cell r="AM1793"/>
          <cell r="AN1793"/>
          <cell r="AO1793"/>
          <cell r="AP1793"/>
          <cell r="AQ1793"/>
          <cell r="AR1793"/>
          <cell r="AS1793"/>
        </row>
        <row r="1794">
          <cell r="C1794"/>
          <cell r="D1794"/>
          <cell r="E1794"/>
          <cell r="F1794"/>
          <cell r="G1794"/>
          <cell r="H1794"/>
          <cell r="I1794"/>
          <cell r="J1794"/>
          <cell r="K1794"/>
          <cell r="L1794"/>
          <cell r="M1794"/>
          <cell r="N1794"/>
          <cell r="O1794"/>
          <cell r="P1794"/>
          <cell r="Q1794"/>
          <cell r="R1794"/>
          <cell r="S1794"/>
          <cell r="T1794"/>
          <cell r="U1794"/>
          <cell r="V1794"/>
          <cell r="W1794"/>
          <cell r="X1794"/>
          <cell r="Y1794"/>
          <cell r="Z1794"/>
          <cell r="AA1794"/>
          <cell r="AB1794"/>
          <cell r="AC1794"/>
          <cell r="AD1794"/>
          <cell r="AE1794"/>
          <cell r="AF1794"/>
          <cell r="AG1794"/>
          <cell r="AH1794"/>
          <cell r="AI1794"/>
          <cell r="AJ1794"/>
          <cell r="AK1794"/>
          <cell r="AL1794"/>
          <cell r="AM1794"/>
          <cell r="AN1794"/>
          <cell r="AO1794"/>
          <cell r="AP1794"/>
          <cell r="AQ1794"/>
          <cell r="AR1794"/>
          <cell r="AS1794"/>
        </row>
        <row r="1795">
          <cell r="C1795"/>
          <cell r="D1795"/>
          <cell r="E1795"/>
          <cell r="F1795"/>
          <cell r="G1795"/>
          <cell r="H1795"/>
          <cell r="I1795"/>
          <cell r="J1795"/>
          <cell r="K1795"/>
          <cell r="L1795"/>
          <cell r="M1795"/>
          <cell r="N1795"/>
          <cell r="O1795"/>
          <cell r="P1795"/>
          <cell r="Q1795"/>
          <cell r="R1795"/>
          <cell r="S1795"/>
          <cell r="T1795"/>
          <cell r="U1795"/>
          <cell r="V1795"/>
          <cell r="W1795"/>
          <cell r="X1795"/>
          <cell r="Y1795"/>
          <cell r="Z1795"/>
          <cell r="AA1795"/>
          <cell r="AB1795"/>
          <cell r="AC1795"/>
          <cell r="AD1795"/>
          <cell r="AE1795"/>
          <cell r="AF1795"/>
          <cell r="AG1795"/>
          <cell r="AH1795"/>
          <cell r="AI1795"/>
          <cell r="AJ1795"/>
          <cell r="AK1795"/>
          <cell r="AL1795"/>
          <cell r="AM1795"/>
          <cell r="AN1795"/>
          <cell r="AO1795"/>
          <cell r="AP1795"/>
          <cell r="AQ1795"/>
          <cell r="AR1795"/>
          <cell r="AS1795"/>
        </row>
        <row r="1796">
          <cell r="C1796"/>
          <cell r="D1796"/>
          <cell r="E1796"/>
          <cell r="F1796"/>
          <cell r="G1796"/>
          <cell r="H1796"/>
          <cell r="I1796"/>
          <cell r="J1796"/>
          <cell r="K1796"/>
          <cell r="L1796"/>
          <cell r="M1796"/>
          <cell r="N1796"/>
          <cell r="O1796"/>
          <cell r="P1796"/>
          <cell r="Q1796"/>
          <cell r="R1796"/>
          <cell r="S1796"/>
          <cell r="T1796"/>
          <cell r="U1796"/>
          <cell r="V1796"/>
          <cell r="W1796"/>
          <cell r="X1796"/>
          <cell r="Y1796"/>
          <cell r="Z1796"/>
          <cell r="AA1796"/>
          <cell r="AB1796"/>
          <cell r="AC1796"/>
          <cell r="AD1796"/>
          <cell r="AE1796"/>
          <cell r="AF1796"/>
          <cell r="AG1796"/>
          <cell r="AH1796"/>
          <cell r="AI1796"/>
          <cell r="AJ1796"/>
          <cell r="AK1796"/>
          <cell r="AL1796"/>
          <cell r="AM1796"/>
          <cell r="AN1796"/>
          <cell r="AO1796"/>
          <cell r="AP1796"/>
          <cell r="AQ1796"/>
          <cell r="AR1796"/>
          <cell r="AS1796"/>
        </row>
        <row r="1797">
          <cell r="C1797"/>
          <cell r="D1797"/>
          <cell r="E1797"/>
          <cell r="F1797"/>
          <cell r="G1797"/>
          <cell r="H1797"/>
          <cell r="I1797"/>
          <cell r="J1797"/>
          <cell r="K1797"/>
          <cell r="L1797"/>
          <cell r="M1797"/>
          <cell r="N1797"/>
          <cell r="O1797"/>
          <cell r="P1797"/>
          <cell r="Q1797"/>
          <cell r="R1797"/>
          <cell r="S1797"/>
          <cell r="T1797"/>
          <cell r="U1797"/>
          <cell r="V1797"/>
          <cell r="W1797"/>
          <cell r="X1797"/>
          <cell r="Y1797"/>
          <cell r="Z1797"/>
          <cell r="AA1797"/>
          <cell r="AB1797"/>
          <cell r="AC1797"/>
          <cell r="AD1797"/>
          <cell r="AE1797"/>
          <cell r="AF1797"/>
          <cell r="AG1797"/>
          <cell r="AH1797"/>
          <cell r="AI1797"/>
          <cell r="AJ1797"/>
          <cell r="AK1797"/>
          <cell r="AL1797"/>
          <cell r="AM1797"/>
          <cell r="AN1797"/>
          <cell r="AO1797"/>
          <cell r="AP1797"/>
          <cell r="AQ1797"/>
          <cell r="AR1797"/>
          <cell r="AS1797"/>
        </row>
        <row r="1798">
          <cell r="C1798"/>
          <cell r="D1798"/>
          <cell r="E1798"/>
          <cell r="F1798"/>
          <cell r="G1798"/>
          <cell r="H1798"/>
          <cell r="I1798"/>
          <cell r="J1798"/>
          <cell r="K1798"/>
          <cell r="L1798"/>
          <cell r="M1798"/>
          <cell r="N1798"/>
          <cell r="O1798"/>
          <cell r="P1798"/>
          <cell r="Q1798"/>
          <cell r="R1798"/>
          <cell r="S1798"/>
          <cell r="T1798"/>
          <cell r="U1798"/>
          <cell r="V1798"/>
          <cell r="W1798"/>
          <cell r="X1798"/>
          <cell r="Y1798"/>
          <cell r="Z1798"/>
          <cell r="AA1798"/>
          <cell r="AB1798"/>
          <cell r="AC1798"/>
          <cell r="AD1798"/>
          <cell r="AE1798"/>
          <cell r="AF1798"/>
          <cell r="AG1798"/>
          <cell r="AH1798"/>
          <cell r="AI1798"/>
          <cell r="AJ1798"/>
          <cell r="AK1798"/>
          <cell r="AL1798"/>
          <cell r="AM1798"/>
          <cell r="AN1798"/>
          <cell r="AO1798"/>
          <cell r="AP1798"/>
          <cell r="AQ1798"/>
          <cell r="AR1798"/>
          <cell r="AS1798"/>
        </row>
        <row r="1799">
          <cell r="C1799"/>
          <cell r="D1799"/>
          <cell r="E1799"/>
          <cell r="F1799"/>
          <cell r="G1799"/>
          <cell r="H1799"/>
          <cell r="I1799"/>
          <cell r="J1799"/>
          <cell r="K1799"/>
          <cell r="L1799"/>
          <cell r="M1799"/>
          <cell r="N1799"/>
          <cell r="O1799"/>
          <cell r="P1799"/>
          <cell r="Q1799"/>
          <cell r="R1799"/>
          <cell r="S1799"/>
          <cell r="T1799"/>
          <cell r="U1799"/>
          <cell r="V1799"/>
          <cell r="W1799"/>
          <cell r="X1799"/>
          <cell r="Y1799"/>
          <cell r="Z1799"/>
          <cell r="AA1799"/>
          <cell r="AB1799"/>
          <cell r="AC1799"/>
          <cell r="AD1799"/>
          <cell r="AE1799"/>
          <cell r="AF1799"/>
          <cell r="AG1799"/>
          <cell r="AH1799"/>
          <cell r="AI1799"/>
          <cell r="AJ1799"/>
          <cell r="AK1799"/>
          <cell r="AL1799"/>
          <cell r="AM1799"/>
          <cell r="AN1799"/>
          <cell r="AO1799"/>
          <cell r="AP1799"/>
          <cell r="AQ1799"/>
          <cell r="AR1799"/>
          <cell r="AS1799"/>
        </row>
        <row r="1800">
          <cell r="C1800"/>
          <cell r="D1800"/>
          <cell r="E1800"/>
          <cell r="F1800"/>
          <cell r="G1800"/>
          <cell r="H1800"/>
          <cell r="I1800"/>
          <cell r="J1800"/>
          <cell r="K1800"/>
          <cell r="L1800"/>
          <cell r="M1800"/>
          <cell r="N1800"/>
          <cell r="O1800"/>
          <cell r="P1800"/>
          <cell r="Q1800"/>
          <cell r="R1800"/>
          <cell r="S1800"/>
          <cell r="T1800"/>
          <cell r="U1800"/>
          <cell r="V1800"/>
          <cell r="W1800"/>
          <cell r="X1800"/>
          <cell r="Y1800"/>
          <cell r="Z1800"/>
          <cell r="AA1800"/>
          <cell r="AB1800"/>
          <cell r="AC1800"/>
          <cell r="AD1800"/>
          <cell r="AE1800"/>
          <cell r="AF1800"/>
          <cell r="AG1800"/>
          <cell r="AH1800"/>
          <cell r="AI1800"/>
          <cell r="AJ1800"/>
          <cell r="AK1800"/>
          <cell r="AL1800"/>
          <cell r="AM1800"/>
          <cell r="AN1800"/>
          <cell r="AO1800"/>
          <cell r="AP1800"/>
          <cell r="AQ1800"/>
          <cell r="AR1800"/>
          <cell r="AS1800"/>
        </row>
        <row r="1801">
          <cell r="C1801"/>
          <cell r="D1801"/>
          <cell r="E1801"/>
          <cell r="F1801"/>
          <cell r="G1801"/>
          <cell r="H1801"/>
          <cell r="I1801"/>
          <cell r="J1801"/>
          <cell r="K1801"/>
          <cell r="L1801"/>
          <cell r="M1801"/>
          <cell r="N1801"/>
          <cell r="O1801"/>
          <cell r="P1801"/>
          <cell r="Q1801"/>
          <cell r="R1801"/>
          <cell r="S1801"/>
          <cell r="T1801"/>
          <cell r="U1801"/>
          <cell r="V1801"/>
          <cell r="W1801"/>
          <cell r="X1801"/>
          <cell r="Y1801"/>
          <cell r="Z1801"/>
          <cell r="AA1801"/>
          <cell r="AB1801"/>
          <cell r="AC1801"/>
          <cell r="AD1801"/>
          <cell r="AE1801"/>
          <cell r="AF1801"/>
          <cell r="AG1801"/>
          <cell r="AH1801"/>
          <cell r="AI1801"/>
          <cell r="AJ1801"/>
          <cell r="AK1801"/>
          <cell r="AL1801"/>
          <cell r="AM1801"/>
          <cell r="AN1801"/>
          <cell r="AO1801"/>
          <cell r="AP1801"/>
          <cell r="AQ1801"/>
          <cell r="AR1801"/>
          <cell r="AS1801"/>
        </row>
        <row r="1802">
          <cell r="C1802"/>
          <cell r="D1802"/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  <cell r="P1802"/>
          <cell r="Q1802"/>
          <cell r="R1802"/>
          <cell r="S1802"/>
          <cell r="T1802"/>
          <cell r="U1802"/>
          <cell r="V1802"/>
          <cell r="W1802"/>
          <cell r="X1802"/>
          <cell r="Y1802"/>
          <cell r="Z1802"/>
          <cell r="AA1802"/>
          <cell r="AB1802"/>
          <cell r="AC1802"/>
          <cell r="AD1802"/>
          <cell r="AE1802"/>
          <cell r="AF1802"/>
          <cell r="AG1802"/>
          <cell r="AH1802"/>
          <cell r="AI1802"/>
          <cell r="AJ1802"/>
          <cell r="AK1802"/>
          <cell r="AL1802"/>
          <cell r="AM1802"/>
          <cell r="AN1802"/>
          <cell r="AO1802"/>
          <cell r="AP1802"/>
          <cell r="AQ1802"/>
          <cell r="AR1802"/>
          <cell r="AS1802"/>
        </row>
        <row r="1803">
          <cell r="C1803"/>
          <cell r="D1803"/>
          <cell r="E1803"/>
          <cell r="F1803"/>
          <cell r="G1803"/>
          <cell r="H1803"/>
          <cell r="I1803"/>
          <cell r="J1803"/>
          <cell r="K1803"/>
          <cell r="L1803"/>
          <cell r="M1803"/>
          <cell r="N1803"/>
          <cell r="O1803"/>
          <cell r="P1803"/>
          <cell r="Q1803"/>
          <cell r="R1803"/>
          <cell r="S1803"/>
          <cell r="T1803"/>
          <cell r="U1803"/>
          <cell r="V1803"/>
          <cell r="W1803"/>
          <cell r="X1803"/>
          <cell r="Y1803"/>
          <cell r="Z1803"/>
          <cell r="AA1803"/>
          <cell r="AB1803"/>
          <cell r="AC1803"/>
          <cell r="AD1803"/>
          <cell r="AE1803"/>
          <cell r="AF1803"/>
          <cell r="AG1803"/>
          <cell r="AH1803"/>
          <cell r="AI1803"/>
          <cell r="AJ1803"/>
          <cell r="AK1803"/>
          <cell r="AL1803"/>
          <cell r="AM1803"/>
          <cell r="AN1803"/>
          <cell r="AO1803"/>
          <cell r="AP1803"/>
          <cell r="AQ1803"/>
          <cell r="AR1803"/>
          <cell r="AS1803"/>
        </row>
        <row r="1804">
          <cell r="C1804"/>
          <cell r="D1804"/>
          <cell r="E1804"/>
          <cell r="F1804"/>
          <cell r="G1804"/>
          <cell r="H1804"/>
          <cell r="I1804"/>
          <cell r="J1804"/>
          <cell r="K1804"/>
          <cell r="L1804"/>
          <cell r="M1804"/>
          <cell r="N1804"/>
          <cell r="O1804"/>
          <cell r="P1804"/>
          <cell r="Q1804"/>
          <cell r="R1804"/>
          <cell r="S1804"/>
          <cell r="T1804"/>
          <cell r="U1804"/>
          <cell r="V1804"/>
          <cell r="W1804"/>
          <cell r="X1804"/>
          <cell r="Y1804"/>
          <cell r="Z1804"/>
          <cell r="AA1804"/>
          <cell r="AB1804"/>
          <cell r="AC1804"/>
          <cell r="AD1804"/>
          <cell r="AE1804"/>
          <cell r="AF1804"/>
          <cell r="AG1804"/>
          <cell r="AH1804"/>
          <cell r="AI1804"/>
          <cell r="AJ1804"/>
          <cell r="AK1804"/>
          <cell r="AL1804"/>
          <cell r="AM1804"/>
          <cell r="AN1804"/>
          <cell r="AO1804"/>
          <cell r="AP1804"/>
          <cell r="AQ1804"/>
          <cell r="AR1804"/>
          <cell r="AS1804"/>
        </row>
        <row r="1805">
          <cell r="C1805"/>
          <cell r="D1805"/>
          <cell r="E1805"/>
          <cell r="F1805"/>
          <cell r="G1805"/>
          <cell r="H1805"/>
          <cell r="I1805"/>
          <cell r="J1805"/>
          <cell r="K1805"/>
          <cell r="L1805"/>
          <cell r="M1805"/>
          <cell r="N1805"/>
          <cell r="O1805"/>
          <cell r="P1805"/>
          <cell r="Q1805"/>
          <cell r="R1805"/>
          <cell r="S1805"/>
          <cell r="T1805"/>
          <cell r="U1805"/>
          <cell r="V1805"/>
          <cell r="W1805"/>
          <cell r="X1805"/>
          <cell r="Y1805"/>
          <cell r="Z1805"/>
          <cell r="AA1805"/>
          <cell r="AB1805"/>
          <cell r="AC1805"/>
          <cell r="AD1805"/>
          <cell r="AE1805"/>
          <cell r="AF1805"/>
          <cell r="AG1805"/>
          <cell r="AH1805"/>
          <cell r="AI1805"/>
          <cell r="AJ1805"/>
          <cell r="AK1805"/>
          <cell r="AL1805"/>
          <cell r="AM1805"/>
          <cell r="AN1805"/>
          <cell r="AO1805"/>
          <cell r="AP1805"/>
          <cell r="AQ1805"/>
          <cell r="AR1805"/>
          <cell r="AS1805"/>
        </row>
        <row r="1806">
          <cell r="C1806"/>
          <cell r="D1806"/>
          <cell r="E1806"/>
          <cell r="F1806"/>
          <cell r="G1806"/>
          <cell r="H1806"/>
          <cell r="I1806"/>
          <cell r="J1806"/>
          <cell r="K1806"/>
          <cell r="L1806"/>
          <cell r="M1806"/>
          <cell r="N1806"/>
          <cell r="O1806"/>
          <cell r="P1806"/>
          <cell r="Q1806"/>
          <cell r="R1806"/>
          <cell r="S1806"/>
          <cell r="T1806"/>
          <cell r="U1806"/>
          <cell r="V1806"/>
          <cell r="W1806"/>
          <cell r="X1806"/>
          <cell r="Y1806"/>
          <cell r="Z1806"/>
          <cell r="AA1806"/>
          <cell r="AB1806"/>
          <cell r="AC1806"/>
          <cell r="AD1806"/>
          <cell r="AE1806"/>
          <cell r="AF1806"/>
          <cell r="AG1806"/>
          <cell r="AH1806"/>
          <cell r="AI1806"/>
          <cell r="AJ1806"/>
          <cell r="AK1806"/>
          <cell r="AL1806"/>
          <cell r="AM1806"/>
          <cell r="AN1806"/>
          <cell r="AO1806"/>
          <cell r="AP1806"/>
          <cell r="AQ1806"/>
          <cell r="AR1806"/>
          <cell r="AS1806"/>
        </row>
        <row r="1807">
          <cell r="C1807"/>
          <cell r="D1807"/>
          <cell r="E1807"/>
          <cell r="F1807"/>
          <cell r="G1807"/>
          <cell r="H1807"/>
          <cell r="I1807"/>
          <cell r="J1807"/>
          <cell r="K1807"/>
          <cell r="L1807"/>
          <cell r="M1807"/>
          <cell r="N1807"/>
          <cell r="O1807"/>
          <cell r="P1807"/>
          <cell r="Q1807"/>
          <cell r="R1807"/>
          <cell r="S1807"/>
          <cell r="T1807"/>
          <cell r="U1807"/>
          <cell r="V1807"/>
          <cell r="W1807"/>
          <cell r="X1807"/>
          <cell r="Y1807"/>
          <cell r="Z1807"/>
          <cell r="AA1807"/>
          <cell r="AB1807"/>
          <cell r="AC1807"/>
          <cell r="AD1807"/>
          <cell r="AE1807"/>
          <cell r="AF1807"/>
          <cell r="AG1807"/>
          <cell r="AH1807"/>
          <cell r="AI1807"/>
          <cell r="AJ1807"/>
          <cell r="AK1807"/>
          <cell r="AL1807"/>
          <cell r="AM1807"/>
          <cell r="AN1807"/>
          <cell r="AO1807"/>
          <cell r="AP1807"/>
          <cell r="AQ1807"/>
          <cell r="AR1807"/>
          <cell r="AS1807"/>
        </row>
        <row r="1808">
          <cell r="C1808"/>
          <cell r="D1808"/>
          <cell r="E1808"/>
          <cell r="F1808"/>
          <cell r="G1808"/>
          <cell r="H1808"/>
          <cell r="I1808"/>
          <cell r="J1808"/>
          <cell r="K1808"/>
          <cell r="L1808"/>
          <cell r="M1808"/>
          <cell r="N1808"/>
          <cell r="O1808"/>
          <cell r="P1808"/>
          <cell r="Q1808"/>
          <cell r="R1808"/>
          <cell r="S1808"/>
          <cell r="T1808"/>
          <cell r="U1808"/>
          <cell r="V1808"/>
          <cell r="W1808"/>
          <cell r="X1808"/>
          <cell r="Y1808"/>
          <cell r="Z1808"/>
          <cell r="AA1808"/>
          <cell r="AB1808"/>
          <cell r="AC1808"/>
          <cell r="AD1808"/>
          <cell r="AE1808"/>
          <cell r="AF1808"/>
          <cell r="AG1808"/>
          <cell r="AH1808"/>
          <cell r="AI1808"/>
          <cell r="AJ1808"/>
          <cell r="AK1808"/>
          <cell r="AL1808"/>
          <cell r="AM1808"/>
          <cell r="AN1808"/>
          <cell r="AO1808"/>
          <cell r="AP1808"/>
          <cell r="AQ1808"/>
          <cell r="AR1808"/>
          <cell r="AS1808"/>
        </row>
        <row r="1809">
          <cell r="C1809"/>
          <cell r="D1809"/>
          <cell r="E1809"/>
          <cell r="F1809"/>
          <cell r="G1809"/>
          <cell r="H1809"/>
          <cell r="I1809"/>
          <cell r="J1809"/>
          <cell r="K1809"/>
          <cell r="L1809"/>
          <cell r="M1809"/>
          <cell r="N1809"/>
          <cell r="O1809"/>
          <cell r="P1809"/>
          <cell r="Q1809"/>
          <cell r="R1809"/>
          <cell r="S1809"/>
          <cell r="T1809"/>
          <cell r="U1809"/>
          <cell r="V1809"/>
          <cell r="W1809"/>
          <cell r="X1809"/>
          <cell r="Y1809"/>
          <cell r="Z1809"/>
          <cell r="AA1809"/>
          <cell r="AB1809"/>
          <cell r="AC1809"/>
          <cell r="AD1809"/>
          <cell r="AE1809"/>
          <cell r="AF1809"/>
          <cell r="AG1809"/>
          <cell r="AH1809"/>
          <cell r="AI1809"/>
          <cell r="AJ1809"/>
          <cell r="AK1809"/>
          <cell r="AL1809"/>
          <cell r="AM1809"/>
          <cell r="AN1809"/>
          <cell r="AO1809"/>
          <cell r="AP1809"/>
          <cell r="AQ1809"/>
          <cell r="AR1809"/>
          <cell r="AS1809"/>
        </row>
        <row r="1810">
          <cell r="C1810"/>
          <cell r="D1810"/>
          <cell r="E1810"/>
          <cell r="F1810"/>
          <cell r="G1810"/>
          <cell r="H1810"/>
          <cell r="I1810"/>
          <cell r="J1810"/>
          <cell r="K1810"/>
          <cell r="L1810"/>
          <cell r="M1810"/>
          <cell r="N1810"/>
          <cell r="O1810"/>
          <cell r="P1810"/>
          <cell r="Q1810"/>
          <cell r="R1810"/>
          <cell r="S1810"/>
          <cell r="T1810"/>
          <cell r="U1810"/>
          <cell r="V1810"/>
          <cell r="W1810"/>
          <cell r="X1810"/>
          <cell r="Y1810"/>
          <cell r="Z1810"/>
          <cell r="AA1810"/>
          <cell r="AB1810"/>
          <cell r="AC1810"/>
          <cell r="AD1810"/>
          <cell r="AE1810"/>
          <cell r="AF1810"/>
          <cell r="AG1810"/>
          <cell r="AH1810"/>
          <cell r="AI1810"/>
          <cell r="AJ1810"/>
          <cell r="AK1810"/>
          <cell r="AL1810"/>
          <cell r="AM1810"/>
          <cell r="AN1810"/>
          <cell r="AO1810"/>
          <cell r="AP1810"/>
          <cell r="AQ1810"/>
          <cell r="AR1810"/>
          <cell r="AS1810"/>
        </row>
        <row r="1811">
          <cell r="C1811"/>
          <cell r="D1811"/>
          <cell r="E1811"/>
          <cell r="F1811"/>
          <cell r="G1811"/>
          <cell r="H1811"/>
          <cell r="I1811"/>
          <cell r="J1811"/>
          <cell r="K1811"/>
          <cell r="L1811"/>
          <cell r="M1811"/>
          <cell r="N1811"/>
          <cell r="O1811"/>
          <cell r="P1811"/>
          <cell r="Q1811"/>
          <cell r="R1811"/>
          <cell r="S1811"/>
          <cell r="T1811"/>
          <cell r="U1811"/>
          <cell r="V1811"/>
          <cell r="W1811"/>
          <cell r="X1811"/>
          <cell r="Y1811"/>
          <cell r="Z1811"/>
          <cell r="AA1811"/>
          <cell r="AB1811"/>
          <cell r="AC1811"/>
          <cell r="AD1811"/>
          <cell r="AE1811"/>
          <cell r="AF1811"/>
          <cell r="AG1811"/>
          <cell r="AH1811"/>
          <cell r="AI1811"/>
          <cell r="AJ1811"/>
          <cell r="AK1811"/>
          <cell r="AL1811"/>
          <cell r="AM1811"/>
          <cell r="AN1811"/>
          <cell r="AO1811"/>
          <cell r="AP1811"/>
          <cell r="AQ1811"/>
          <cell r="AR1811"/>
          <cell r="AS1811"/>
        </row>
        <row r="1812">
          <cell r="C1812"/>
          <cell r="D1812"/>
          <cell r="E1812"/>
          <cell r="F1812"/>
          <cell r="G1812"/>
          <cell r="H1812"/>
          <cell r="I1812"/>
          <cell r="J1812"/>
          <cell r="K1812"/>
          <cell r="L1812"/>
          <cell r="M1812"/>
          <cell r="N1812"/>
          <cell r="O1812"/>
          <cell r="P1812"/>
          <cell r="Q1812"/>
          <cell r="R1812"/>
          <cell r="S1812"/>
          <cell r="T1812"/>
          <cell r="U1812"/>
          <cell r="V1812"/>
          <cell r="W1812"/>
          <cell r="X1812"/>
          <cell r="Y1812"/>
          <cell r="Z1812"/>
          <cell r="AA1812"/>
          <cell r="AB1812"/>
          <cell r="AC1812"/>
          <cell r="AD1812"/>
          <cell r="AE1812"/>
          <cell r="AF1812"/>
          <cell r="AG1812"/>
          <cell r="AH1812"/>
          <cell r="AI1812"/>
          <cell r="AJ1812"/>
          <cell r="AK1812"/>
          <cell r="AL1812"/>
          <cell r="AM1812"/>
          <cell r="AN1812"/>
          <cell r="AO1812"/>
          <cell r="AP1812"/>
          <cell r="AQ1812"/>
          <cell r="AR1812"/>
          <cell r="AS1812"/>
        </row>
        <row r="1813">
          <cell r="C1813"/>
          <cell r="D1813"/>
          <cell r="E1813"/>
          <cell r="F1813"/>
          <cell r="G1813"/>
          <cell r="H1813"/>
          <cell r="I1813"/>
          <cell r="J1813"/>
          <cell r="K1813"/>
          <cell r="L1813"/>
          <cell r="M1813"/>
          <cell r="N1813"/>
          <cell r="O1813"/>
          <cell r="P1813"/>
          <cell r="Q1813"/>
          <cell r="R1813"/>
          <cell r="S1813"/>
          <cell r="T1813"/>
          <cell r="U1813"/>
          <cell r="V1813"/>
          <cell r="W1813"/>
          <cell r="X1813"/>
          <cell r="Y1813"/>
          <cell r="Z1813"/>
          <cell r="AA1813"/>
          <cell r="AB1813"/>
          <cell r="AC1813"/>
          <cell r="AD1813"/>
          <cell r="AE1813"/>
          <cell r="AF1813"/>
          <cell r="AG1813"/>
          <cell r="AH1813"/>
          <cell r="AI1813"/>
          <cell r="AJ1813"/>
          <cell r="AK1813"/>
          <cell r="AL1813"/>
          <cell r="AM1813"/>
          <cell r="AN1813"/>
          <cell r="AO1813"/>
          <cell r="AP1813"/>
          <cell r="AQ1813"/>
          <cell r="AR1813"/>
          <cell r="AS1813"/>
        </row>
        <row r="1814">
          <cell r="C1814"/>
          <cell r="D1814"/>
          <cell r="E1814"/>
          <cell r="F1814"/>
          <cell r="G1814"/>
          <cell r="H1814"/>
          <cell r="I1814"/>
          <cell r="J1814"/>
          <cell r="K1814"/>
          <cell r="L1814"/>
          <cell r="M1814"/>
          <cell r="N1814"/>
          <cell r="O1814"/>
          <cell r="P1814"/>
          <cell r="Q1814"/>
          <cell r="R1814"/>
          <cell r="S1814"/>
          <cell r="T1814"/>
          <cell r="U1814"/>
          <cell r="V1814"/>
          <cell r="W1814"/>
          <cell r="X1814"/>
          <cell r="Y1814"/>
          <cell r="Z1814"/>
          <cell r="AA1814"/>
          <cell r="AB1814"/>
          <cell r="AC1814"/>
          <cell r="AD1814"/>
          <cell r="AE1814"/>
          <cell r="AF1814"/>
          <cell r="AG1814"/>
          <cell r="AH1814"/>
          <cell r="AI1814"/>
          <cell r="AJ1814"/>
          <cell r="AK1814"/>
          <cell r="AL1814"/>
          <cell r="AM1814"/>
          <cell r="AN1814"/>
          <cell r="AO1814"/>
          <cell r="AP1814"/>
          <cell r="AQ1814"/>
          <cell r="AR1814"/>
          <cell r="AS1814"/>
        </row>
        <row r="1815">
          <cell r="C1815"/>
          <cell r="D1815"/>
          <cell r="E1815"/>
          <cell r="F1815"/>
          <cell r="G1815"/>
          <cell r="H1815"/>
          <cell r="I1815"/>
          <cell r="J1815"/>
          <cell r="K1815"/>
          <cell r="L1815"/>
          <cell r="M1815"/>
          <cell r="N1815"/>
          <cell r="O1815"/>
          <cell r="P1815"/>
          <cell r="Q1815"/>
          <cell r="R1815"/>
          <cell r="S1815"/>
          <cell r="T1815"/>
          <cell r="U1815"/>
          <cell r="V1815"/>
          <cell r="W1815"/>
          <cell r="X1815"/>
          <cell r="Y1815"/>
          <cell r="Z1815"/>
          <cell r="AA1815"/>
          <cell r="AB1815"/>
          <cell r="AC1815"/>
          <cell r="AD1815"/>
          <cell r="AE1815"/>
          <cell r="AF1815"/>
          <cell r="AG1815"/>
          <cell r="AH1815"/>
          <cell r="AI1815"/>
          <cell r="AJ1815"/>
          <cell r="AK1815"/>
          <cell r="AL1815"/>
          <cell r="AM1815"/>
          <cell r="AN1815"/>
          <cell r="AO1815"/>
          <cell r="AP1815"/>
          <cell r="AQ1815"/>
          <cell r="AR1815"/>
          <cell r="AS1815"/>
        </row>
        <row r="1816">
          <cell r="C1816"/>
          <cell r="D1816"/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  <cell r="P1816"/>
          <cell r="Q1816"/>
          <cell r="R1816"/>
          <cell r="S1816"/>
          <cell r="T1816"/>
          <cell r="U1816"/>
          <cell r="V1816"/>
          <cell r="W1816"/>
          <cell r="X1816"/>
          <cell r="Y1816"/>
          <cell r="Z1816"/>
          <cell r="AA1816"/>
          <cell r="AB1816"/>
          <cell r="AC1816"/>
          <cell r="AD1816"/>
          <cell r="AE1816"/>
          <cell r="AF1816"/>
          <cell r="AG1816"/>
          <cell r="AH1816"/>
          <cell r="AI1816"/>
          <cell r="AJ1816"/>
          <cell r="AK1816"/>
          <cell r="AL1816"/>
          <cell r="AM1816"/>
          <cell r="AN1816"/>
          <cell r="AO1816"/>
          <cell r="AP1816"/>
          <cell r="AQ1816"/>
          <cell r="AR1816"/>
          <cell r="AS1816"/>
        </row>
        <row r="1817">
          <cell r="C1817"/>
          <cell r="D1817"/>
          <cell r="E1817"/>
          <cell r="F1817"/>
          <cell r="G1817"/>
          <cell r="H1817"/>
          <cell r="I1817"/>
          <cell r="J1817"/>
          <cell r="K1817"/>
          <cell r="L1817"/>
          <cell r="M1817"/>
          <cell r="N1817"/>
          <cell r="O1817"/>
          <cell r="P1817"/>
          <cell r="Q1817"/>
          <cell r="R1817"/>
          <cell r="S1817"/>
          <cell r="T1817"/>
          <cell r="U1817"/>
          <cell r="V1817"/>
          <cell r="W1817"/>
          <cell r="X1817"/>
          <cell r="Y1817"/>
          <cell r="Z1817"/>
          <cell r="AA1817"/>
          <cell r="AB1817"/>
          <cell r="AC1817"/>
          <cell r="AD1817"/>
          <cell r="AE1817"/>
          <cell r="AF1817"/>
          <cell r="AG1817"/>
          <cell r="AH1817"/>
          <cell r="AI1817"/>
          <cell r="AJ1817"/>
          <cell r="AK1817"/>
          <cell r="AL1817"/>
          <cell r="AM1817"/>
          <cell r="AN1817"/>
          <cell r="AO1817"/>
          <cell r="AP1817"/>
          <cell r="AQ1817"/>
          <cell r="AR1817"/>
          <cell r="AS1817"/>
        </row>
        <row r="1818">
          <cell r="C1818"/>
          <cell r="D1818"/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  <cell r="P1818"/>
          <cell r="Q1818"/>
          <cell r="R1818"/>
          <cell r="S1818"/>
          <cell r="T1818"/>
          <cell r="U1818"/>
          <cell r="V1818"/>
          <cell r="W1818"/>
          <cell r="X1818"/>
          <cell r="Y1818"/>
          <cell r="Z1818"/>
          <cell r="AA1818"/>
          <cell r="AB1818"/>
          <cell r="AC1818"/>
          <cell r="AD1818"/>
          <cell r="AE1818"/>
          <cell r="AF1818"/>
          <cell r="AG1818"/>
          <cell r="AH1818"/>
          <cell r="AI1818"/>
          <cell r="AJ1818"/>
          <cell r="AK1818"/>
          <cell r="AL1818"/>
          <cell r="AM1818"/>
          <cell r="AN1818"/>
          <cell r="AO1818"/>
          <cell r="AP1818"/>
          <cell r="AQ1818"/>
          <cell r="AR1818"/>
          <cell r="AS1818"/>
        </row>
        <row r="1819">
          <cell r="C1819"/>
          <cell r="D1819"/>
          <cell r="E1819"/>
          <cell r="F1819"/>
          <cell r="G1819"/>
          <cell r="H1819"/>
          <cell r="I1819"/>
          <cell r="J1819"/>
          <cell r="K1819"/>
          <cell r="L1819"/>
          <cell r="M1819"/>
          <cell r="N1819"/>
          <cell r="O1819"/>
          <cell r="P1819"/>
          <cell r="Q1819"/>
          <cell r="R1819"/>
          <cell r="S1819"/>
          <cell r="T1819"/>
          <cell r="U1819"/>
          <cell r="V1819"/>
          <cell r="W1819"/>
          <cell r="X1819"/>
          <cell r="Y1819"/>
          <cell r="Z1819"/>
          <cell r="AA1819"/>
          <cell r="AB1819"/>
          <cell r="AC1819"/>
          <cell r="AD1819"/>
          <cell r="AE1819"/>
          <cell r="AF1819"/>
          <cell r="AG1819"/>
          <cell r="AH1819"/>
          <cell r="AI1819"/>
          <cell r="AJ1819"/>
          <cell r="AK1819"/>
          <cell r="AL1819"/>
          <cell r="AM1819"/>
          <cell r="AN1819"/>
          <cell r="AO1819"/>
          <cell r="AP1819"/>
          <cell r="AQ1819"/>
          <cell r="AR1819"/>
          <cell r="AS1819"/>
        </row>
        <row r="1820">
          <cell r="C1820"/>
          <cell r="D1820"/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  <cell r="P1820"/>
          <cell r="Q1820"/>
          <cell r="R1820"/>
          <cell r="S1820"/>
          <cell r="T1820"/>
          <cell r="U1820"/>
          <cell r="V1820"/>
          <cell r="W1820"/>
          <cell r="X1820"/>
          <cell r="Y1820"/>
          <cell r="Z1820"/>
          <cell r="AA1820"/>
          <cell r="AB1820"/>
          <cell r="AC1820"/>
          <cell r="AD1820"/>
          <cell r="AE1820"/>
          <cell r="AF1820"/>
          <cell r="AG1820"/>
          <cell r="AH1820"/>
          <cell r="AI1820"/>
          <cell r="AJ1820"/>
          <cell r="AK1820"/>
          <cell r="AL1820"/>
          <cell r="AM1820"/>
          <cell r="AN1820"/>
          <cell r="AO1820"/>
          <cell r="AP1820"/>
          <cell r="AQ1820"/>
          <cell r="AR1820"/>
          <cell r="AS1820"/>
        </row>
        <row r="1821">
          <cell r="C1821"/>
          <cell r="D1821"/>
          <cell r="E1821"/>
          <cell r="F1821"/>
          <cell r="G1821"/>
          <cell r="H1821"/>
          <cell r="I1821"/>
          <cell r="J1821"/>
          <cell r="K1821"/>
          <cell r="L1821"/>
          <cell r="M1821"/>
          <cell r="N1821"/>
          <cell r="O1821"/>
          <cell r="P1821"/>
          <cell r="Q1821"/>
          <cell r="R1821"/>
          <cell r="S1821"/>
          <cell r="T1821"/>
          <cell r="U1821"/>
          <cell r="V1821"/>
          <cell r="W1821"/>
          <cell r="X1821"/>
          <cell r="Y1821"/>
          <cell r="Z1821"/>
          <cell r="AA1821"/>
          <cell r="AB1821"/>
          <cell r="AC1821"/>
          <cell r="AD1821"/>
          <cell r="AE1821"/>
          <cell r="AF1821"/>
          <cell r="AG1821"/>
          <cell r="AH1821"/>
          <cell r="AI1821"/>
          <cell r="AJ1821"/>
          <cell r="AK1821"/>
          <cell r="AL1821"/>
          <cell r="AM1821"/>
          <cell r="AN1821"/>
          <cell r="AO1821"/>
          <cell r="AP1821"/>
          <cell r="AQ1821"/>
          <cell r="AR1821"/>
          <cell r="AS1821"/>
        </row>
        <row r="1822">
          <cell r="C1822"/>
          <cell r="D1822"/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  <cell r="P1822"/>
          <cell r="Q1822"/>
          <cell r="R1822"/>
          <cell r="S1822"/>
          <cell r="T1822"/>
          <cell r="U1822"/>
          <cell r="V1822"/>
          <cell r="W1822"/>
          <cell r="X1822"/>
          <cell r="Y1822"/>
          <cell r="Z1822"/>
          <cell r="AA1822"/>
          <cell r="AB1822"/>
          <cell r="AC1822"/>
          <cell r="AD1822"/>
          <cell r="AE1822"/>
          <cell r="AF1822"/>
          <cell r="AG1822"/>
          <cell r="AH1822"/>
          <cell r="AI1822"/>
          <cell r="AJ1822"/>
          <cell r="AK1822"/>
          <cell r="AL1822"/>
          <cell r="AM1822"/>
          <cell r="AN1822"/>
          <cell r="AO1822"/>
          <cell r="AP1822"/>
          <cell r="AQ1822"/>
          <cell r="AR1822"/>
          <cell r="AS1822"/>
        </row>
        <row r="1823">
          <cell r="C1823"/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  <cell r="P1823"/>
          <cell r="Q1823"/>
          <cell r="R1823"/>
          <cell r="S1823"/>
          <cell r="T1823"/>
          <cell r="U1823"/>
          <cell r="V1823"/>
          <cell r="W1823"/>
          <cell r="X1823"/>
          <cell r="Y1823"/>
          <cell r="Z1823"/>
          <cell r="AA1823"/>
          <cell r="AB1823"/>
          <cell r="AC1823"/>
          <cell r="AD1823"/>
          <cell r="AE1823"/>
          <cell r="AF1823"/>
          <cell r="AG1823"/>
          <cell r="AH1823"/>
          <cell r="AI1823"/>
          <cell r="AJ1823"/>
          <cell r="AK1823"/>
          <cell r="AL1823"/>
          <cell r="AM1823"/>
          <cell r="AN1823"/>
          <cell r="AO1823"/>
          <cell r="AP1823"/>
          <cell r="AQ1823"/>
          <cell r="AR1823"/>
          <cell r="AS1823"/>
        </row>
        <row r="1824">
          <cell r="C1824"/>
          <cell r="D1824"/>
          <cell r="E1824"/>
          <cell r="F1824"/>
          <cell r="G1824"/>
          <cell r="H1824"/>
          <cell r="I1824"/>
          <cell r="J1824"/>
          <cell r="K1824"/>
          <cell r="L1824"/>
          <cell r="M1824"/>
          <cell r="N1824"/>
          <cell r="O1824"/>
          <cell r="P1824"/>
          <cell r="Q1824"/>
          <cell r="R1824"/>
          <cell r="S1824"/>
          <cell r="T1824"/>
          <cell r="U1824"/>
          <cell r="V1824"/>
          <cell r="W1824"/>
          <cell r="X1824"/>
          <cell r="Y1824"/>
          <cell r="Z1824"/>
          <cell r="AA1824"/>
          <cell r="AB1824"/>
          <cell r="AC1824"/>
          <cell r="AD1824"/>
          <cell r="AE1824"/>
          <cell r="AF1824"/>
          <cell r="AG1824"/>
          <cell r="AH1824"/>
          <cell r="AI1824"/>
          <cell r="AJ1824"/>
          <cell r="AK1824"/>
          <cell r="AL1824"/>
          <cell r="AM1824"/>
          <cell r="AN1824"/>
          <cell r="AO1824"/>
          <cell r="AP1824"/>
          <cell r="AQ1824"/>
          <cell r="AR1824"/>
          <cell r="AS1824"/>
        </row>
        <row r="1825">
          <cell r="C1825"/>
          <cell r="D1825"/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  <cell r="P1825"/>
          <cell r="Q1825"/>
          <cell r="R1825"/>
          <cell r="S1825"/>
          <cell r="T1825"/>
          <cell r="U1825"/>
          <cell r="V1825"/>
          <cell r="W1825"/>
          <cell r="X1825"/>
          <cell r="Y1825"/>
          <cell r="Z1825"/>
          <cell r="AA1825"/>
          <cell r="AB1825"/>
          <cell r="AC1825"/>
          <cell r="AD1825"/>
          <cell r="AE1825"/>
          <cell r="AF1825"/>
          <cell r="AG1825"/>
          <cell r="AH1825"/>
          <cell r="AI1825"/>
          <cell r="AJ1825"/>
          <cell r="AK1825"/>
          <cell r="AL1825"/>
          <cell r="AM1825"/>
          <cell r="AN1825"/>
          <cell r="AO1825"/>
          <cell r="AP1825"/>
          <cell r="AQ1825"/>
          <cell r="AR1825"/>
          <cell r="AS1825"/>
        </row>
        <row r="1826">
          <cell r="C1826"/>
          <cell r="D1826"/>
          <cell r="E1826"/>
          <cell r="F1826"/>
          <cell r="G1826"/>
          <cell r="H1826"/>
          <cell r="I1826"/>
          <cell r="J1826"/>
          <cell r="K1826"/>
          <cell r="L1826"/>
          <cell r="M1826"/>
          <cell r="N1826"/>
          <cell r="O1826"/>
          <cell r="P1826"/>
          <cell r="Q1826"/>
          <cell r="R1826"/>
          <cell r="S1826"/>
          <cell r="T1826"/>
          <cell r="U1826"/>
          <cell r="V1826"/>
          <cell r="W1826"/>
          <cell r="X1826"/>
          <cell r="Y1826"/>
          <cell r="Z1826"/>
          <cell r="AA1826"/>
          <cell r="AB1826"/>
          <cell r="AC1826"/>
          <cell r="AD1826"/>
          <cell r="AE1826"/>
          <cell r="AF1826"/>
          <cell r="AG1826"/>
          <cell r="AH1826"/>
          <cell r="AI1826"/>
          <cell r="AJ1826"/>
          <cell r="AK1826"/>
          <cell r="AL1826"/>
          <cell r="AM1826"/>
          <cell r="AN1826"/>
          <cell r="AO1826"/>
          <cell r="AP1826"/>
          <cell r="AQ1826"/>
          <cell r="AR1826"/>
          <cell r="AS1826"/>
        </row>
        <row r="1827">
          <cell r="C1827"/>
          <cell r="D1827"/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  <cell r="P1827"/>
          <cell r="Q1827"/>
          <cell r="R1827"/>
          <cell r="S1827"/>
          <cell r="T1827"/>
          <cell r="U1827"/>
          <cell r="V1827"/>
          <cell r="W1827"/>
          <cell r="X1827"/>
          <cell r="Y1827"/>
          <cell r="Z1827"/>
          <cell r="AA1827"/>
          <cell r="AB1827"/>
          <cell r="AC1827"/>
          <cell r="AD1827"/>
          <cell r="AE1827"/>
          <cell r="AF1827"/>
          <cell r="AG1827"/>
          <cell r="AH1827"/>
          <cell r="AI1827"/>
          <cell r="AJ1827"/>
          <cell r="AK1827"/>
          <cell r="AL1827"/>
          <cell r="AM1827"/>
          <cell r="AN1827"/>
          <cell r="AO1827"/>
          <cell r="AP1827"/>
          <cell r="AQ1827"/>
          <cell r="AR1827"/>
          <cell r="AS1827"/>
        </row>
        <row r="1828">
          <cell r="C1828"/>
          <cell r="D1828"/>
          <cell r="E1828"/>
          <cell r="F1828"/>
          <cell r="G1828"/>
          <cell r="H1828"/>
          <cell r="I1828"/>
          <cell r="J1828"/>
          <cell r="K1828"/>
          <cell r="L1828"/>
          <cell r="M1828"/>
          <cell r="N1828"/>
          <cell r="O1828"/>
          <cell r="P1828"/>
          <cell r="Q1828"/>
          <cell r="R1828"/>
          <cell r="S1828"/>
          <cell r="T1828"/>
          <cell r="U1828"/>
          <cell r="V1828"/>
          <cell r="W1828"/>
          <cell r="X1828"/>
          <cell r="Y1828"/>
          <cell r="Z1828"/>
          <cell r="AA1828"/>
          <cell r="AB1828"/>
          <cell r="AC1828"/>
          <cell r="AD1828"/>
          <cell r="AE1828"/>
          <cell r="AF1828"/>
          <cell r="AG1828"/>
          <cell r="AH1828"/>
          <cell r="AI1828"/>
          <cell r="AJ1828"/>
          <cell r="AK1828"/>
          <cell r="AL1828"/>
          <cell r="AM1828"/>
          <cell r="AN1828"/>
          <cell r="AO1828"/>
          <cell r="AP1828"/>
          <cell r="AQ1828"/>
          <cell r="AR1828"/>
          <cell r="AS1828"/>
        </row>
        <row r="1829">
          <cell r="C1829"/>
          <cell r="D1829"/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  <cell r="P1829"/>
          <cell r="Q1829"/>
          <cell r="R1829"/>
          <cell r="S1829"/>
          <cell r="T1829"/>
          <cell r="U1829"/>
          <cell r="V1829"/>
          <cell r="W1829"/>
          <cell r="X1829"/>
          <cell r="Y1829"/>
          <cell r="Z1829"/>
          <cell r="AA1829"/>
          <cell r="AB1829"/>
          <cell r="AC1829"/>
          <cell r="AD1829"/>
          <cell r="AE1829"/>
          <cell r="AF1829"/>
          <cell r="AG1829"/>
          <cell r="AH1829"/>
          <cell r="AI1829"/>
          <cell r="AJ1829"/>
          <cell r="AK1829"/>
          <cell r="AL1829"/>
          <cell r="AM1829"/>
          <cell r="AN1829"/>
          <cell r="AO1829"/>
          <cell r="AP1829"/>
          <cell r="AQ1829"/>
          <cell r="AR1829"/>
          <cell r="AS1829"/>
        </row>
        <row r="1830">
          <cell r="C1830"/>
          <cell r="D1830"/>
          <cell r="E1830"/>
          <cell r="F1830"/>
          <cell r="G1830"/>
          <cell r="H1830"/>
          <cell r="I1830"/>
          <cell r="J1830"/>
          <cell r="K1830"/>
          <cell r="L1830"/>
          <cell r="M1830"/>
          <cell r="N1830"/>
          <cell r="O1830"/>
          <cell r="P1830"/>
          <cell r="Q1830"/>
          <cell r="R1830"/>
          <cell r="S1830"/>
          <cell r="T1830"/>
          <cell r="U1830"/>
          <cell r="V1830"/>
          <cell r="W1830"/>
          <cell r="X1830"/>
          <cell r="Y1830"/>
          <cell r="Z1830"/>
          <cell r="AA1830"/>
          <cell r="AB1830"/>
          <cell r="AC1830"/>
          <cell r="AD1830"/>
          <cell r="AE1830"/>
          <cell r="AF1830"/>
          <cell r="AG1830"/>
          <cell r="AH1830"/>
          <cell r="AI1830"/>
          <cell r="AJ1830"/>
          <cell r="AK1830"/>
          <cell r="AL1830"/>
          <cell r="AM1830"/>
          <cell r="AN1830"/>
          <cell r="AO1830"/>
          <cell r="AP1830"/>
          <cell r="AQ1830"/>
          <cell r="AR1830"/>
          <cell r="AS1830"/>
        </row>
        <row r="1831">
          <cell r="C1831"/>
          <cell r="D1831"/>
          <cell r="E1831"/>
          <cell r="F1831"/>
          <cell r="G1831"/>
          <cell r="H1831"/>
          <cell r="I1831"/>
          <cell r="J1831"/>
          <cell r="K1831"/>
          <cell r="L1831"/>
          <cell r="M1831"/>
          <cell r="N1831"/>
          <cell r="O1831"/>
          <cell r="P1831"/>
          <cell r="Q1831"/>
          <cell r="R1831"/>
          <cell r="S1831"/>
          <cell r="T1831"/>
          <cell r="U1831"/>
          <cell r="V1831"/>
          <cell r="W1831"/>
          <cell r="X1831"/>
          <cell r="Y1831"/>
          <cell r="Z1831"/>
          <cell r="AA1831"/>
          <cell r="AB1831"/>
          <cell r="AC1831"/>
          <cell r="AD1831"/>
          <cell r="AE1831"/>
          <cell r="AF1831"/>
          <cell r="AG1831"/>
          <cell r="AH1831"/>
          <cell r="AI1831"/>
          <cell r="AJ1831"/>
          <cell r="AK1831"/>
          <cell r="AL1831"/>
          <cell r="AM1831"/>
          <cell r="AN1831"/>
          <cell r="AO1831"/>
          <cell r="AP1831"/>
          <cell r="AQ1831"/>
          <cell r="AR1831"/>
          <cell r="AS1831"/>
        </row>
        <row r="1832">
          <cell r="C1832"/>
          <cell r="D1832"/>
          <cell r="E1832"/>
          <cell r="F1832"/>
          <cell r="G1832"/>
          <cell r="H1832"/>
          <cell r="I1832"/>
          <cell r="J1832"/>
          <cell r="K1832"/>
          <cell r="L1832"/>
          <cell r="M1832"/>
          <cell r="N1832"/>
          <cell r="O1832"/>
          <cell r="P1832"/>
          <cell r="Q1832"/>
          <cell r="R1832"/>
          <cell r="S1832"/>
          <cell r="T1832"/>
          <cell r="U1832"/>
          <cell r="V1832"/>
          <cell r="W1832"/>
          <cell r="X1832"/>
          <cell r="Y1832"/>
          <cell r="Z1832"/>
          <cell r="AA1832"/>
          <cell r="AB1832"/>
          <cell r="AC1832"/>
          <cell r="AD1832"/>
          <cell r="AE1832"/>
          <cell r="AF1832"/>
          <cell r="AG1832"/>
          <cell r="AH1832"/>
          <cell r="AI1832"/>
          <cell r="AJ1832"/>
          <cell r="AK1832"/>
          <cell r="AL1832"/>
          <cell r="AM1832"/>
          <cell r="AN1832"/>
          <cell r="AO1832"/>
          <cell r="AP1832"/>
          <cell r="AQ1832"/>
          <cell r="AR1832"/>
          <cell r="AS1832"/>
        </row>
        <row r="1833">
          <cell r="C1833"/>
          <cell r="D1833"/>
          <cell r="E1833"/>
          <cell r="F1833"/>
          <cell r="G1833"/>
          <cell r="H1833"/>
          <cell r="I1833"/>
          <cell r="J1833"/>
          <cell r="K1833"/>
          <cell r="L1833"/>
          <cell r="M1833"/>
          <cell r="N1833"/>
          <cell r="O1833"/>
          <cell r="P1833"/>
          <cell r="Q1833"/>
          <cell r="R1833"/>
          <cell r="S1833"/>
          <cell r="T1833"/>
          <cell r="U1833"/>
          <cell r="V1833"/>
          <cell r="W1833"/>
          <cell r="X1833"/>
          <cell r="Y1833"/>
          <cell r="Z1833"/>
          <cell r="AA1833"/>
          <cell r="AB1833"/>
          <cell r="AC1833"/>
          <cell r="AD1833"/>
          <cell r="AE1833"/>
          <cell r="AF1833"/>
          <cell r="AG1833"/>
          <cell r="AH1833"/>
          <cell r="AI1833"/>
          <cell r="AJ1833"/>
          <cell r="AK1833"/>
          <cell r="AL1833"/>
          <cell r="AM1833"/>
          <cell r="AN1833"/>
          <cell r="AO1833"/>
          <cell r="AP1833"/>
          <cell r="AQ1833"/>
          <cell r="AR1833"/>
          <cell r="AS1833"/>
        </row>
        <row r="1834">
          <cell r="C1834"/>
          <cell r="D1834"/>
          <cell r="E1834"/>
          <cell r="F1834"/>
          <cell r="G1834"/>
          <cell r="H1834"/>
          <cell r="I1834"/>
          <cell r="J1834"/>
          <cell r="K1834"/>
          <cell r="L1834"/>
          <cell r="M1834"/>
          <cell r="N1834"/>
          <cell r="O1834"/>
          <cell r="P1834"/>
          <cell r="Q1834"/>
          <cell r="R1834"/>
          <cell r="S1834"/>
          <cell r="T1834"/>
          <cell r="U1834"/>
          <cell r="V1834"/>
          <cell r="W1834"/>
          <cell r="X1834"/>
          <cell r="Y1834"/>
          <cell r="Z1834"/>
          <cell r="AA1834"/>
          <cell r="AB1834"/>
          <cell r="AC1834"/>
          <cell r="AD1834"/>
          <cell r="AE1834"/>
          <cell r="AF1834"/>
          <cell r="AG1834"/>
          <cell r="AH1834"/>
          <cell r="AI1834"/>
          <cell r="AJ1834"/>
          <cell r="AK1834"/>
          <cell r="AL1834"/>
          <cell r="AM1834"/>
          <cell r="AN1834"/>
          <cell r="AO1834"/>
          <cell r="AP1834"/>
          <cell r="AQ1834"/>
          <cell r="AR1834"/>
          <cell r="AS1834"/>
        </row>
        <row r="1835">
          <cell r="C1835"/>
          <cell r="D1835"/>
          <cell r="E1835"/>
          <cell r="F1835"/>
          <cell r="G1835"/>
          <cell r="H1835"/>
          <cell r="I1835"/>
          <cell r="J1835"/>
          <cell r="K1835"/>
          <cell r="L1835"/>
          <cell r="M1835"/>
          <cell r="N1835"/>
          <cell r="O1835"/>
          <cell r="P1835"/>
          <cell r="Q1835"/>
          <cell r="R1835"/>
          <cell r="S1835"/>
          <cell r="T1835"/>
          <cell r="U1835"/>
          <cell r="V1835"/>
          <cell r="W1835"/>
          <cell r="X1835"/>
          <cell r="Y1835"/>
          <cell r="Z1835"/>
          <cell r="AA1835"/>
          <cell r="AB1835"/>
          <cell r="AC1835"/>
          <cell r="AD1835"/>
          <cell r="AE1835"/>
          <cell r="AF1835"/>
          <cell r="AG1835"/>
          <cell r="AH1835"/>
          <cell r="AI1835"/>
          <cell r="AJ1835"/>
          <cell r="AK1835"/>
          <cell r="AL1835"/>
          <cell r="AM1835"/>
          <cell r="AN1835"/>
          <cell r="AO1835"/>
          <cell r="AP1835"/>
          <cell r="AQ1835"/>
          <cell r="AR1835"/>
          <cell r="AS1835"/>
        </row>
        <row r="1836">
          <cell r="C1836"/>
          <cell r="D1836"/>
          <cell r="E1836"/>
          <cell r="F1836"/>
          <cell r="G1836"/>
          <cell r="H1836"/>
          <cell r="I1836"/>
          <cell r="J1836"/>
          <cell r="K1836"/>
          <cell r="L1836"/>
          <cell r="M1836"/>
          <cell r="N1836"/>
          <cell r="O1836"/>
          <cell r="P1836"/>
          <cell r="Q1836"/>
          <cell r="R1836"/>
          <cell r="S1836"/>
          <cell r="T1836"/>
          <cell r="U1836"/>
          <cell r="V1836"/>
          <cell r="W1836"/>
          <cell r="X1836"/>
          <cell r="Y1836"/>
          <cell r="Z1836"/>
          <cell r="AA1836"/>
          <cell r="AB1836"/>
          <cell r="AC1836"/>
          <cell r="AD1836"/>
          <cell r="AE1836"/>
          <cell r="AF1836"/>
          <cell r="AG1836"/>
          <cell r="AH1836"/>
          <cell r="AI1836"/>
          <cell r="AJ1836"/>
          <cell r="AK1836"/>
          <cell r="AL1836"/>
          <cell r="AM1836"/>
          <cell r="AN1836"/>
          <cell r="AO1836"/>
          <cell r="AP1836"/>
          <cell r="AQ1836"/>
          <cell r="AR1836"/>
          <cell r="AS1836"/>
        </row>
        <row r="1837">
          <cell r="C1837"/>
          <cell r="D1837"/>
          <cell r="E1837"/>
          <cell r="F1837"/>
          <cell r="G1837"/>
          <cell r="H1837"/>
          <cell r="I1837"/>
          <cell r="J1837"/>
          <cell r="K1837"/>
          <cell r="L1837"/>
          <cell r="M1837"/>
          <cell r="N1837"/>
          <cell r="O1837"/>
          <cell r="P1837"/>
          <cell r="Q1837"/>
          <cell r="R1837"/>
          <cell r="S1837"/>
          <cell r="T1837"/>
          <cell r="U1837"/>
          <cell r="V1837"/>
          <cell r="W1837"/>
          <cell r="X1837"/>
          <cell r="Y1837"/>
          <cell r="Z1837"/>
          <cell r="AA1837"/>
          <cell r="AB1837"/>
          <cell r="AC1837"/>
          <cell r="AD1837"/>
          <cell r="AE1837"/>
          <cell r="AF1837"/>
          <cell r="AG1837"/>
          <cell r="AH1837"/>
          <cell r="AI1837"/>
          <cell r="AJ1837"/>
          <cell r="AK1837"/>
          <cell r="AL1837"/>
          <cell r="AM1837"/>
          <cell r="AN1837"/>
          <cell r="AO1837"/>
          <cell r="AP1837"/>
          <cell r="AQ1837"/>
          <cell r="AR1837"/>
          <cell r="AS1837"/>
        </row>
        <row r="1838">
          <cell r="C1838"/>
          <cell r="D1838"/>
          <cell r="E1838"/>
          <cell r="F1838"/>
          <cell r="G1838"/>
          <cell r="H1838"/>
          <cell r="I1838"/>
          <cell r="J1838"/>
          <cell r="K1838"/>
          <cell r="L1838"/>
          <cell r="M1838"/>
          <cell r="N1838"/>
          <cell r="O1838"/>
          <cell r="P1838"/>
          <cell r="Q1838"/>
          <cell r="R1838"/>
          <cell r="S1838"/>
          <cell r="T1838"/>
          <cell r="U1838"/>
          <cell r="V1838"/>
          <cell r="W1838"/>
          <cell r="X1838"/>
          <cell r="Y1838"/>
          <cell r="Z1838"/>
          <cell r="AA1838"/>
          <cell r="AB1838"/>
          <cell r="AC1838"/>
          <cell r="AD1838"/>
          <cell r="AE1838"/>
          <cell r="AF1838"/>
          <cell r="AG1838"/>
          <cell r="AH1838"/>
          <cell r="AI1838"/>
          <cell r="AJ1838"/>
          <cell r="AK1838"/>
          <cell r="AL1838"/>
          <cell r="AM1838"/>
          <cell r="AN1838"/>
          <cell r="AO1838"/>
          <cell r="AP1838"/>
          <cell r="AQ1838"/>
          <cell r="AR1838"/>
          <cell r="AS1838"/>
        </row>
        <row r="1839">
          <cell r="C1839"/>
          <cell r="D1839"/>
          <cell r="E1839"/>
          <cell r="F1839"/>
          <cell r="G1839"/>
          <cell r="H1839"/>
          <cell r="I1839"/>
          <cell r="J1839"/>
          <cell r="K1839"/>
          <cell r="L1839"/>
          <cell r="M1839"/>
          <cell r="N1839"/>
          <cell r="O1839"/>
          <cell r="P1839"/>
          <cell r="Q1839"/>
          <cell r="R1839"/>
          <cell r="S1839"/>
          <cell r="T1839"/>
          <cell r="U1839"/>
          <cell r="V1839"/>
          <cell r="W1839"/>
          <cell r="X1839"/>
          <cell r="Y1839"/>
          <cell r="Z1839"/>
          <cell r="AA1839"/>
          <cell r="AB1839"/>
          <cell r="AC1839"/>
          <cell r="AD1839"/>
          <cell r="AE1839"/>
          <cell r="AF1839"/>
          <cell r="AG1839"/>
          <cell r="AH1839"/>
          <cell r="AI1839"/>
          <cell r="AJ1839"/>
          <cell r="AK1839"/>
          <cell r="AL1839"/>
          <cell r="AM1839"/>
          <cell r="AN1839"/>
          <cell r="AO1839"/>
          <cell r="AP1839"/>
          <cell r="AQ1839"/>
          <cell r="AR1839"/>
          <cell r="AS1839"/>
        </row>
        <row r="1840">
          <cell r="C1840"/>
          <cell r="D1840"/>
          <cell r="E1840"/>
          <cell r="F1840"/>
          <cell r="G1840"/>
          <cell r="H1840"/>
          <cell r="I1840"/>
          <cell r="J1840"/>
          <cell r="K1840"/>
          <cell r="L1840"/>
          <cell r="M1840"/>
          <cell r="N1840"/>
          <cell r="O1840"/>
          <cell r="P1840"/>
          <cell r="Q1840"/>
          <cell r="R1840"/>
          <cell r="S1840"/>
          <cell r="T1840"/>
          <cell r="U1840"/>
          <cell r="V1840"/>
          <cell r="W1840"/>
          <cell r="X1840"/>
          <cell r="Y1840"/>
          <cell r="Z1840"/>
          <cell r="AA1840"/>
          <cell r="AB1840"/>
          <cell r="AC1840"/>
          <cell r="AD1840"/>
          <cell r="AE1840"/>
          <cell r="AF1840"/>
          <cell r="AG1840"/>
          <cell r="AH1840"/>
          <cell r="AI1840"/>
          <cell r="AJ1840"/>
          <cell r="AK1840"/>
          <cell r="AL1840"/>
          <cell r="AM1840"/>
          <cell r="AN1840"/>
          <cell r="AO1840"/>
          <cell r="AP1840"/>
          <cell r="AQ1840"/>
          <cell r="AR1840"/>
          <cell r="AS1840"/>
        </row>
        <row r="1841">
          <cell r="C1841"/>
          <cell r="D1841"/>
          <cell r="E1841"/>
          <cell r="F1841"/>
          <cell r="G1841"/>
          <cell r="H1841"/>
          <cell r="I1841"/>
          <cell r="J1841"/>
          <cell r="K1841"/>
          <cell r="L1841"/>
          <cell r="M1841"/>
          <cell r="N1841"/>
          <cell r="O1841"/>
          <cell r="P1841"/>
          <cell r="Q1841"/>
          <cell r="R1841"/>
          <cell r="S1841"/>
          <cell r="T1841"/>
          <cell r="U1841"/>
          <cell r="V1841"/>
          <cell r="W1841"/>
          <cell r="X1841"/>
          <cell r="Y1841"/>
          <cell r="Z1841"/>
          <cell r="AA1841"/>
          <cell r="AB1841"/>
          <cell r="AC1841"/>
          <cell r="AD1841"/>
          <cell r="AE1841"/>
          <cell r="AF1841"/>
          <cell r="AG1841"/>
          <cell r="AH1841"/>
          <cell r="AI1841"/>
          <cell r="AJ1841"/>
          <cell r="AK1841"/>
          <cell r="AL1841"/>
          <cell r="AM1841"/>
          <cell r="AN1841"/>
          <cell r="AO1841"/>
          <cell r="AP1841"/>
          <cell r="AQ1841"/>
          <cell r="AR1841"/>
          <cell r="AS1841"/>
        </row>
        <row r="1842">
          <cell r="C1842"/>
          <cell r="D1842"/>
          <cell r="E1842"/>
          <cell r="F1842"/>
          <cell r="G1842"/>
          <cell r="H1842"/>
          <cell r="I1842"/>
          <cell r="J1842"/>
          <cell r="K1842"/>
          <cell r="L1842"/>
          <cell r="M1842"/>
          <cell r="N1842"/>
          <cell r="O1842"/>
          <cell r="P1842"/>
          <cell r="Q1842"/>
          <cell r="R1842"/>
          <cell r="S1842"/>
          <cell r="T1842"/>
          <cell r="U1842"/>
          <cell r="V1842"/>
          <cell r="W1842"/>
          <cell r="X1842"/>
          <cell r="Y1842"/>
          <cell r="Z1842"/>
          <cell r="AA1842"/>
          <cell r="AB1842"/>
          <cell r="AC1842"/>
          <cell r="AD1842"/>
          <cell r="AE1842"/>
          <cell r="AF1842"/>
          <cell r="AG1842"/>
          <cell r="AH1842"/>
          <cell r="AI1842"/>
          <cell r="AJ1842"/>
          <cell r="AK1842"/>
          <cell r="AL1842"/>
          <cell r="AM1842"/>
          <cell r="AN1842"/>
          <cell r="AO1842"/>
          <cell r="AP1842"/>
          <cell r="AQ1842"/>
          <cell r="AR1842"/>
          <cell r="AS1842"/>
        </row>
        <row r="1843">
          <cell r="C1843"/>
          <cell r="D1843"/>
          <cell r="E1843"/>
          <cell r="F1843"/>
          <cell r="G1843"/>
          <cell r="H1843"/>
          <cell r="I1843"/>
          <cell r="J1843"/>
          <cell r="K1843"/>
          <cell r="L1843"/>
          <cell r="M1843"/>
          <cell r="N1843"/>
          <cell r="O1843"/>
          <cell r="P1843"/>
          <cell r="Q1843"/>
          <cell r="R1843"/>
          <cell r="S1843"/>
          <cell r="T1843"/>
          <cell r="U1843"/>
          <cell r="V1843"/>
          <cell r="W1843"/>
          <cell r="X1843"/>
          <cell r="Y1843"/>
          <cell r="Z1843"/>
          <cell r="AA1843"/>
          <cell r="AB1843"/>
          <cell r="AC1843"/>
          <cell r="AD1843"/>
          <cell r="AE1843"/>
          <cell r="AF1843"/>
          <cell r="AG1843"/>
          <cell r="AH1843"/>
          <cell r="AI1843"/>
          <cell r="AJ1843"/>
          <cell r="AK1843"/>
          <cell r="AL1843"/>
          <cell r="AM1843"/>
          <cell r="AN1843"/>
          <cell r="AO1843"/>
          <cell r="AP1843"/>
          <cell r="AQ1843"/>
          <cell r="AR1843"/>
          <cell r="AS1843"/>
        </row>
        <row r="1844">
          <cell r="C1844"/>
          <cell r="D1844"/>
          <cell r="E1844"/>
          <cell r="F1844"/>
          <cell r="G1844"/>
          <cell r="H1844"/>
          <cell r="I1844"/>
          <cell r="J1844"/>
          <cell r="K1844"/>
          <cell r="L1844"/>
          <cell r="M1844"/>
          <cell r="N1844"/>
          <cell r="O1844"/>
          <cell r="P1844"/>
          <cell r="Q1844"/>
          <cell r="R1844"/>
          <cell r="S1844"/>
          <cell r="T1844"/>
          <cell r="U1844"/>
          <cell r="V1844"/>
          <cell r="W1844"/>
          <cell r="X1844"/>
          <cell r="Y1844"/>
          <cell r="Z1844"/>
          <cell r="AA1844"/>
          <cell r="AB1844"/>
          <cell r="AC1844"/>
          <cell r="AD1844"/>
          <cell r="AE1844"/>
          <cell r="AF1844"/>
          <cell r="AG1844"/>
          <cell r="AH1844"/>
          <cell r="AI1844"/>
          <cell r="AJ1844"/>
          <cell r="AK1844"/>
          <cell r="AL1844"/>
          <cell r="AM1844"/>
          <cell r="AN1844"/>
          <cell r="AO1844"/>
          <cell r="AP1844"/>
          <cell r="AQ1844"/>
          <cell r="AR1844"/>
          <cell r="AS1844"/>
        </row>
        <row r="1845">
          <cell r="C1845"/>
          <cell r="D1845"/>
          <cell r="E1845"/>
          <cell r="F1845"/>
          <cell r="G1845"/>
          <cell r="H1845"/>
          <cell r="I1845"/>
          <cell r="J1845"/>
          <cell r="K1845"/>
          <cell r="L1845"/>
          <cell r="M1845"/>
          <cell r="N1845"/>
          <cell r="O1845"/>
          <cell r="P1845"/>
          <cell r="Q1845"/>
          <cell r="R1845"/>
          <cell r="S1845"/>
          <cell r="T1845"/>
          <cell r="U1845"/>
          <cell r="V1845"/>
          <cell r="W1845"/>
          <cell r="X1845"/>
          <cell r="Y1845"/>
          <cell r="Z1845"/>
          <cell r="AA1845"/>
          <cell r="AB1845"/>
          <cell r="AC1845"/>
          <cell r="AD1845"/>
          <cell r="AE1845"/>
          <cell r="AF1845"/>
          <cell r="AG1845"/>
          <cell r="AH1845"/>
          <cell r="AI1845"/>
          <cell r="AJ1845"/>
          <cell r="AK1845"/>
          <cell r="AL1845"/>
          <cell r="AM1845"/>
          <cell r="AN1845"/>
          <cell r="AO1845"/>
          <cell r="AP1845"/>
          <cell r="AQ1845"/>
          <cell r="AR1845"/>
          <cell r="AS1845"/>
        </row>
        <row r="1846">
          <cell r="C1846"/>
          <cell r="D1846"/>
          <cell r="E1846"/>
          <cell r="F1846"/>
          <cell r="G1846"/>
          <cell r="H1846"/>
          <cell r="I1846"/>
          <cell r="J1846"/>
          <cell r="K1846"/>
          <cell r="L1846"/>
          <cell r="M1846"/>
          <cell r="N1846"/>
          <cell r="O1846"/>
          <cell r="P1846"/>
          <cell r="Q1846"/>
          <cell r="R1846"/>
          <cell r="S1846"/>
          <cell r="T1846"/>
          <cell r="U1846"/>
          <cell r="V1846"/>
          <cell r="W1846"/>
          <cell r="X1846"/>
          <cell r="Y1846"/>
          <cell r="Z1846"/>
          <cell r="AA1846"/>
          <cell r="AB1846"/>
          <cell r="AC1846"/>
          <cell r="AD1846"/>
          <cell r="AE1846"/>
          <cell r="AF1846"/>
          <cell r="AG1846"/>
          <cell r="AH1846"/>
          <cell r="AI1846"/>
          <cell r="AJ1846"/>
          <cell r="AK1846"/>
          <cell r="AL1846"/>
          <cell r="AM1846"/>
          <cell r="AN1846"/>
          <cell r="AO1846"/>
          <cell r="AP1846"/>
          <cell r="AQ1846"/>
          <cell r="AR1846"/>
          <cell r="AS1846"/>
        </row>
        <row r="1847">
          <cell r="C1847"/>
          <cell r="D1847"/>
          <cell r="E1847"/>
          <cell r="F1847"/>
          <cell r="G1847"/>
          <cell r="H1847"/>
          <cell r="I1847"/>
          <cell r="J1847"/>
          <cell r="K1847"/>
          <cell r="L1847"/>
          <cell r="M1847"/>
          <cell r="N1847"/>
          <cell r="O1847"/>
          <cell r="P1847"/>
          <cell r="Q1847"/>
          <cell r="R1847"/>
          <cell r="S1847"/>
          <cell r="T1847"/>
          <cell r="U1847"/>
          <cell r="V1847"/>
          <cell r="W1847"/>
          <cell r="X1847"/>
          <cell r="Y1847"/>
          <cell r="Z1847"/>
          <cell r="AA1847"/>
          <cell r="AB1847"/>
          <cell r="AC1847"/>
          <cell r="AD1847"/>
          <cell r="AE1847"/>
          <cell r="AF1847"/>
          <cell r="AG1847"/>
          <cell r="AH1847"/>
          <cell r="AI1847"/>
          <cell r="AJ1847"/>
          <cell r="AK1847"/>
          <cell r="AL1847"/>
          <cell r="AM1847"/>
          <cell r="AN1847"/>
          <cell r="AO1847"/>
          <cell r="AP1847"/>
          <cell r="AQ1847"/>
          <cell r="AR1847"/>
          <cell r="AS1847"/>
        </row>
        <row r="1848">
          <cell r="C1848"/>
          <cell r="D1848"/>
          <cell r="E1848"/>
          <cell r="F1848"/>
          <cell r="G1848"/>
          <cell r="H1848"/>
          <cell r="I1848"/>
          <cell r="J1848"/>
          <cell r="K1848"/>
          <cell r="L1848"/>
          <cell r="M1848"/>
          <cell r="N1848"/>
          <cell r="O1848"/>
          <cell r="P1848"/>
          <cell r="Q1848"/>
          <cell r="R1848"/>
          <cell r="S1848"/>
          <cell r="T1848"/>
          <cell r="U1848"/>
          <cell r="V1848"/>
          <cell r="W1848"/>
          <cell r="X1848"/>
          <cell r="Y1848"/>
          <cell r="Z1848"/>
          <cell r="AA1848"/>
          <cell r="AB1848"/>
          <cell r="AC1848"/>
          <cell r="AD1848"/>
          <cell r="AE1848"/>
          <cell r="AF1848"/>
          <cell r="AG1848"/>
          <cell r="AH1848"/>
          <cell r="AI1848"/>
          <cell r="AJ1848"/>
          <cell r="AK1848"/>
          <cell r="AL1848"/>
          <cell r="AM1848"/>
          <cell r="AN1848"/>
          <cell r="AO1848"/>
          <cell r="AP1848"/>
          <cell r="AQ1848"/>
          <cell r="AR1848"/>
          <cell r="AS1848"/>
        </row>
        <row r="1849">
          <cell r="C1849"/>
          <cell r="D1849"/>
          <cell r="E1849"/>
          <cell r="F1849"/>
          <cell r="G1849"/>
          <cell r="H1849"/>
          <cell r="I1849"/>
          <cell r="J1849"/>
          <cell r="K1849"/>
          <cell r="L1849"/>
          <cell r="M1849"/>
          <cell r="N1849"/>
          <cell r="O1849"/>
          <cell r="P1849"/>
          <cell r="Q1849"/>
          <cell r="R1849"/>
          <cell r="S1849"/>
          <cell r="T1849"/>
          <cell r="U1849"/>
          <cell r="V1849"/>
          <cell r="W1849"/>
          <cell r="X1849"/>
          <cell r="Y1849"/>
          <cell r="Z1849"/>
          <cell r="AA1849"/>
          <cell r="AB1849"/>
          <cell r="AC1849"/>
          <cell r="AD1849"/>
          <cell r="AE1849"/>
          <cell r="AF1849"/>
          <cell r="AG1849"/>
          <cell r="AH1849"/>
          <cell r="AI1849"/>
          <cell r="AJ1849"/>
          <cell r="AK1849"/>
          <cell r="AL1849"/>
          <cell r="AM1849"/>
          <cell r="AN1849"/>
          <cell r="AO1849"/>
          <cell r="AP1849"/>
          <cell r="AQ1849"/>
          <cell r="AR1849"/>
          <cell r="AS1849"/>
        </row>
        <row r="1850">
          <cell r="C1850"/>
          <cell r="D1850"/>
          <cell r="E1850"/>
          <cell r="F1850"/>
          <cell r="G1850"/>
          <cell r="H1850"/>
          <cell r="I1850"/>
          <cell r="J1850"/>
          <cell r="K1850"/>
          <cell r="L1850"/>
          <cell r="M1850"/>
          <cell r="N1850"/>
          <cell r="O1850"/>
          <cell r="P1850"/>
          <cell r="Q1850"/>
          <cell r="R1850"/>
          <cell r="S1850"/>
          <cell r="T1850"/>
          <cell r="U1850"/>
          <cell r="V1850"/>
          <cell r="W1850"/>
          <cell r="X1850"/>
          <cell r="Y1850"/>
          <cell r="Z1850"/>
          <cell r="AA1850"/>
          <cell r="AB1850"/>
          <cell r="AC1850"/>
          <cell r="AD1850"/>
          <cell r="AE1850"/>
          <cell r="AF1850"/>
          <cell r="AG1850"/>
          <cell r="AH1850"/>
          <cell r="AI1850"/>
          <cell r="AJ1850"/>
          <cell r="AK1850"/>
          <cell r="AL1850"/>
          <cell r="AM1850"/>
          <cell r="AN1850"/>
          <cell r="AO1850"/>
          <cell r="AP1850"/>
          <cell r="AQ1850"/>
          <cell r="AR1850"/>
          <cell r="AS1850"/>
        </row>
        <row r="1851">
          <cell r="C1851"/>
          <cell r="D1851"/>
          <cell r="E1851"/>
          <cell r="F1851"/>
          <cell r="G1851"/>
          <cell r="H1851"/>
          <cell r="I1851"/>
          <cell r="J1851"/>
          <cell r="K1851"/>
          <cell r="L1851"/>
          <cell r="M1851"/>
          <cell r="N1851"/>
          <cell r="O1851"/>
          <cell r="P1851"/>
          <cell r="Q1851"/>
          <cell r="R1851"/>
          <cell r="S1851"/>
          <cell r="T1851"/>
          <cell r="U1851"/>
          <cell r="V1851"/>
          <cell r="W1851"/>
          <cell r="X1851"/>
          <cell r="Y1851"/>
          <cell r="Z1851"/>
          <cell r="AA1851"/>
          <cell r="AB1851"/>
          <cell r="AC1851"/>
          <cell r="AD1851"/>
          <cell r="AE1851"/>
          <cell r="AF1851"/>
          <cell r="AG1851"/>
          <cell r="AH1851"/>
          <cell r="AI1851"/>
          <cell r="AJ1851"/>
          <cell r="AK1851"/>
          <cell r="AL1851"/>
          <cell r="AM1851"/>
          <cell r="AN1851"/>
          <cell r="AO1851"/>
          <cell r="AP1851"/>
          <cell r="AQ1851"/>
          <cell r="AR1851"/>
          <cell r="AS1851"/>
        </row>
        <row r="1852">
          <cell r="C1852"/>
          <cell r="D1852"/>
          <cell r="E1852"/>
          <cell r="F1852"/>
          <cell r="G1852"/>
          <cell r="H1852"/>
          <cell r="I1852"/>
          <cell r="J1852"/>
          <cell r="K1852"/>
          <cell r="L1852"/>
          <cell r="M1852"/>
          <cell r="N1852"/>
          <cell r="O1852"/>
          <cell r="P1852"/>
          <cell r="Q1852"/>
          <cell r="R1852"/>
          <cell r="S1852"/>
          <cell r="T1852"/>
          <cell r="U1852"/>
          <cell r="V1852"/>
          <cell r="W1852"/>
          <cell r="X1852"/>
          <cell r="Y1852"/>
          <cell r="Z1852"/>
          <cell r="AA1852"/>
          <cell r="AB1852"/>
          <cell r="AC1852"/>
          <cell r="AD1852"/>
          <cell r="AE1852"/>
          <cell r="AF1852"/>
          <cell r="AG1852"/>
          <cell r="AH1852"/>
          <cell r="AI1852"/>
          <cell r="AJ1852"/>
          <cell r="AK1852"/>
          <cell r="AL1852"/>
          <cell r="AM1852"/>
          <cell r="AN1852"/>
          <cell r="AO1852"/>
          <cell r="AP1852"/>
          <cell r="AQ1852"/>
          <cell r="AR1852"/>
          <cell r="AS1852"/>
        </row>
        <row r="1853">
          <cell r="C1853"/>
          <cell r="D1853"/>
          <cell r="E1853"/>
          <cell r="F1853"/>
          <cell r="G1853"/>
          <cell r="H1853"/>
          <cell r="I1853"/>
          <cell r="J1853"/>
          <cell r="K1853"/>
          <cell r="L1853"/>
          <cell r="M1853"/>
          <cell r="N1853"/>
          <cell r="O1853"/>
          <cell r="P1853"/>
          <cell r="Q1853"/>
          <cell r="R1853"/>
          <cell r="S1853"/>
          <cell r="T1853"/>
          <cell r="U1853"/>
          <cell r="V1853"/>
          <cell r="W1853"/>
          <cell r="X1853"/>
          <cell r="Y1853"/>
          <cell r="Z1853"/>
          <cell r="AA1853"/>
          <cell r="AB1853"/>
          <cell r="AC1853"/>
          <cell r="AD1853"/>
          <cell r="AE1853"/>
          <cell r="AF1853"/>
          <cell r="AG1853"/>
          <cell r="AH1853"/>
          <cell r="AI1853"/>
          <cell r="AJ1853"/>
          <cell r="AK1853"/>
          <cell r="AL1853"/>
          <cell r="AM1853"/>
          <cell r="AN1853"/>
          <cell r="AO1853"/>
          <cell r="AP1853"/>
          <cell r="AQ1853"/>
          <cell r="AR1853"/>
          <cell r="AS1853"/>
        </row>
        <row r="1854">
          <cell r="C1854"/>
          <cell r="D1854"/>
          <cell r="E1854"/>
          <cell r="F1854"/>
          <cell r="G1854"/>
          <cell r="H1854"/>
          <cell r="I1854"/>
          <cell r="J1854"/>
          <cell r="K1854"/>
          <cell r="L1854"/>
          <cell r="M1854"/>
          <cell r="N1854"/>
          <cell r="O1854"/>
          <cell r="P1854"/>
          <cell r="Q1854"/>
          <cell r="R1854"/>
          <cell r="S1854"/>
          <cell r="T1854"/>
          <cell r="U1854"/>
          <cell r="V1854"/>
          <cell r="W1854"/>
          <cell r="X1854"/>
          <cell r="Y1854"/>
          <cell r="Z1854"/>
          <cell r="AA1854"/>
          <cell r="AB1854"/>
          <cell r="AC1854"/>
          <cell r="AD1854"/>
          <cell r="AE1854"/>
          <cell r="AF1854"/>
          <cell r="AG1854"/>
          <cell r="AH1854"/>
          <cell r="AI1854"/>
          <cell r="AJ1854"/>
          <cell r="AK1854"/>
          <cell r="AL1854"/>
          <cell r="AM1854"/>
          <cell r="AN1854"/>
          <cell r="AO1854"/>
          <cell r="AP1854"/>
          <cell r="AQ1854"/>
          <cell r="AR1854"/>
          <cell r="AS1854"/>
        </row>
        <row r="1855">
          <cell r="C1855"/>
          <cell r="D1855"/>
          <cell r="E1855"/>
          <cell r="F1855"/>
          <cell r="G1855"/>
          <cell r="H1855"/>
          <cell r="I1855"/>
          <cell r="J1855"/>
          <cell r="K1855"/>
          <cell r="L1855"/>
          <cell r="M1855"/>
          <cell r="N1855"/>
          <cell r="O1855"/>
          <cell r="P1855"/>
          <cell r="Q1855"/>
          <cell r="R1855"/>
          <cell r="S1855"/>
          <cell r="T1855"/>
          <cell r="U1855"/>
          <cell r="V1855"/>
          <cell r="W1855"/>
          <cell r="X1855"/>
          <cell r="Y1855"/>
          <cell r="Z1855"/>
          <cell r="AA1855"/>
          <cell r="AB1855"/>
          <cell r="AC1855"/>
          <cell r="AD1855"/>
          <cell r="AE1855"/>
          <cell r="AF1855"/>
          <cell r="AG1855"/>
          <cell r="AH1855"/>
          <cell r="AI1855"/>
          <cell r="AJ1855"/>
          <cell r="AK1855"/>
          <cell r="AL1855"/>
          <cell r="AM1855"/>
          <cell r="AN1855"/>
          <cell r="AO1855"/>
          <cell r="AP1855"/>
          <cell r="AQ1855"/>
          <cell r="AR1855"/>
          <cell r="AS1855"/>
        </row>
        <row r="1856">
          <cell r="C1856"/>
          <cell r="D1856"/>
          <cell r="E1856"/>
          <cell r="F1856"/>
          <cell r="G1856"/>
          <cell r="H1856"/>
          <cell r="I1856"/>
          <cell r="J1856"/>
          <cell r="K1856"/>
          <cell r="L1856"/>
          <cell r="M1856"/>
          <cell r="N1856"/>
          <cell r="O1856"/>
          <cell r="P1856"/>
          <cell r="Q1856"/>
          <cell r="R1856"/>
          <cell r="S1856"/>
          <cell r="T1856"/>
          <cell r="U1856"/>
          <cell r="V1856"/>
          <cell r="W1856"/>
          <cell r="X1856"/>
          <cell r="Y1856"/>
          <cell r="Z1856"/>
          <cell r="AA1856"/>
          <cell r="AB1856"/>
          <cell r="AC1856"/>
          <cell r="AD1856"/>
          <cell r="AE1856"/>
          <cell r="AF1856"/>
          <cell r="AG1856"/>
          <cell r="AH1856"/>
          <cell r="AI1856"/>
          <cell r="AJ1856"/>
          <cell r="AK1856"/>
          <cell r="AL1856"/>
          <cell r="AM1856"/>
          <cell r="AN1856"/>
          <cell r="AO1856"/>
          <cell r="AP1856"/>
          <cell r="AQ1856"/>
          <cell r="AR1856"/>
          <cell r="AS1856"/>
        </row>
        <row r="1857">
          <cell r="C1857"/>
          <cell r="D1857"/>
          <cell r="E1857"/>
          <cell r="F1857"/>
          <cell r="G1857"/>
          <cell r="H1857"/>
          <cell r="I1857"/>
          <cell r="J1857"/>
          <cell r="K1857"/>
          <cell r="L1857"/>
          <cell r="M1857"/>
          <cell r="N1857"/>
          <cell r="O1857"/>
          <cell r="P1857"/>
          <cell r="Q1857"/>
          <cell r="R1857"/>
          <cell r="S1857"/>
          <cell r="T1857"/>
          <cell r="U1857"/>
          <cell r="V1857"/>
          <cell r="W1857"/>
          <cell r="X1857"/>
          <cell r="Y1857"/>
          <cell r="Z1857"/>
          <cell r="AA1857"/>
          <cell r="AB1857"/>
          <cell r="AC1857"/>
          <cell r="AD1857"/>
          <cell r="AE1857"/>
          <cell r="AF1857"/>
          <cell r="AG1857"/>
          <cell r="AH1857"/>
          <cell r="AI1857"/>
          <cell r="AJ1857"/>
          <cell r="AK1857"/>
          <cell r="AL1857"/>
          <cell r="AM1857"/>
          <cell r="AN1857"/>
          <cell r="AO1857"/>
          <cell r="AP1857"/>
          <cell r="AQ1857"/>
          <cell r="AR1857"/>
          <cell r="AS1857"/>
        </row>
        <row r="1858">
          <cell r="C1858"/>
          <cell r="D1858"/>
          <cell r="E1858"/>
          <cell r="F1858"/>
          <cell r="G1858"/>
          <cell r="H1858"/>
          <cell r="I1858"/>
          <cell r="J1858"/>
          <cell r="K1858"/>
          <cell r="L1858"/>
          <cell r="M1858"/>
          <cell r="N1858"/>
          <cell r="O1858"/>
          <cell r="P1858"/>
          <cell r="Q1858"/>
          <cell r="R1858"/>
          <cell r="S1858"/>
          <cell r="T1858"/>
          <cell r="U1858"/>
          <cell r="V1858"/>
          <cell r="W1858"/>
          <cell r="X1858"/>
          <cell r="Y1858"/>
          <cell r="Z1858"/>
          <cell r="AA1858"/>
          <cell r="AB1858"/>
          <cell r="AC1858"/>
          <cell r="AD1858"/>
          <cell r="AE1858"/>
          <cell r="AF1858"/>
          <cell r="AG1858"/>
          <cell r="AH1858"/>
          <cell r="AI1858"/>
          <cell r="AJ1858"/>
          <cell r="AK1858"/>
          <cell r="AL1858"/>
          <cell r="AM1858"/>
          <cell r="AN1858"/>
          <cell r="AO1858"/>
          <cell r="AP1858"/>
          <cell r="AQ1858"/>
          <cell r="AR1858"/>
          <cell r="AS1858"/>
        </row>
        <row r="1859">
          <cell r="C1859"/>
          <cell r="D1859"/>
          <cell r="E1859"/>
          <cell r="F1859"/>
          <cell r="G1859"/>
          <cell r="H1859"/>
          <cell r="I1859"/>
          <cell r="J1859"/>
          <cell r="K1859"/>
          <cell r="L1859"/>
          <cell r="M1859"/>
          <cell r="N1859"/>
          <cell r="O1859"/>
          <cell r="P1859"/>
          <cell r="Q1859"/>
          <cell r="R1859"/>
          <cell r="S1859"/>
          <cell r="T1859"/>
          <cell r="U1859"/>
          <cell r="V1859"/>
          <cell r="W1859"/>
          <cell r="X1859"/>
          <cell r="Y1859"/>
          <cell r="Z1859"/>
          <cell r="AA1859"/>
          <cell r="AB1859"/>
          <cell r="AC1859"/>
          <cell r="AD1859"/>
          <cell r="AE1859"/>
          <cell r="AF1859"/>
          <cell r="AG1859"/>
          <cell r="AH1859"/>
          <cell r="AI1859"/>
          <cell r="AJ1859"/>
          <cell r="AK1859"/>
          <cell r="AL1859"/>
          <cell r="AM1859"/>
          <cell r="AN1859"/>
          <cell r="AO1859"/>
          <cell r="AP1859"/>
          <cell r="AQ1859"/>
          <cell r="AR1859"/>
          <cell r="AS1859"/>
        </row>
        <row r="1860">
          <cell r="C1860"/>
          <cell r="D1860"/>
          <cell r="E1860"/>
          <cell r="F1860"/>
          <cell r="G1860"/>
          <cell r="H1860"/>
          <cell r="I1860"/>
          <cell r="J1860"/>
          <cell r="K1860"/>
          <cell r="L1860"/>
          <cell r="M1860"/>
          <cell r="N1860"/>
          <cell r="O1860"/>
          <cell r="P1860"/>
          <cell r="Q1860"/>
          <cell r="R1860"/>
          <cell r="S1860"/>
          <cell r="T1860"/>
          <cell r="U1860"/>
          <cell r="V1860"/>
          <cell r="W1860"/>
          <cell r="X1860"/>
          <cell r="Y1860"/>
          <cell r="Z1860"/>
          <cell r="AA1860"/>
          <cell r="AB1860"/>
          <cell r="AC1860"/>
          <cell r="AD1860"/>
          <cell r="AE1860"/>
          <cell r="AF1860"/>
          <cell r="AG1860"/>
          <cell r="AH1860"/>
          <cell r="AI1860"/>
          <cell r="AJ1860"/>
          <cell r="AK1860"/>
          <cell r="AL1860"/>
          <cell r="AM1860"/>
          <cell r="AN1860"/>
          <cell r="AO1860"/>
          <cell r="AP1860"/>
          <cell r="AQ1860"/>
          <cell r="AR1860"/>
          <cell r="AS1860"/>
        </row>
        <row r="1861">
          <cell r="C1861"/>
          <cell r="D1861"/>
          <cell r="E1861"/>
          <cell r="F1861"/>
          <cell r="G1861"/>
          <cell r="H1861"/>
          <cell r="I1861"/>
          <cell r="J1861"/>
          <cell r="K1861"/>
          <cell r="L1861"/>
          <cell r="M1861"/>
          <cell r="N1861"/>
          <cell r="O1861"/>
          <cell r="P1861"/>
          <cell r="Q1861"/>
          <cell r="R1861"/>
          <cell r="S1861"/>
          <cell r="T1861"/>
          <cell r="U1861"/>
          <cell r="V1861"/>
          <cell r="W1861"/>
          <cell r="X1861"/>
          <cell r="Y1861"/>
          <cell r="Z1861"/>
          <cell r="AA1861"/>
          <cell r="AB1861"/>
          <cell r="AC1861"/>
          <cell r="AD1861"/>
          <cell r="AE1861"/>
          <cell r="AF1861"/>
          <cell r="AG1861"/>
          <cell r="AH1861"/>
          <cell r="AI1861"/>
          <cell r="AJ1861"/>
          <cell r="AK1861"/>
          <cell r="AL1861"/>
          <cell r="AM1861"/>
          <cell r="AN1861"/>
          <cell r="AO1861"/>
          <cell r="AP1861"/>
          <cell r="AQ1861"/>
          <cell r="AR1861"/>
          <cell r="AS1861"/>
        </row>
        <row r="1862">
          <cell r="C1862"/>
          <cell r="D1862"/>
          <cell r="E1862"/>
          <cell r="F1862"/>
          <cell r="G1862"/>
          <cell r="H1862"/>
          <cell r="I1862"/>
          <cell r="J1862"/>
          <cell r="K1862"/>
          <cell r="L1862"/>
          <cell r="M1862"/>
          <cell r="N1862"/>
          <cell r="O1862"/>
          <cell r="P1862"/>
          <cell r="Q1862"/>
          <cell r="R1862"/>
          <cell r="S1862"/>
          <cell r="T1862"/>
          <cell r="U1862"/>
          <cell r="V1862"/>
          <cell r="W1862"/>
          <cell r="X1862"/>
          <cell r="Y1862"/>
          <cell r="Z1862"/>
          <cell r="AA1862"/>
          <cell r="AB1862"/>
          <cell r="AC1862"/>
          <cell r="AD1862"/>
          <cell r="AE1862"/>
          <cell r="AF1862"/>
          <cell r="AG1862"/>
          <cell r="AH1862"/>
          <cell r="AI1862"/>
          <cell r="AJ1862"/>
          <cell r="AK1862"/>
          <cell r="AL1862"/>
          <cell r="AM1862"/>
          <cell r="AN1862"/>
          <cell r="AO1862"/>
          <cell r="AP1862"/>
          <cell r="AQ1862"/>
          <cell r="AR1862"/>
          <cell r="AS1862"/>
        </row>
        <row r="1863">
          <cell r="C1863"/>
          <cell r="D1863"/>
          <cell r="E1863"/>
          <cell r="F1863"/>
          <cell r="G1863"/>
          <cell r="H1863"/>
          <cell r="I1863"/>
          <cell r="J1863"/>
          <cell r="K1863"/>
          <cell r="L1863"/>
          <cell r="M1863"/>
          <cell r="N1863"/>
          <cell r="O1863"/>
          <cell r="P1863"/>
          <cell r="Q1863"/>
          <cell r="R1863"/>
          <cell r="S1863"/>
          <cell r="T1863"/>
          <cell r="U1863"/>
          <cell r="V1863"/>
          <cell r="W1863"/>
          <cell r="X1863"/>
          <cell r="Y1863"/>
          <cell r="Z1863"/>
          <cell r="AA1863"/>
          <cell r="AB1863"/>
          <cell r="AC1863"/>
          <cell r="AD1863"/>
          <cell r="AE1863"/>
          <cell r="AF1863"/>
          <cell r="AG1863"/>
          <cell r="AH1863"/>
          <cell r="AI1863"/>
          <cell r="AJ1863"/>
          <cell r="AK1863"/>
          <cell r="AL1863"/>
          <cell r="AM1863"/>
          <cell r="AN1863"/>
          <cell r="AO1863"/>
          <cell r="AP1863"/>
          <cell r="AQ1863"/>
          <cell r="AR1863"/>
          <cell r="AS1863"/>
        </row>
        <row r="1864">
          <cell r="C1864"/>
          <cell r="D1864"/>
          <cell r="E1864"/>
          <cell r="F1864"/>
          <cell r="G1864"/>
          <cell r="H1864"/>
          <cell r="I1864"/>
          <cell r="J1864"/>
          <cell r="K1864"/>
          <cell r="L1864"/>
          <cell r="M1864"/>
          <cell r="N1864"/>
          <cell r="O1864"/>
          <cell r="P1864"/>
          <cell r="Q1864"/>
          <cell r="R1864"/>
          <cell r="S1864"/>
          <cell r="T1864"/>
          <cell r="U1864"/>
          <cell r="V1864"/>
          <cell r="W1864"/>
          <cell r="X1864"/>
          <cell r="Y1864"/>
          <cell r="Z1864"/>
          <cell r="AA1864"/>
          <cell r="AB1864"/>
          <cell r="AC1864"/>
          <cell r="AD1864"/>
          <cell r="AE1864"/>
          <cell r="AF1864"/>
          <cell r="AG1864"/>
          <cell r="AH1864"/>
          <cell r="AI1864"/>
          <cell r="AJ1864"/>
          <cell r="AK1864"/>
          <cell r="AL1864"/>
          <cell r="AM1864"/>
          <cell r="AN1864"/>
          <cell r="AO1864"/>
          <cell r="AP1864"/>
          <cell r="AQ1864"/>
          <cell r="AR1864"/>
          <cell r="AS1864"/>
        </row>
        <row r="1865">
          <cell r="C1865"/>
          <cell r="D1865"/>
          <cell r="E1865"/>
          <cell r="F1865"/>
          <cell r="G1865"/>
          <cell r="H1865"/>
          <cell r="I1865"/>
          <cell r="J1865"/>
          <cell r="K1865"/>
          <cell r="L1865"/>
          <cell r="M1865"/>
          <cell r="N1865"/>
          <cell r="O1865"/>
          <cell r="P1865"/>
          <cell r="Q1865"/>
          <cell r="R1865"/>
          <cell r="S1865"/>
          <cell r="T1865"/>
          <cell r="U1865"/>
          <cell r="V1865"/>
          <cell r="W1865"/>
          <cell r="X1865"/>
          <cell r="Y1865"/>
          <cell r="Z1865"/>
          <cell r="AA1865"/>
          <cell r="AB1865"/>
          <cell r="AC1865"/>
          <cell r="AD1865"/>
          <cell r="AE1865"/>
          <cell r="AF1865"/>
          <cell r="AG1865"/>
          <cell r="AH1865"/>
          <cell r="AI1865"/>
          <cell r="AJ1865"/>
          <cell r="AK1865"/>
          <cell r="AL1865"/>
          <cell r="AM1865"/>
          <cell r="AN1865"/>
          <cell r="AO1865"/>
          <cell r="AP1865"/>
          <cell r="AQ1865"/>
          <cell r="AR1865"/>
          <cell r="AS1865"/>
        </row>
        <row r="1866">
          <cell r="C1866"/>
          <cell r="D1866"/>
          <cell r="E1866"/>
          <cell r="F1866"/>
          <cell r="G1866"/>
          <cell r="H1866"/>
          <cell r="I1866"/>
          <cell r="J1866"/>
          <cell r="K1866"/>
          <cell r="L1866"/>
          <cell r="M1866"/>
          <cell r="N1866"/>
          <cell r="O1866"/>
          <cell r="P1866"/>
          <cell r="Q1866"/>
          <cell r="R1866"/>
          <cell r="S1866"/>
          <cell r="T1866"/>
          <cell r="U1866"/>
          <cell r="V1866"/>
          <cell r="W1866"/>
          <cell r="X1866"/>
          <cell r="Y1866"/>
          <cell r="Z1866"/>
          <cell r="AA1866"/>
          <cell r="AB1866"/>
          <cell r="AC1866"/>
          <cell r="AD1866"/>
          <cell r="AE1866"/>
          <cell r="AF1866"/>
          <cell r="AG1866"/>
          <cell r="AH1866"/>
          <cell r="AI1866"/>
          <cell r="AJ1866"/>
          <cell r="AK1866"/>
          <cell r="AL1866"/>
          <cell r="AM1866"/>
          <cell r="AN1866"/>
          <cell r="AO1866"/>
          <cell r="AP1866"/>
          <cell r="AQ1866"/>
          <cell r="AR1866"/>
          <cell r="AS1866"/>
        </row>
        <row r="1867">
          <cell r="C1867"/>
          <cell r="D1867"/>
          <cell r="E1867"/>
          <cell r="F1867"/>
          <cell r="G1867"/>
          <cell r="H1867"/>
          <cell r="I1867"/>
          <cell r="J1867"/>
          <cell r="K1867"/>
          <cell r="L1867"/>
          <cell r="M1867"/>
          <cell r="N1867"/>
          <cell r="O1867"/>
          <cell r="P1867"/>
          <cell r="Q1867"/>
          <cell r="R1867"/>
          <cell r="S1867"/>
          <cell r="T1867"/>
          <cell r="U1867"/>
          <cell r="V1867"/>
          <cell r="W1867"/>
          <cell r="X1867"/>
          <cell r="Y1867"/>
          <cell r="Z1867"/>
          <cell r="AA1867"/>
          <cell r="AB1867"/>
          <cell r="AC1867"/>
          <cell r="AD1867"/>
          <cell r="AE1867"/>
          <cell r="AF1867"/>
          <cell r="AG1867"/>
          <cell r="AH1867"/>
          <cell r="AI1867"/>
          <cell r="AJ1867"/>
          <cell r="AK1867"/>
          <cell r="AL1867"/>
          <cell r="AM1867"/>
          <cell r="AN1867"/>
          <cell r="AO1867"/>
          <cell r="AP1867"/>
          <cell r="AQ1867"/>
          <cell r="AR1867"/>
          <cell r="AS1867"/>
        </row>
        <row r="1868">
          <cell r="C1868"/>
          <cell r="D1868"/>
          <cell r="E1868"/>
          <cell r="F1868"/>
          <cell r="G1868"/>
          <cell r="H1868"/>
          <cell r="I1868"/>
          <cell r="J1868"/>
          <cell r="K1868"/>
          <cell r="L1868"/>
          <cell r="M1868"/>
          <cell r="N1868"/>
          <cell r="O1868"/>
          <cell r="P1868"/>
          <cell r="Q1868"/>
          <cell r="R1868"/>
          <cell r="S1868"/>
          <cell r="T1868"/>
          <cell r="U1868"/>
          <cell r="V1868"/>
          <cell r="W1868"/>
          <cell r="X1868"/>
          <cell r="Y1868"/>
          <cell r="Z1868"/>
          <cell r="AA1868"/>
          <cell r="AB1868"/>
          <cell r="AC1868"/>
          <cell r="AD1868"/>
          <cell r="AE1868"/>
          <cell r="AF1868"/>
          <cell r="AG1868"/>
          <cell r="AH1868"/>
          <cell r="AI1868"/>
          <cell r="AJ1868"/>
          <cell r="AK1868"/>
          <cell r="AL1868"/>
          <cell r="AM1868"/>
          <cell r="AN1868"/>
          <cell r="AO1868"/>
          <cell r="AP1868"/>
          <cell r="AQ1868"/>
          <cell r="AR1868"/>
          <cell r="AS1868"/>
        </row>
        <row r="1869">
          <cell r="C1869"/>
          <cell r="D1869"/>
          <cell r="E1869"/>
          <cell r="F1869"/>
          <cell r="G1869"/>
          <cell r="H1869"/>
          <cell r="I1869"/>
          <cell r="J1869"/>
          <cell r="K1869"/>
          <cell r="L1869"/>
          <cell r="M1869"/>
          <cell r="N1869"/>
          <cell r="O1869"/>
          <cell r="P1869"/>
          <cell r="Q1869"/>
          <cell r="R1869"/>
          <cell r="S1869"/>
          <cell r="T1869"/>
          <cell r="U1869"/>
          <cell r="V1869"/>
          <cell r="W1869"/>
          <cell r="X1869"/>
          <cell r="Y1869"/>
          <cell r="Z1869"/>
          <cell r="AA1869"/>
          <cell r="AB1869"/>
          <cell r="AC1869"/>
          <cell r="AD1869"/>
          <cell r="AE1869"/>
          <cell r="AF1869"/>
          <cell r="AG1869"/>
          <cell r="AH1869"/>
          <cell r="AI1869"/>
          <cell r="AJ1869"/>
          <cell r="AK1869"/>
          <cell r="AL1869"/>
          <cell r="AM1869"/>
          <cell r="AN1869"/>
          <cell r="AO1869"/>
          <cell r="AP1869"/>
          <cell r="AQ1869"/>
          <cell r="AR1869"/>
          <cell r="AS1869"/>
        </row>
        <row r="1870">
          <cell r="C1870"/>
          <cell r="D1870"/>
          <cell r="E1870"/>
          <cell r="F1870"/>
          <cell r="G1870"/>
          <cell r="H1870"/>
          <cell r="I1870"/>
          <cell r="J1870"/>
          <cell r="K1870"/>
          <cell r="L1870"/>
          <cell r="M1870"/>
          <cell r="N1870"/>
          <cell r="O1870"/>
          <cell r="P1870"/>
          <cell r="Q1870"/>
          <cell r="R1870"/>
          <cell r="S1870"/>
          <cell r="T1870"/>
          <cell r="U1870"/>
          <cell r="V1870"/>
          <cell r="W1870"/>
          <cell r="X1870"/>
          <cell r="Y1870"/>
          <cell r="Z1870"/>
          <cell r="AA1870"/>
          <cell r="AB1870"/>
          <cell r="AC1870"/>
          <cell r="AD1870"/>
          <cell r="AE1870"/>
          <cell r="AF1870"/>
          <cell r="AG1870"/>
          <cell r="AH1870"/>
          <cell r="AI1870"/>
          <cell r="AJ1870"/>
          <cell r="AK1870"/>
          <cell r="AL1870"/>
          <cell r="AM1870"/>
          <cell r="AN1870"/>
          <cell r="AO1870"/>
          <cell r="AP1870"/>
          <cell r="AQ1870"/>
          <cell r="AR1870"/>
          <cell r="AS1870"/>
        </row>
        <row r="1871">
          <cell r="C1871"/>
          <cell r="D1871"/>
          <cell r="E1871"/>
          <cell r="F1871"/>
          <cell r="G1871"/>
          <cell r="H1871"/>
          <cell r="I1871"/>
          <cell r="J1871"/>
          <cell r="K1871"/>
          <cell r="L1871"/>
          <cell r="M1871"/>
          <cell r="N1871"/>
          <cell r="O1871"/>
          <cell r="P1871"/>
          <cell r="Q1871"/>
          <cell r="R1871"/>
          <cell r="S1871"/>
          <cell r="T1871"/>
          <cell r="U1871"/>
          <cell r="V1871"/>
          <cell r="W1871"/>
          <cell r="X1871"/>
          <cell r="Y1871"/>
          <cell r="Z1871"/>
          <cell r="AA1871"/>
          <cell r="AB1871"/>
          <cell r="AC1871"/>
          <cell r="AD1871"/>
          <cell r="AE1871"/>
          <cell r="AF1871"/>
          <cell r="AG1871"/>
          <cell r="AH1871"/>
          <cell r="AI1871"/>
          <cell r="AJ1871"/>
          <cell r="AK1871"/>
          <cell r="AL1871"/>
          <cell r="AM1871"/>
          <cell r="AN1871"/>
          <cell r="AO1871"/>
          <cell r="AP1871"/>
          <cell r="AQ1871"/>
          <cell r="AR1871"/>
          <cell r="AS1871"/>
        </row>
        <row r="1872">
          <cell r="C1872"/>
          <cell r="D1872"/>
          <cell r="E1872"/>
          <cell r="F1872"/>
          <cell r="G1872"/>
          <cell r="H1872"/>
          <cell r="I1872"/>
          <cell r="J1872"/>
          <cell r="K1872"/>
          <cell r="L1872"/>
          <cell r="M1872"/>
          <cell r="N1872"/>
          <cell r="O1872"/>
          <cell r="P1872"/>
          <cell r="Q1872"/>
          <cell r="R1872"/>
          <cell r="S1872"/>
          <cell r="T1872"/>
          <cell r="U1872"/>
          <cell r="V1872"/>
          <cell r="W1872"/>
          <cell r="X1872"/>
          <cell r="Y1872"/>
          <cell r="Z1872"/>
          <cell r="AA1872"/>
          <cell r="AB1872"/>
          <cell r="AC1872"/>
          <cell r="AD1872"/>
          <cell r="AE1872"/>
          <cell r="AF1872"/>
          <cell r="AG1872"/>
          <cell r="AH1872"/>
          <cell r="AI1872"/>
          <cell r="AJ1872"/>
          <cell r="AK1872"/>
          <cell r="AL1872"/>
          <cell r="AM1872"/>
          <cell r="AN1872"/>
          <cell r="AO1872"/>
          <cell r="AP1872"/>
          <cell r="AQ1872"/>
          <cell r="AR1872"/>
          <cell r="AS1872"/>
        </row>
        <row r="1873">
          <cell r="C1873"/>
          <cell r="D1873"/>
          <cell r="E1873"/>
          <cell r="F1873"/>
          <cell r="G1873"/>
          <cell r="H1873"/>
          <cell r="I1873"/>
          <cell r="J1873"/>
          <cell r="K1873"/>
          <cell r="L1873"/>
          <cell r="M1873"/>
          <cell r="N1873"/>
          <cell r="O1873"/>
          <cell r="P1873"/>
          <cell r="Q1873"/>
          <cell r="R1873"/>
          <cell r="S1873"/>
          <cell r="T1873"/>
          <cell r="U1873"/>
          <cell r="V1873"/>
          <cell r="W1873"/>
          <cell r="X1873"/>
          <cell r="Y1873"/>
          <cell r="Z1873"/>
          <cell r="AA1873"/>
          <cell r="AB1873"/>
          <cell r="AC1873"/>
          <cell r="AD1873"/>
          <cell r="AE1873"/>
          <cell r="AF1873"/>
          <cell r="AG1873"/>
          <cell r="AH1873"/>
          <cell r="AI1873"/>
          <cell r="AJ1873"/>
          <cell r="AK1873"/>
          <cell r="AL1873"/>
          <cell r="AM1873"/>
          <cell r="AN1873"/>
          <cell r="AO1873"/>
          <cell r="AP1873"/>
          <cell r="AQ1873"/>
          <cell r="AR1873"/>
          <cell r="AS1873"/>
        </row>
        <row r="1874">
          <cell r="C1874"/>
          <cell r="D1874"/>
          <cell r="E1874"/>
          <cell r="F1874"/>
          <cell r="G1874"/>
          <cell r="H1874"/>
          <cell r="I1874"/>
          <cell r="J1874"/>
          <cell r="K1874"/>
          <cell r="L1874"/>
          <cell r="M1874"/>
          <cell r="N1874"/>
          <cell r="O1874"/>
          <cell r="P1874"/>
          <cell r="Q1874"/>
          <cell r="R1874"/>
          <cell r="S1874"/>
          <cell r="T1874"/>
          <cell r="U1874"/>
          <cell r="V1874"/>
          <cell r="W1874"/>
          <cell r="X1874"/>
          <cell r="Y1874"/>
          <cell r="Z1874"/>
          <cell r="AA1874"/>
          <cell r="AB1874"/>
          <cell r="AC1874"/>
          <cell r="AD1874"/>
          <cell r="AE1874"/>
          <cell r="AF1874"/>
          <cell r="AG1874"/>
          <cell r="AH1874"/>
          <cell r="AI1874"/>
          <cell r="AJ1874"/>
          <cell r="AK1874"/>
          <cell r="AL1874"/>
          <cell r="AM1874"/>
          <cell r="AN1874"/>
          <cell r="AO1874"/>
          <cell r="AP1874"/>
          <cell r="AQ1874"/>
          <cell r="AR1874"/>
          <cell r="AS1874"/>
        </row>
        <row r="1875">
          <cell r="C1875"/>
          <cell r="D1875"/>
          <cell r="E1875"/>
          <cell r="F1875"/>
          <cell r="G1875"/>
          <cell r="H1875"/>
          <cell r="I1875"/>
          <cell r="J1875"/>
          <cell r="K1875"/>
          <cell r="L1875"/>
          <cell r="M1875"/>
          <cell r="N1875"/>
          <cell r="O1875"/>
          <cell r="P1875"/>
          <cell r="Q1875"/>
          <cell r="R1875"/>
          <cell r="S1875"/>
          <cell r="T1875"/>
          <cell r="U1875"/>
          <cell r="V1875"/>
          <cell r="W1875"/>
          <cell r="X1875"/>
          <cell r="Y1875"/>
          <cell r="Z1875"/>
          <cell r="AA1875"/>
          <cell r="AB1875"/>
          <cell r="AC1875"/>
          <cell r="AD1875"/>
          <cell r="AE1875"/>
          <cell r="AF1875"/>
          <cell r="AG1875"/>
          <cell r="AH1875"/>
          <cell r="AI1875"/>
          <cell r="AJ1875"/>
          <cell r="AK1875"/>
          <cell r="AL1875"/>
          <cell r="AM1875"/>
          <cell r="AN1875"/>
          <cell r="AO1875"/>
          <cell r="AP1875"/>
          <cell r="AQ1875"/>
          <cell r="AR1875"/>
          <cell r="AS1875"/>
        </row>
        <row r="1876">
          <cell r="C1876"/>
          <cell r="D1876"/>
          <cell r="E1876"/>
          <cell r="F1876"/>
          <cell r="G1876"/>
          <cell r="H1876"/>
          <cell r="I1876"/>
          <cell r="J1876"/>
          <cell r="K1876"/>
          <cell r="L1876"/>
          <cell r="M1876"/>
          <cell r="N1876"/>
          <cell r="O1876"/>
          <cell r="P1876"/>
          <cell r="Q1876"/>
          <cell r="R1876"/>
          <cell r="S1876"/>
          <cell r="T1876"/>
          <cell r="U1876"/>
          <cell r="V1876"/>
          <cell r="W1876"/>
          <cell r="X1876"/>
          <cell r="Y1876"/>
          <cell r="Z1876"/>
          <cell r="AA1876"/>
          <cell r="AB1876"/>
          <cell r="AC1876"/>
          <cell r="AD1876"/>
          <cell r="AE1876"/>
          <cell r="AF1876"/>
          <cell r="AG1876"/>
          <cell r="AH1876"/>
          <cell r="AI1876"/>
          <cell r="AJ1876"/>
          <cell r="AK1876"/>
          <cell r="AL1876"/>
          <cell r="AM1876"/>
          <cell r="AN1876"/>
          <cell r="AO1876"/>
          <cell r="AP1876"/>
          <cell r="AQ1876"/>
          <cell r="AR1876"/>
          <cell r="AS1876"/>
        </row>
        <row r="1877">
          <cell r="C1877"/>
          <cell r="D1877"/>
          <cell r="E1877"/>
          <cell r="F1877"/>
          <cell r="G1877"/>
          <cell r="H1877"/>
          <cell r="I1877"/>
          <cell r="J1877"/>
          <cell r="K1877"/>
          <cell r="L1877"/>
          <cell r="M1877"/>
          <cell r="N1877"/>
          <cell r="O1877"/>
          <cell r="P1877"/>
          <cell r="Q1877"/>
          <cell r="R1877"/>
          <cell r="S1877"/>
          <cell r="T1877"/>
          <cell r="U1877"/>
          <cell r="V1877"/>
          <cell r="W1877"/>
          <cell r="X1877"/>
          <cell r="Y1877"/>
          <cell r="Z1877"/>
          <cell r="AA1877"/>
          <cell r="AB1877"/>
          <cell r="AC1877"/>
          <cell r="AD1877"/>
          <cell r="AE1877"/>
          <cell r="AF1877"/>
          <cell r="AG1877"/>
          <cell r="AH1877"/>
          <cell r="AI1877"/>
          <cell r="AJ1877"/>
          <cell r="AK1877"/>
          <cell r="AL1877"/>
          <cell r="AM1877"/>
          <cell r="AN1877"/>
          <cell r="AO1877"/>
          <cell r="AP1877"/>
          <cell r="AQ1877"/>
          <cell r="AR1877"/>
          <cell r="AS1877"/>
        </row>
        <row r="1878">
          <cell r="C1878"/>
          <cell r="D1878"/>
          <cell r="E1878"/>
          <cell r="F1878"/>
          <cell r="G1878"/>
          <cell r="H1878"/>
          <cell r="I1878"/>
          <cell r="J1878"/>
          <cell r="K1878"/>
          <cell r="L1878"/>
          <cell r="M1878"/>
          <cell r="N1878"/>
          <cell r="O1878"/>
          <cell r="P1878"/>
          <cell r="Q1878"/>
          <cell r="R1878"/>
          <cell r="S1878"/>
          <cell r="T1878"/>
          <cell r="U1878"/>
          <cell r="V1878"/>
          <cell r="W1878"/>
          <cell r="X1878"/>
          <cell r="Y1878"/>
          <cell r="Z1878"/>
          <cell r="AA1878"/>
          <cell r="AB1878"/>
          <cell r="AC1878"/>
          <cell r="AD1878"/>
          <cell r="AE1878"/>
          <cell r="AF1878"/>
          <cell r="AG1878"/>
          <cell r="AH1878"/>
          <cell r="AI1878"/>
          <cell r="AJ1878"/>
          <cell r="AK1878"/>
          <cell r="AL1878"/>
          <cell r="AM1878"/>
          <cell r="AN1878"/>
          <cell r="AO1878"/>
          <cell r="AP1878"/>
          <cell r="AQ1878"/>
          <cell r="AR1878"/>
          <cell r="AS1878"/>
        </row>
        <row r="1879">
          <cell r="C1879"/>
          <cell r="D1879"/>
          <cell r="E1879"/>
          <cell r="F1879"/>
          <cell r="G1879"/>
          <cell r="H1879"/>
          <cell r="I1879"/>
          <cell r="J1879"/>
          <cell r="K1879"/>
          <cell r="L1879"/>
          <cell r="M1879"/>
          <cell r="N1879"/>
          <cell r="O1879"/>
          <cell r="P1879"/>
          <cell r="Q1879"/>
          <cell r="R1879"/>
          <cell r="S1879"/>
          <cell r="T1879"/>
          <cell r="U1879"/>
          <cell r="V1879"/>
          <cell r="W1879"/>
          <cell r="X1879"/>
          <cell r="Y1879"/>
          <cell r="Z1879"/>
          <cell r="AA1879"/>
          <cell r="AB1879"/>
          <cell r="AC1879"/>
          <cell r="AD1879"/>
          <cell r="AE1879"/>
          <cell r="AF1879"/>
          <cell r="AG1879"/>
          <cell r="AH1879"/>
          <cell r="AI1879"/>
          <cell r="AJ1879"/>
          <cell r="AK1879"/>
          <cell r="AL1879"/>
          <cell r="AM1879"/>
          <cell r="AN1879"/>
          <cell r="AO1879"/>
          <cell r="AP1879"/>
          <cell r="AQ1879"/>
          <cell r="AR1879"/>
          <cell r="AS1879"/>
        </row>
        <row r="1880">
          <cell r="C1880"/>
          <cell r="D1880"/>
          <cell r="E1880"/>
          <cell r="F1880"/>
          <cell r="G1880"/>
          <cell r="H1880"/>
          <cell r="I1880"/>
          <cell r="J1880"/>
          <cell r="K1880"/>
          <cell r="L1880"/>
          <cell r="M1880"/>
          <cell r="N1880"/>
          <cell r="O1880"/>
          <cell r="P1880"/>
          <cell r="Q1880"/>
          <cell r="R1880"/>
          <cell r="S1880"/>
          <cell r="T1880"/>
          <cell r="U1880"/>
          <cell r="V1880"/>
          <cell r="W1880"/>
          <cell r="X1880"/>
          <cell r="Y1880"/>
          <cell r="Z1880"/>
          <cell r="AA1880"/>
          <cell r="AB1880"/>
          <cell r="AC1880"/>
          <cell r="AD1880"/>
          <cell r="AE1880"/>
          <cell r="AF1880"/>
          <cell r="AG1880"/>
          <cell r="AH1880"/>
          <cell r="AI1880"/>
          <cell r="AJ1880"/>
          <cell r="AK1880"/>
          <cell r="AL1880"/>
          <cell r="AM1880"/>
          <cell r="AN1880"/>
          <cell r="AO1880"/>
          <cell r="AP1880"/>
          <cell r="AQ1880"/>
          <cell r="AR1880"/>
          <cell r="AS1880"/>
        </row>
        <row r="1881">
          <cell r="C1881"/>
          <cell r="D1881"/>
          <cell r="E1881"/>
          <cell r="F1881"/>
          <cell r="G1881"/>
          <cell r="H1881"/>
          <cell r="I1881"/>
          <cell r="J1881"/>
          <cell r="K1881"/>
          <cell r="L1881"/>
          <cell r="M1881"/>
          <cell r="N1881"/>
          <cell r="O1881"/>
          <cell r="P1881"/>
          <cell r="Q1881"/>
          <cell r="R1881"/>
          <cell r="S1881"/>
          <cell r="T1881"/>
          <cell r="U1881"/>
          <cell r="V1881"/>
          <cell r="W1881"/>
          <cell r="X1881"/>
          <cell r="Y1881"/>
          <cell r="Z1881"/>
          <cell r="AA1881"/>
          <cell r="AB1881"/>
          <cell r="AC1881"/>
          <cell r="AD1881"/>
          <cell r="AE1881"/>
          <cell r="AF1881"/>
          <cell r="AG1881"/>
          <cell r="AH1881"/>
          <cell r="AI1881"/>
          <cell r="AJ1881"/>
          <cell r="AK1881"/>
          <cell r="AL1881"/>
          <cell r="AM1881"/>
          <cell r="AN1881"/>
          <cell r="AO1881"/>
          <cell r="AP1881"/>
          <cell r="AQ1881"/>
          <cell r="AR1881"/>
          <cell r="AS1881"/>
        </row>
        <row r="1882">
          <cell r="C1882"/>
          <cell r="D1882"/>
          <cell r="E1882"/>
          <cell r="F1882"/>
          <cell r="G1882"/>
          <cell r="H1882"/>
          <cell r="I1882"/>
          <cell r="J1882"/>
          <cell r="K1882"/>
          <cell r="L1882"/>
          <cell r="M1882"/>
          <cell r="N1882"/>
          <cell r="O1882"/>
          <cell r="P1882"/>
          <cell r="Q1882"/>
          <cell r="R1882"/>
          <cell r="S1882"/>
          <cell r="T1882"/>
          <cell r="U1882"/>
          <cell r="V1882"/>
          <cell r="W1882"/>
          <cell r="X1882"/>
          <cell r="Y1882"/>
          <cell r="Z1882"/>
          <cell r="AA1882"/>
          <cell r="AB1882"/>
          <cell r="AC1882"/>
          <cell r="AD1882"/>
          <cell r="AE1882"/>
          <cell r="AF1882"/>
          <cell r="AG1882"/>
          <cell r="AH1882"/>
          <cell r="AI1882"/>
          <cell r="AJ1882"/>
          <cell r="AK1882"/>
          <cell r="AL1882"/>
          <cell r="AM1882"/>
          <cell r="AN1882"/>
          <cell r="AO1882"/>
          <cell r="AP1882"/>
          <cell r="AQ1882"/>
          <cell r="AR1882"/>
          <cell r="AS1882"/>
        </row>
        <row r="1883">
          <cell r="C1883"/>
          <cell r="D1883"/>
          <cell r="E1883"/>
          <cell r="F1883"/>
          <cell r="G1883"/>
          <cell r="H1883"/>
          <cell r="I1883"/>
          <cell r="J1883"/>
          <cell r="K1883"/>
          <cell r="L1883"/>
          <cell r="M1883"/>
          <cell r="N1883"/>
          <cell r="O1883"/>
          <cell r="P1883"/>
          <cell r="Q1883"/>
          <cell r="R1883"/>
          <cell r="S1883"/>
          <cell r="T1883"/>
          <cell r="U1883"/>
          <cell r="V1883"/>
          <cell r="W1883"/>
          <cell r="X1883"/>
          <cell r="Y1883"/>
          <cell r="Z1883"/>
          <cell r="AA1883"/>
          <cell r="AB1883"/>
          <cell r="AC1883"/>
          <cell r="AD1883"/>
          <cell r="AE1883"/>
          <cell r="AF1883"/>
          <cell r="AG1883"/>
          <cell r="AH1883"/>
          <cell r="AI1883"/>
          <cell r="AJ1883"/>
          <cell r="AK1883"/>
          <cell r="AL1883"/>
          <cell r="AM1883"/>
          <cell r="AN1883"/>
          <cell r="AO1883"/>
          <cell r="AP1883"/>
          <cell r="AQ1883"/>
          <cell r="AR1883"/>
          <cell r="AS1883"/>
        </row>
        <row r="1884">
          <cell r="C1884"/>
          <cell r="D1884"/>
          <cell r="E1884"/>
          <cell r="F1884"/>
          <cell r="G1884"/>
          <cell r="H1884"/>
          <cell r="I1884"/>
          <cell r="J1884"/>
          <cell r="K1884"/>
          <cell r="L1884"/>
          <cell r="M1884"/>
          <cell r="N1884"/>
          <cell r="O1884"/>
          <cell r="P1884"/>
          <cell r="Q1884"/>
          <cell r="R1884"/>
          <cell r="S1884"/>
          <cell r="T1884"/>
          <cell r="U1884"/>
          <cell r="V1884"/>
          <cell r="W1884"/>
          <cell r="X1884"/>
          <cell r="Y1884"/>
          <cell r="Z1884"/>
          <cell r="AA1884"/>
          <cell r="AB1884"/>
          <cell r="AC1884"/>
          <cell r="AD1884"/>
          <cell r="AE1884"/>
          <cell r="AF1884"/>
          <cell r="AG1884"/>
          <cell r="AH1884"/>
          <cell r="AI1884"/>
          <cell r="AJ1884"/>
          <cell r="AK1884"/>
          <cell r="AL1884"/>
          <cell r="AM1884"/>
          <cell r="AN1884"/>
          <cell r="AO1884"/>
          <cell r="AP1884"/>
          <cell r="AQ1884"/>
          <cell r="AR1884"/>
          <cell r="AS1884"/>
        </row>
        <row r="1885">
          <cell r="C1885"/>
          <cell r="D1885"/>
          <cell r="E1885"/>
          <cell r="F1885"/>
          <cell r="G1885"/>
          <cell r="H1885"/>
          <cell r="I1885"/>
          <cell r="J1885"/>
          <cell r="K1885"/>
          <cell r="L1885"/>
          <cell r="M1885"/>
          <cell r="N1885"/>
          <cell r="O1885"/>
          <cell r="P1885"/>
          <cell r="Q1885"/>
          <cell r="R1885"/>
          <cell r="S1885"/>
          <cell r="T1885"/>
          <cell r="U1885"/>
          <cell r="V1885"/>
          <cell r="W1885"/>
          <cell r="X1885"/>
          <cell r="Y1885"/>
          <cell r="Z1885"/>
          <cell r="AA1885"/>
          <cell r="AB1885"/>
          <cell r="AC1885"/>
          <cell r="AD1885"/>
          <cell r="AE1885"/>
          <cell r="AF1885"/>
          <cell r="AG1885"/>
          <cell r="AH1885"/>
          <cell r="AI1885"/>
          <cell r="AJ1885"/>
          <cell r="AK1885"/>
          <cell r="AL1885"/>
          <cell r="AM1885"/>
          <cell r="AN1885"/>
          <cell r="AO1885"/>
          <cell r="AP1885"/>
          <cell r="AQ1885"/>
          <cell r="AR1885"/>
          <cell r="AS1885"/>
        </row>
        <row r="1886">
          <cell r="C1886"/>
          <cell r="D1886"/>
          <cell r="E1886"/>
          <cell r="F1886"/>
          <cell r="G1886"/>
          <cell r="H1886"/>
          <cell r="I1886"/>
          <cell r="J1886"/>
          <cell r="K1886"/>
          <cell r="L1886"/>
          <cell r="M1886"/>
          <cell r="N1886"/>
          <cell r="O1886"/>
          <cell r="P1886"/>
          <cell r="Q1886"/>
          <cell r="R1886"/>
          <cell r="S1886"/>
          <cell r="T1886"/>
          <cell r="U1886"/>
          <cell r="V1886"/>
          <cell r="W1886"/>
          <cell r="X1886"/>
          <cell r="Y1886"/>
          <cell r="Z1886"/>
          <cell r="AA1886"/>
          <cell r="AB1886"/>
          <cell r="AC1886"/>
          <cell r="AD1886"/>
          <cell r="AE1886"/>
          <cell r="AF1886"/>
          <cell r="AG1886"/>
          <cell r="AH1886"/>
          <cell r="AI1886"/>
          <cell r="AJ1886"/>
          <cell r="AK1886"/>
          <cell r="AL1886"/>
          <cell r="AM1886"/>
          <cell r="AN1886"/>
          <cell r="AO1886"/>
          <cell r="AP1886"/>
          <cell r="AQ1886"/>
          <cell r="AR1886"/>
          <cell r="AS1886"/>
        </row>
        <row r="1887">
          <cell r="C1887"/>
          <cell r="D1887"/>
          <cell r="E1887"/>
          <cell r="F1887"/>
          <cell r="G1887"/>
          <cell r="H1887"/>
          <cell r="I1887"/>
          <cell r="J1887"/>
          <cell r="K1887"/>
          <cell r="L1887"/>
          <cell r="M1887"/>
          <cell r="N1887"/>
          <cell r="O1887"/>
          <cell r="P1887"/>
          <cell r="Q1887"/>
          <cell r="R1887"/>
          <cell r="S1887"/>
          <cell r="T1887"/>
          <cell r="U1887"/>
          <cell r="V1887"/>
          <cell r="W1887"/>
          <cell r="X1887"/>
          <cell r="Y1887"/>
          <cell r="Z1887"/>
          <cell r="AA1887"/>
          <cell r="AB1887"/>
          <cell r="AC1887"/>
          <cell r="AD1887"/>
          <cell r="AE1887"/>
          <cell r="AF1887"/>
          <cell r="AG1887"/>
          <cell r="AH1887"/>
          <cell r="AI1887"/>
          <cell r="AJ1887"/>
          <cell r="AK1887"/>
          <cell r="AL1887"/>
          <cell r="AM1887"/>
          <cell r="AN1887"/>
          <cell r="AO1887"/>
          <cell r="AP1887"/>
          <cell r="AQ1887"/>
          <cell r="AR1887"/>
          <cell r="AS1887"/>
        </row>
        <row r="1888">
          <cell r="C1888"/>
          <cell r="D1888"/>
          <cell r="E1888"/>
          <cell r="F1888"/>
          <cell r="G1888"/>
          <cell r="H1888"/>
          <cell r="I1888"/>
          <cell r="J1888"/>
          <cell r="K1888"/>
          <cell r="L1888"/>
          <cell r="M1888"/>
          <cell r="N1888"/>
          <cell r="O1888"/>
          <cell r="P1888"/>
          <cell r="Q1888"/>
          <cell r="R1888"/>
          <cell r="S1888"/>
          <cell r="T1888"/>
          <cell r="U1888"/>
          <cell r="V1888"/>
          <cell r="W1888"/>
          <cell r="X1888"/>
          <cell r="Y1888"/>
          <cell r="Z1888"/>
          <cell r="AA1888"/>
          <cell r="AB1888"/>
          <cell r="AC1888"/>
          <cell r="AD1888"/>
          <cell r="AE1888"/>
          <cell r="AF1888"/>
          <cell r="AG1888"/>
          <cell r="AH1888"/>
          <cell r="AI1888"/>
          <cell r="AJ1888"/>
          <cell r="AK1888"/>
          <cell r="AL1888"/>
          <cell r="AM1888"/>
          <cell r="AN1888"/>
          <cell r="AO1888"/>
          <cell r="AP1888"/>
          <cell r="AQ1888"/>
          <cell r="AR1888"/>
          <cell r="AS1888"/>
        </row>
        <row r="1889">
          <cell r="C1889"/>
          <cell r="D1889"/>
          <cell r="E1889"/>
          <cell r="F1889"/>
          <cell r="G1889"/>
          <cell r="H1889"/>
          <cell r="I1889"/>
          <cell r="J1889"/>
          <cell r="K1889"/>
          <cell r="L1889"/>
          <cell r="M1889"/>
          <cell r="N1889"/>
          <cell r="O1889"/>
          <cell r="P1889"/>
          <cell r="Q1889"/>
          <cell r="R1889"/>
          <cell r="S1889"/>
          <cell r="T1889"/>
          <cell r="U1889"/>
          <cell r="V1889"/>
          <cell r="W1889"/>
          <cell r="X1889"/>
          <cell r="Y1889"/>
          <cell r="Z1889"/>
          <cell r="AA1889"/>
          <cell r="AB1889"/>
          <cell r="AC1889"/>
          <cell r="AD1889"/>
          <cell r="AE1889"/>
          <cell r="AF1889"/>
          <cell r="AG1889"/>
          <cell r="AH1889"/>
          <cell r="AI1889"/>
          <cell r="AJ1889"/>
          <cell r="AK1889"/>
          <cell r="AL1889"/>
          <cell r="AM1889"/>
          <cell r="AN1889"/>
          <cell r="AO1889"/>
          <cell r="AP1889"/>
          <cell r="AQ1889"/>
          <cell r="AR1889"/>
          <cell r="AS1889"/>
        </row>
        <row r="1890">
          <cell r="C1890"/>
          <cell r="D1890"/>
          <cell r="E1890"/>
          <cell r="F1890"/>
          <cell r="G1890"/>
          <cell r="H1890"/>
          <cell r="I1890"/>
          <cell r="J1890"/>
          <cell r="K1890"/>
          <cell r="L1890"/>
          <cell r="M1890"/>
          <cell r="N1890"/>
          <cell r="O1890"/>
          <cell r="P1890"/>
          <cell r="Q1890"/>
          <cell r="R1890"/>
          <cell r="S1890"/>
          <cell r="T1890"/>
          <cell r="U1890"/>
          <cell r="V1890"/>
          <cell r="W1890"/>
          <cell r="X1890"/>
          <cell r="Y1890"/>
          <cell r="Z1890"/>
          <cell r="AA1890"/>
          <cell r="AB1890"/>
          <cell r="AC1890"/>
          <cell r="AD1890"/>
          <cell r="AE1890"/>
          <cell r="AF1890"/>
          <cell r="AG1890"/>
          <cell r="AH1890"/>
          <cell r="AI1890"/>
          <cell r="AJ1890"/>
          <cell r="AK1890"/>
          <cell r="AL1890"/>
          <cell r="AM1890"/>
          <cell r="AN1890"/>
          <cell r="AO1890"/>
          <cell r="AP1890"/>
          <cell r="AQ1890"/>
          <cell r="AR1890"/>
          <cell r="AS1890"/>
        </row>
        <row r="1891">
          <cell r="C1891"/>
          <cell r="D1891"/>
          <cell r="E1891"/>
          <cell r="F1891"/>
          <cell r="G1891"/>
          <cell r="H1891"/>
          <cell r="I1891"/>
          <cell r="J1891"/>
          <cell r="K1891"/>
          <cell r="L1891"/>
          <cell r="M1891"/>
          <cell r="N1891"/>
          <cell r="O1891"/>
          <cell r="P1891"/>
          <cell r="Q1891"/>
          <cell r="R1891"/>
          <cell r="S1891"/>
          <cell r="T1891"/>
          <cell r="U1891"/>
          <cell r="V1891"/>
          <cell r="W1891"/>
          <cell r="X1891"/>
          <cell r="Y1891"/>
          <cell r="Z1891"/>
          <cell r="AA1891"/>
          <cell r="AB1891"/>
          <cell r="AC1891"/>
          <cell r="AD1891"/>
          <cell r="AE1891"/>
          <cell r="AF1891"/>
          <cell r="AG1891"/>
          <cell r="AH1891"/>
          <cell r="AI1891"/>
          <cell r="AJ1891"/>
          <cell r="AK1891"/>
          <cell r="AL1891"/>
          <cell r="AM1891"/>
          <cell r="AN1891"/>
          <cell r="AO1891"/>
          <cell r="AP1891"/>
          <cell r="AQ1891"/>
          <cell r="AR1891"/>
          <cell r="AS1891"/>
        </row>
        <row r="1892">
          <cell r="C1892"/>
          <cell r="D1892"/>
          <cell r="E1892"/>
          <cell r="F1892"/>
          <cell r="G1892"/>
          <cell r="H1892"/>
          <cell r="I1892"/>
          <cell r="J1892"/>
          <cell r="K1892"/>
          <cell r="L1892"/>
          <cell r="M1892"/>
          <cell r="N1892"/>
          <cell r="O1892"/>
          <cell r="P1892"/>
          <cell r="Q1892"/>
          <cell r="R1892"/>
          <cell r="S1892"/>
          <cell r="T1892"/>
          <cell r="U1892"/>
          <cell r="V1892"/>
          <cell r="W1892"/>
          <cell r="X1892"/>
          <cell r="Y1892"/>
          <cell r="Z1892"/>
          <cell r="AA1892"/>
          <cell r="AB1892"/>
          <cell r="AC1892"/>
          <cell r="AD1892"/>
          <cell r="AE1892"/>
          <cell r="AF1892"/>
          <cell r="AG1892"/>
          <cell r="AH1892"/>
          <cell r="AI1892"/>
          <cell r="AJ1892"/>
          <cell r="AK1892"/>
          <cell r="AL1892"/>
          <cell r="AM1892"/>
          <cell r="AN1892"/>
          <cell r="AO1892"/>
          <cell r="AP1892"/>
          <cell r="AQ1892"/>
          <cell r="AR1892"/>
          <cell r="AS1892"/>
        </row>
        <row r="1893">
          <cell r="C1893"/>
          <cell r="D1893"/>
          <cell r="E1893"/>
          <cell r="F1893"/>
          <cell r="G1893"/>
          <cell r="H1893"/>
          <cell r="I1893"/>
          <cell r="J1893"/>
          <cell r="K1893"/>
          <cell r="L1893"/>
          <cell r="M1893"/>
          <cell r="N1893"/>
          <cell r="O1893"/>
          <cell r="P1893"/>
          <cell r="Q1893"/>
          <cell r="R1893"/>
          <cell r="S1893"/>
          <cell r="T1893"/>
          <cell r="U1893"/>
          <cell r="V1893"/>
          <cell r="W1893"/>
          <cell r="X1893"/>
          <cell r="Y1893"/>
          <cell r="Z1893"/>
          <cell r="AA1893"/>
          <cell r="AB1893"/>
          <cell r="AC1893"/>
          <cell r="AD1893"/>
          <cell r="AE1893"/>
          <cell r="AF1893"/>
          <cell r="AG1893"/>
          <cell r="AH1893"/>
          <cell r="AI1893"/>
          <cell r="AJ1893"/>
          <cell r="AK1893"/>
          <cell r="AL1893"/>
          <cell r="AM1893"/>
          <cell r="AN1893"/>
          <cell r="AO1893"/>
          <cell r="AP1893"/>
          <cell r="AQ1893"/>
          <cell r="AR1893"/>
          <cell r="AS1893"/>
        </row>
        <row r="1894">
          <cell r="C1894"/>
          <cell r="D1894"/>
          <cell r="E1894"/>
          <cell r="F1894"/>
          <cell r="G1894"/>
          <cell r="H1894"/>
          <cell r="I1894"/>
          <cell r="J1894"/>
          <cell r="K1894"/>
          <cell r="L1894"/>
          <cell r="M1894"/>
          <cell r="N1894"/>
          <cell r="O1894"/>
          <cell r="P1894"/>
          <cell r="Q1894"/>
          <cell r="R1894"/>
          <cell r="S1894"/>
          <cell r="T1894"/>
          <cell r="U1894"/>
          <cell r="V1894"/>
          <cell r="W1894"/>
          <cell r="X1894"/>
          <cell r="Y1894"/>
          <cell r="Z1894"/>
          <cell r="AA1894"/>
          <cell r="AB1894"/>
          <cell r="AC1894"/>
          <cell r="AD1894"/>
          <cell r="AE1894"/>
          <cell r="AF1894"/>
          <cell r="AG1894"/>
          <cell r="AH1894"/>
          <cell r="AI1894"/>
          <cell r="AJ1894"/>
          <cell r="AK1894"/>
          <cell r="AL1894"/>
          <cell r="AM1894"/>
          <cell r="AN1894"/>
          <cell r="AO1894"/>
          <cell r="AP1894"/>
          <cell r="AQ1894"/>
          <cell r="AR1894"/>
          <cell r="AS1894"/>
        </row>
        <row r="1895">
          <cell r="C1895"/>
          <cell r="D1895"/>
          <cell r="E1895"/>
          <cell r="F1895"/>
          <cell r="G1895"/>
          <cell r="H1895"/>
          <cell r="I1895"/>
          <cell r="J1895"/>
          <cell r="K1895"/>
          <cell r="L1895"/>
          <cell r="M1895"/>
          <cell r="N1895"/>
          <cell r="O1895"/>
          <cell r="P1895"/>
          <cell r="Q1895"/>
          <cell r="R1895"/>
          <cell r="S1895"/>
          <cell r="T1895"/>
          <cell r="U1895"/>
          <cell r="V1895"/>
          <cell r="W1895"/>
          <cell r="X1895"/>
          <cell r="Y1895"/>
          <cell r="Z1895"/>
          <cell r="AA1895"/>
          <cell r="AB1895"/>
          <cell r="AC1895"/>
          <cell r="AD1895"/>
          <cell r="AE1895"/>
          <cell r="AF1895"/>
          <cell r="AG1895"/>
          <cell r="AH1895"/>
          <cell r="AI1895"/>
          <cell r="AJ1895"/>
          <cell r="AK1895"/>
          <cell r="AL1895"/>
          <cell r="AM1895"/>
          <cell r="AN1895"/>
          <cell r="AO1895"/>
          <cell r="AP1895"/>
          <cell r="AQ1895"/>
          <cell r="AR1895"/>
          <cell r="AS1895"/>
        </row>
        <row r="1896">
          <cell r="C1896"/>
          <cell r="D1896"/>
          <cell r="E1896"/>
          <cell r="F1896"/>
          <cell r="G1896"/>
          <cell r="H1896"/>
          <cell r="I1896"/>
          <cell r="J1896"/>
          <cell r="K1896"/>
          <cell r="L1896"/>
          <cell r="M1896"/>
          <cell r="N1896"/>
          <cell r="O1896"/>
          <cell r="P1896"/>
          <cell r="Q1896"/>
          <cell r="R1896"/>
          <cell r="S1896"/>
          <cell r="T1896"/>
          <cell r="U1896"/>
          <cell r="V1896"/>
          <cell r="W1896"/>
          <cell r="X1896"/>
          <cell r="Y1896"/>
          <cell r="Z1896"/>
          <cell r="AA1896"/>
          <cell r="AB1896"/>
          <cell r="AC1896"/>
          <cell r="AD1896"/>
          <cell r="AE1896"/>
          <cell r="AF1896"/>
          <cell r="AG1896"/>
          <cell r="AH1896"/>
          <cell r="AI1896"/>
          <cell r="AJ1896"/>
          <cell r="AK1896"/>
          <cell r="AL1896"/>
          <cell r="AM1896"/>
          <cell r="AN1896"/>
          <cell r="AO1896"/>
          <cell r="AP1896"/>
          <cell r="AQ1896"/>
          <cell r="AR1896"/>
          <cell r="AS1896"/>
        </row>
        <row r="1897">
          <cell r="C1897"/>
          <cell r="D1897"/>
          <cell r="E1897"/>
          <cell r="F1897"/>
          <cell r="G1897"/>
          <cell r="H1897"/>
          <cell r="I1897"/>
          <cell r="J1897"/>
          <cell r="K1897"/>
          <cell r="L1897"/>
          <cell r="M1897"/>
          <cell r="N1897"/>
          <cell r="O1897"/>
          <cell r="P1897"/>
          <cell r="Q1897"/>
          <cell r="R1897"/>
          <cell r="S1897"/>
          <cell r="T1897"/>
          <cell r="U1897"/>
          <cell r="V1897"/>
          <cell r="W1897"/>
          <cell r="X1897"/>
          <cell r="Y1897"/>
          <cell r="Z1897"/>
          <cell r="AA1897"/>
          <cell r="AB1897"/>
          <cell r="AC1897"/>
          <cell r="AD1897"/>
          <cell r="AE1897"/>
          <cell r="AF1897"/>
          <cell r="AG1897"/>
          <cell r="AH1897"/>
          <cell r="AI1897"/>
          <cell r="AJ1897"/>
          <cell r="AK1897"/>
          <cell r="AL1897"/>
          <cell r="AM1897"/>
          <cell r="AN1897"/>
          <cell r="AO1897"/>
          <cell r="AP1897"/>
          <cell r="AQ1897"/>
          <cell r="AR1897"/>
          <cell r="AS1897"/>
        </row>
        <row r="1898">
          <cell r="C1898"/>
          <cell r="D1898"/>
          <cell r="E1898"/>
          <cell r="F1898"/>
          <cell r="G1898"/>
          <cell r="H1898"/>
          <cell r="I1898"/>
          <cell r="J1898"/>
          <cell r="K1898"/>
          <cell r="L1898"/>
          <cell r="M1898"/>
          <cell r="N1898"/>
          <cell r="O1898"/>
          <cell r="P1898"/>
          <cell r="Q1898"/>
          <cell r="R1898"/>
          <cell r="S1898"/>
          <cell r="T1898"/>
          <cell r="U1898"/>
          <cell r="V1898"/>
          <cell r="W1898"/>
          <cell r="X1898"/>
          <cell r="Y1898"/>
          <cell r="Z1898"/>
          <cell r="AA1898"/>
          <cell r="AB1898"/>
          <cell r="AC1898"/>
          <cell r="AD1898"/>
          <cell r="AE1898"/>
          <cell r="AF1898"/>
          <cell r="AG1898"/>
          <cell r="AH1898"/>
          <cell r="AI1898"/>
          <cell r="AJ1898"/>
          <cell r="AK1898"/>
          <cell r="AL1898"/>
          <cell r="AM1898"/>
          <cell r="AN1898"/>
          <cell r="AO1898"/>
          <cell r="AP1898"/>
          <cell r="AQ1898"/>
          <cell r="AR1898"/>
          <cell r="AS1898"/>
        </row>
        <row r="1899">
          <cell r="C1899"/>
          <cell r="D1899"/>
          <cell r="E1899"/>
          <cell r="F1899"/>
          <cell r="G1899"/>
          <cell r="H1899"/>
          <cell r="I1899"/>
          <cell r="J1899"/>
          <cell r="K1899"/>
          <cell r="L1899"/>
          <cell r="M1899"/>
          <cell r="N1899"/>
          <cell r="O1899"/>
          <cell r="P1899"/>
          <cell r="Q1899"/>
          <cell r="R1899"/>
          <cell r="S1899"/>
          <cell r="T1899"/>
          <cell r="U1899"/>
          <cell r="V1899"/>
          <cell r="W1899"/>
          <cell r="X1899"/>
          <cell r="Y1899"/>
          <cell r="Z1899"/>
          <cell r="AA1899"/>
          <cell r="AB1899"/>
          <cell r="AC1899"/>
          <cell r="AD1899"/>
          <cell r="AE1899"/>
          <cell r="AF1899"/>
          <cell r="AG1899"/>
          <cell r="AH1899"/>
          <cell r="AI1899"/>
          <cell r="AJ1899"/>
          <cell r="AK1899"/>
          <cell r="AL1899"/>
          <cell r="AM1899"/>
          <cell r="AN1899"/>
          <cell r="AO1899"/>
          <cell r="AP1899"/>
          <cell r="AQ1899"/>
          <cell r="AR1899"/>
          <cell r="AS1899"/>
        </row>
        <row r="1900">
          <cell r="C1900"/>
          <cell r="D1900"/>
          <cell r="E1900"/>
          <cell r="F1900"/>
          <cell r="G1900"/>
          <cell r="H1900"/>
          <cell r="I1900"/>
          <cell r="J1900"/>
          <cell r="K1900"/>
          <cell r="L1900"/>
          <cell r="M1900"/>
          <cell r="N1900"/>
          <cell r="O1900"/>
          <cell r="P1900"/>
          <cell r="Q1900"/>
          <cell r="R1900"/>
          <cell r="S1900"/>
          <cell r="T1900"/>
          <cell r="U1900"/>
          <cell r="V1900"/>
          <cell r="W1900"/>
          <cell r="X1900"/>
          <cell r="Y1900"/>
          <cell r="Z1900"/>
          <cell r="AA1900"/>
          <cell r="AB1900"/>
          <cell r="AC1900"/>
          <cell r="AD1900"/>
          <cell r="AE1900"/>
          <cell r="AF1900"/>
          <cell r="AG1900"/>
          <cell r="AH1900"/>
          <cell r="AI1900"/>
          <cell r="AJ1900"/>
          <cell r="AK1900"/>
          <cell r="AL1900"/>
          <cell r="AM1900"/>
          <cell r="AN1900"/>
          <cell r="AO1900"/>
          <cell r="AP1900"/>
          <cell r="AQ1900"/>
          <cell r="AR1900"/>
          <cell r="AS1900"/>
        </row>
        <row r="1901">
          <cell r="C1901"/>
          <cell r="D1901"/>
          <cell r="E1901"/>
          <cell r="F1901"/>
          <cell r="G1901"/>
          <cell r="H1901"/>
          <cell r="I1901"/>
          <cell r="J1901"/>
          <cell r="K1901"/>
          <cell r="L1901"/>
          <cell r="M1901"/>
          <cell r="N1901"/>
          <cell r="O1901"/>
          <cell r="P1901"/>
          <cell r="Q1901"/>
          <cell r="R1901"/>
          <cell r="S1901"/>
          <cell r="T1901"/>
          <cell r="U1901"/>
          <cell r="V1901"/>
          <cell r="W1901"/>
          <cell r="X1901"/>
          <cell r="Y1901"/>
          <cell r="Z1901"/>
          <cell r="AA1901"/>
          <cell r="AB1901"/>
          <cell r="AC1901"/>
          <cell r="AD1901"/>
          <cell r="AE1901"/>
          <cell r="AF1901"/>
          <cell r="AG1901"/>
          <cell r="AH1901"/>
          <cell r="AI1901"/>
          <cell r="AJ1901"/>
          <cell r="AK1901"/>
          <cell r="AL1901"/>
          <cell r="AM1901"/>
          <cell r="AN1901"/>
          <cell r="AO1901"/>
          <cell r="AP1901"/>
          <cell r="AQ1901"/>
          <cell r="AR1901"/>
          <cell r="AS1901"/>
        </row>
        <row r="1902">
          <cell r="C1902"/>
          <cell r="D1902"/>
          <cell r="E1902"/>
          <cell r="F1902"/>
          <cell r="G1902"/>
          <cell r="H1902"/>
          <cell r="I1902"/>
          <cell r="J1902"/>
          <cell r="K1902"/>
          <cell r="L1902"/>
          <cell r="M1902"/>
          <cell r="N1902"/>
          <cell r="O1902"/>
          <cell r="P1902"/>
          <cell r="Q1902"/>
          <cell r="R1902"/>
          <cell r="S1902"/>
          <cell r="T1902"/>
          <cell r="U1902"/>
          <cell r="V1902"/>
          <cell r="W1902"/>
          <cell r="X1902"/>
          <cell r="Y1902"/>
          <cell r="Z1902"/>
          <cell r="AA1902"/>
          <cell r="AB1902"/>
          <cell r="AC1902"/>
          <cell r="AD1902"/>
          <cell r="AE1902"/>
          <cell r="AF1902"/>
          <cell r="AG1902"/>
          <cell r="AH1902"/>
          <cell r="AI1902"/>
          <cell r="AJ1902"/>
          <cell r="AK1902"/>
          <cell r="AL1902"/>
          <cell r="AM1902"/>
          <cell r="AN1902"/>
          <cell r="AO1902"/>
          <cell r="AP1902"/>
          <cell r="AQ1902"/>
          <cell r="AR1902"/>
          <cell r="AS1902"/>
        </row>
        <row r="1903">
          <cell r="C1903"/>
          <cell r="D1903"/>
          <cell r="E1903"/>
          <cell r="F1903"/>
          <cell r="G1903"/>
          <cell r="H1903"/>
          <cell r="I1903"/>
          <cell r="J1903"/>
          <cell r="K1903"/>
          <cell r="L1903"/>
          <cell r="M1903"/>
          <cell r="N1903"/>
          <cell r="O1903"/>
          <cell r="P1903"/>
          <cell r="Q1903"/>
          <cell r="R1903"/>
          <cell r="S1903"/>
          <cell r="T1903"/>
          <cell r="U1903"/>
          <cell r="V1903"/>
          <cell r="W1903"/>
          <cell r="X1903"/>
          <cell r="Y1903"/>
          <cell r="Z1903"/>
          <cell r="AA1903"/>
          <cell r="AB1903"/>
          <cell r="AC1903"/>
          <cell r="AD1903"/>
          <cell r="AE1903"/>
          <cell r="AF1903"/>
          <cell r="AG1903"/>
          <cell r="AH1903"/>
          <cell r="AI1903"/>
          <cell r="AJ1903"/>
          <cell r="AK1903"/>
          <cell r="AL1903"/>
          <cell r="AM1903"/>
          <cell r="AN1903"/>
          <cell r="AO1903"/>
          <cell r="AP1903"/>
          <cell r="AQ1903"/>
          <cell r="AR1903"/>
          <cell r="AS1903"/>
        </row>
        <row r="1904">
          <cell r="C1904"/>
          <cell r="D1904"/>
          <cell r="E1904"/>
          <cell r="F1904"/>
          <cell r="G1904"/>
          <cell r="H1904"/>
          <cell r="I1904"/>
          <cell r="J1904"/>
          <cell r="K1904"/>
          <cell r="L1904"/>
          <cell r="M1904"/>
          <cell r="N1904"/>
          <cell r="O1904"/>
          <cell r="P1904"/>
          <cell r="Q1904"/>
          <cell r="R1904"/>
          <cell r="S1904"/>
          <cell r="T1904"/>
          <cell r="U1904"/>
          <cell r="V1904"/>
          <cell r="W1904"/>
          <cell r="X1904"/>
          <cell r="Y1904"/>
          <cell r="Z1904"/>
          <cell r="AA1904"/>
          <cell r="AB1904"/>
          <cell r="AC1904"/>
          <cell r="AD1904"/>
          <cell r="AE1904"/>
          <cell r="AF1904"/>
          <cell r="AG1904"/>
          <cell r="AH1904"/>
          <cell r="AI1904"/>
          <cell r="AJ1904"/>
          <cell r="AK1904"/>
          <cell r="AL1904"/>
          <cell r="AM1904"/>
          <cell r="AN1904"/>
          <cell r="AO1904"/>
          <cell r="AP1904"/>
          <cell r="AQ1904"/>
          <cell r="AR1904"/>
          <cell r="AS1904"/>
        </row>
        <row r="1905">
          <cell r="C1905"/>
          <cell r="D1905"/>
          <cell r="E1905"/>
          <cell r="F1905"/>
          <cell r="G1905"/>
          <cell r="H1905"/>
          <cell r="I1905"/>
          <cell r="J1905"/>
          <cell r="K1905"/>
          <cell r="L1905"/>
          <cell r="M1905"/>
          <cell r="N1905"/>
          <cell r="O1905"/>
          <cell r="P1905"/>
          <cell r="Q1905"/>
          <cell r="R1905"/>
          <cell r="S1905"/>
          <cell r="T1905"/>
          <cell r="U1905"/>
          <cell r="V1905"/>
          <cell r="W1905"/>
          <cell r="X1905"/>
          <cell r="Y1905"/>
          <cell r="Z1905"/>
          <cell r="AA1905"/>
          <cell r="AB1905"/>
          <cell r="AC1905"/>
          <cell r="AD1905"/>
          <cell r="AE1905"/>
          <cell r="AF1905"/>
          <cell r="AG1905"/>
          <cell r="AH1905"/>
          <cell r="AI1905"/>
          <cell r="AJ1905"/>
          <cell r="AK1905"/>
          <cell r="AL1905"/>
          <cell r="AM1905"/>
          <cell r="AN1905"/>
          <cell r="AO1905"/>
          <cell r="AP1905"/>
          <cell r="AQ1905"/>
          <cell r="AR1905"/>
          <cell r="AS1905"/>
        </row>
        <row r="1906">
          <cell r="C1906"/>
          <cell r="D1906"/>
          <cell r="E1906"/>
          <cell r="F1906"/>
          <cell r="G1906"/>
          <cell r="H1906"/>
          <cell r="I1906"/>
          <cell r="J1906"/>
          <cell r="K1906"/>
          <cell r="L1906"/>
          <cell r="M1906"/>
          <cell r="N1906"/>
          <cell r="O1906"/>
          <cell r="P1906"/>
          <cell r="Q1906"/>
          <cell r="R1906"/>
          <cell r="S1906"/>
          <cell r="T1906"/>
          <cell r="U1906"/>
          <cell r="V1906"/>
          <cell r="W1906"/>
          <cell r="X1906"/>
          <cell r="Y1906"/>
          <cell r="Z1906"/>
          <cell r="AA1906"/>
          <cell r="AB1906"/>
          <cell r="AC1906"/>
          <cell r="AD1906"/>
          <cell r="AE1906"/>
          <cell r="AF1906"/>
          <cell r="AG1906"/>
          <cell r="AH1906"/>
          <cell r="AI1906"/>
          <cell r="AJ1906"/>
          <cell r="AK1906"/>
          <cell r="AL1906"/>
          <cell r="AM1906"/>
          <cell r="AN1906"/>
          <cell r="AO1906"/>
          <cell r="AP1906"/>
          <cell r="AQ1906"/>
          <cell r="AR1906"/>
          <cell r="AS1906"/>
        </row>
        <row r="1907">
          <cell r="C1907"/>
          <cell r="D1907"/>
          <cell r="E1907"/>
          <cell r="F1907"/>
          <cell r="G1907"/>
          <cell r="H1907"/>
          <cell r="I1907"/>
          <cell r="J1907"/>
          <cell r="K1907"/>
          <cell r="L1907"/>
          <cell r="M1907"/>
          <cell r="N1907"/>
          <cell r="O1907"/>
          <cell r="P1907"/>
          <cell r="Q1907"/>
          <cell r="R1907"/>
          <cell r="S1907"/>
          <cell r="T1907"/>
          <cell r="U1907"/>
          <cell r="V1907"/>
          <cell r="W1907"/>
          <cell r="X1907"/>
          <cell r="Y1907"/>
          <cell r="Z1907"/>
          <cell r="AA1907"/>
          <cell r="AB1907"/>
          <cell r="AC1907"/>
          <cell r="AD1907"/>
          <cell r="AE1907"/>
          <cell r="AF1907"/>
          <cell r="AG1907"/>
          <cell r="AH1907"/>
          <cell r="AI1907"/>
          <cell r="AJ1907"/>
          <cell r="AK1907"/>
          <cell r="AL1907"/>
          <cell r="AM1907"/>
          <cell r="AN1907"/>
          <cell r="AO1907"/>
          <cell r="AP1907"/>
          <cell r="AQ1907"/>
          <cell r="AR1907"/>
          <cell r="AS1907"/>
        </row>
        <row r="1908">
          <cell r="C1908"/>
          <cell r="D1908"/>
          <cell r="E1908"/>
          <cell r="F1908"/>
          <cell r="G1908"/>
          <cell r="H1908"/>
          <cell r="I1908"/>
          <cell r="J1908"/>
          <cell r="K1908"/>
          <cell r="L1908"/>
          <cell r="M1908"/>
          <cell r="N1908"/>
          <cell r="O1908"/>
          <cell r="P1908"/>
          <cell r="Q1908"/>
          <cell r="R1908"/>
          <cell r="S1908"/>
          <cell r="T1908"/>
          <cell r="U1908"/>
          <cell r="V1908"/>
          <cell r="W1908"/>
          <cell r="X1908"/>
          <cell r="Y1908"/>
          <cell r="Z1908"/>
          <cell r="AA1908"/>
          <cell r="AB1908"/>
          <cell r="AC1908"/>
          <cell r="AD1908"/>
          <cell r="AE1908"/>
          <cell r="AF1908"/>
          <cell r="AG1908"/>
          <cell r="AH1908"/>
          <cell r="AI1908"/>
          <cell r="AJ1908"/>
          <cell r="AK1908"/>
          <cell r="AL1908"/>
          <cell r="AM1908"/>
          <cell r="AN1908"/>
          <cell r="AO1908"/>
          <cell r="AP1908"/>
          <cell r="AQ1908"/>
          <cell r="AR1908"/>
          <cell r="AS1908"/>
        </row>
        <row r="1909">
          <cell r="C1909"/>
          <cell r="D1909"/>
          <cell r="E1909"/>
          <cell r="F1909"/>
          <cell r="G1909"/>
          <cell r="H1909"/>
          <cell r="I1909"/>
          <cell r="J1909"/>
          <cell r="K1909"/>
          <cell r="L1909"/>
          <cell r="M1909"/>
          <cell r="N1909"/>
          <cell r="O1909"/>
          <cell r="P1909"/>
          <cell r="Q1909"/>
          <cell r="R1909"/>
          <cell r="S1909"/>
          <cell r="T1909"/>
          <cell r="U1909"/>
          <cell r="V1909"/>
          <cell r="W1909"/>
          <cell r="X1909"/>
          <cell r="Y1909"/>
          <cell r="Z1909"/>
          <cell r="AA1909"/>
          <cell r="AB1909"/>
          <cell r="AC1909"/>
          <cell r="AD1909"/>
          <cell r="AE1909"/>
          <cell r="AF1909"/>
          <cell r="AG1909"/>
          <cell r="AH1909"/>
          <cell r="AI1909"/>
          <cell r="AJ1909"/>
          <cell r="AK1909"/>
          <cell r="AL1909"/>
          <cell r="AM1909"/>
          <cell r="AN1909"/>
          <cell r="AO1909"/>
          <cell r="AP1909"/>
          <cell r="AQ1909"/>
          <cell r="AR1909"/>
          <cell r="AS1909"/>
        </row>
        <row r="1910">
          <cell r="C1910"/>
          <cell r="D1910"/>
          <cell r="E1910"/>
          <cell r="F1910"/>
          <cell r="G1910"/>
          <cell r="H1910"/>
          <cell r="I1910"/>
          <cell r="J1910"/>
          <cell r="K1910"/>
          <cell r="L1910"/>
          <cell r="M1910"/>
          <cell r="N1910"/>
          <cell r="O1910"/>
          <cell r="P1910"/>
          <cell r="Q1910"/>
          <cell r="R1910"/>
          <cell r="S1910"/>
          <cell r="T1910"/>
          <cell r="U1910"/>
          <cell r="V1910"/>
          <cell r="W1910"/>
          <cell r="X1910"/>
          <cell r="Y1910"/>
          <cell r="Z1910"/>
          <cell r="AA1910"/>
          <cell r="AB1910"/>
          <cell r="AC1910"/>
          <cell r="AD1910"/>
          <cell r="AE1910"/>
          <cell r="AF1910"/>
          <cell r="AG1910"/>
          <cell r="AH1910"/>
          <cell r="AI1910"/>
          <cell r="AJ1910"/>
          <cell r="AK1910"/>
          <cell r="AL1910"/>
          <cell r="AM1910"/>
          <cell r="AN1910"/>
          <cell r="AO1910"/>
          <cell r="AP1910"/>
          <cell r="AQ1910"/>
          <cell r="AR1910"/>
          <cell r="AS1910"/>
        </row>
        <row r="1911">
          <cell r="C1911"/>
          <cell r="D1911"/>
          <cell r="E1911"/>
          <cell r="F1911"/>
          <cell r="G1911"/>
          <cell r="H1911"/>
          <cell r="I1911"/>
          <cell r="J1911"/>
          <cell r="K1911"/>
          <cell r="L1911"/>
          <cell r="M1911"/>
          <cell r="N1911"/>
          <cell r="O1911"/>
          <cell r="P1911"/>
          <cell r="Q1911"/>
          <cell r="R1911"/>
          <cell r="S1911"/>
          <cell r="T1911"/>
          <cell r="U1911"/>
          <cell r="V1911"/>
          <cell r="W1911"/>
          <cell r="X1911"/>
          <cell r="Y1911"/>
          <cell r="Z1911"/>
          <cell r="AA1911"/>
          <cell r="AB1911"/>
          <cell r="AC1911"/>
          <cell r="AD1911"/>
          <cell r="AE1911"/>
          <cell r="AF1911"/>
          <cell r="AG1911"/>
          <cell r="AH1911"/>
          <cell r="AI1911"/>
          <cell r="AJ1911"/>
          <cell r="AK1911"/>
          <cell r="AL1911"/>
          <cell r="AM1911"/>
          <cell r="AN1911"/>
          <cell r="AO1911"/>
          <cell r="AP1911"/>
          <cell r="AQ1911"/>
          <cell r="AR1911"/>
          <cell r="AS1911"/>
        </row>
        <row r="1912">
          <cell r="C1912"/>
          <cell r="D1912"/>
          <cell r="E1912"/>
          <cell r="F1912"/>
          <cell r="G1912"/>
          <cell r="H1912"/>
          <cell r="I1912"/>
          <cell r="J1912"/>
          <cell r="K1912"/>
          <cell r="L1912"/>
          <cell r="M1912"/>
          <cell r="N1912"/>
          <cell r="O1912"/>
          <cell r="P1912"/>
          <cell r="Q1912"/>
          <cell r="R1912"/>
          <cell r="S1912"/>
          <cell r="T1912"/>
          <cell r="U1912"/>
          <cell r="V1912"/>
          <cell r="W1912"/>
          <cell r="X1912"/>
          <cell r="Y1912"/>
          <cell r="Z1912"/>
          <cell r="AA1912"/>
          <cell r="AB1912"/>
          <cell r="AC1912"/>
          <cell r="AD1912"/>
          <cell r="AE1912"/>
          <cell r="AF1912"/>
          <cell r="AG1912"/>
          <cell r="AH1912"/>
          <cell r="AI1912"/>
          <cell r="AJ1912"/>
          <cell r="AK1912"/>
          <cell r="AL1912"/>
          <cell r="AM1912"/>
          <cell r="AN1912"/>
          <cell r="AO1912"/>
          <cell r="AP1912"/>
          <cell r="AQ1912"/>
          <cell r="AR1912"/>
          <cell r="AS1912"/>
        </row>
        <row r="1913">
          <cell r="C1913"/>
          <cell r="D1913"/>
          <cell r="E1913"/>
          <cell r="F1913"/>
          <cell r="G1913"/>
          <cell r="H1913"/>
          <cell r="I1913"/>
          <cell r="J1913"/>
          <cell r="K1913"/>
          <cell r="L1913"/>
          <cell r="M1913"/>
          <cell r="N1913"/>
          <cell r="O1913"/>
          <cell r="P1913"/>
          <cell r="Q1913"/>
          <cell r="R1913"/>
          <cell r="S1913"/>
          <cell r="T1913"/>
          <cell r="U1913"/>
          <cell r="V1913"/>
          <cell r="W1913"/>
          <cell r="X1913"/>
          <cell r="Y1913"/>
          <cell r="Z1913"/>
          <cell r="AA1913"/>
          <cell r="AB1913"/>
          <cell r="AC1913"/>
          <cell r="AD1913"/>
          <cell r="AE1913"/>
          <cell r="AF1913"/>
          <cell r="AG1913"/>
          <cell r="AH1913"/>
          <cell r="AI1913"/>
          <cell r="AJ1913"/>
          <cell r="AK1913"/>
          <cell r="AL1913"/>
          <cell r="AM1913"/>
          <cell r="AN1913"/>
          <cell r="AO1913"/>
          <cell r="AP1913"/>
          <cell r="AQ1913"/>
          <cell r="AR1913"/>
          <cell r="AS1913"/>
        </row>
        <row r="1914">
          <cell r="C1914"/>
          <cell r="D1914"/>
          <cell r="E1914"/>
          <cell r="F1914"/>
          <cell r="G1914"/>
          <cell r="H1914"/>
          <cell r="I1914"/>
          <cell r="J1914"/>
          <cell r="K1914"/>
          <cell r="L1914"/>
          <cell r="M1914"/>
          <cell r="N1914"/>
          <cell r="O1914"/>
          <cell r="P1914"/>
          <cell r="Q1914"/>
          <cell r="R1914"/>
          <cell r="S1914"/>
          <cell r="T1914"/>
          <cell r="U1914"/>
          <cell r="V1914"/>
          <cell r="W1914"/>
          <cell r="X1914"/>
          <cell r="Y1914"/>
          <cell r="Z1914"/>
          <cell r="AA1914"/>
          <cell r="AB1914"/>
          <cell r="AC1914"/>
          <cell r="AD1914"/>
          <cell r="AE1914"/>
          <cell r="AF1914"/>
          <cell r="AG1914"/>
          <cell r="AH1914"/>
          <cell r="AI1914"/>
          <cell r="AJ1914"/>
          <cell r="AK1914"/>
          <cell r="AL1914"/>
          <cell r="AM1914"/>
          <cell r="AN1914"/>
          <cell r="AO1914"/>
          <cell r="AP1914"/>
          <cell r="AQ1914"/>
          <cell r="AR1914"/>
          <cell r="AS1914"/>
        </row>
        <row r="1915">
          <cell r="C1915"/>
          <cell r="D1915"/>
          <cell r="E1915"/>
          <cell r="F1915"/>
          <cell r="G1915"/>
          <cell r="H1915"/>
          <cell r="I1915"/>
          <cell r="J1915"/>
          <cell r="K1915"/>
          <cell r="L1915"/>
          <cell r="M1915"/>
          <cell r="N1915"/>
          <cell r="O1915"/>
          <cell r="P1915"/>
          <cell r="Q1915"/>
          <cell r="R1915"/>
          <cell r="S1915"/>
          <cell r="T1915"/>
          <cell r="U1915"/>
          <cell r="V1915"/>
          <cell r="W1915"/>
          <cell r="X1915"/>
          <cell r="Y1915"/>
          <cell r="Z1915"/>
          <cell r="AA1915"/>
          <cell r="AB1915"/>
          <cell r="AC1915"/>
          <cell r="AD1915"/>
          <cell r="AE1915"/>
          <cell r="AF1915"/>
          <cell r="AG1915"/>
          <cell r="AH1915"/>
          <cell r="AI1915"/>
          <cell r="AJ1915"/>
          <cell r="AK1915"/>
          <cell r="AL1915"/>
          <cell r="AM1915"/>
          <cell r="AN1915"/>
          <cell r="AO1915"/>
          <cell r="AP1915"/>
          <cell r="AQ1915"/>
          <cell r="AR1915"/>
          <cell r="AS1915"/>
        </row>
        <row r="1916">
          <cell r="C1916"/>
          <cell r="D1916"/>
          <cell r="E1916"/>
          <cell r="F1916"/>
          <cell r="G1916"/>
          <cell r="H1916"/>
          <cell r="I1916"/>
          <cell r="J1916"/>
          <cell r="K1916"/>
          <cell r="L1916"/>
          <cell r="M1916"/>
          <cell r="N1916"/>
          <cell r="O1916"/>
          <cell r="P1916"/>
          <cell r="Q1916"/>
          <cell r="R1916"/>
          <cell r="S1916"/>
          <cell r="T1916"/>
          <cell r="U1916"/>
          <cell r="V1916"/>
          <cell r="W1916"/>
          <cell r="X1916"/>
          <cell r="Y1916"/>
          <cell r="Z1916"/>
          <cell r="AA1916"/>
          <cell r="AB1916"/>
          <cell r="AC1916"/>
          <cell r="AD1916"/>
          <cell r="AE1916"/>
          <cell r="AF1916"/>
          <cell r="AG1916"/>
          <cell r="AH1916"/>
          <cell r="AI1916"/>
          <cell r="AJ1916"/>
          <cell r="AK1916"/>
          <cell r="AL1916"/>
          <cell r="AM1916"/>
          <cell r="AN1916"/>
          <cell r="AO1916"/>
          <cell r="AP1916"/>
          <cell r="AQ1916"/>
          <cell r="AR1916"/>
          <cell r="AS1916"/>
        </row>
        <row r="1917">
          <cell r="C1917"/>
          <cell r="D1917"/>
          <cell r="E1917"/>
          <cell r="F1917"/>
          <cell r="G1917"/>
          <cell r="H1917"/>
          <cell r="I1917"/>
          <cell r="J1917"/>
          <cell r="K1917"/>
          <cell r="L1917"/>
          <cell r="M1917"/>
          <cell r="N1917"/>
          <cell r="O1917"/>
          <cell r="P1917"/>
          <cell r="Q1917"/>
          <cell r="R1917"/>
          <cell r="S1917"/>
          <cell r="T1917"/>
          <cell r="U1917"/>
          <cell r="V1917"/>
          <cell r="W1917"/>
          <cell r="X1917"/>
          <cell r="Y1917"/>
          <cell r="Z1917"/>
          <cell r="AA1917"/>
          <cell r="AB1917"/>
          <cell r="AC1917"/>
          <cell r="AD1917"/>
          <cell r="AE1917"/>
          <cell r="AF1917"/>
          <cell r="AG1917"/>
          <cell r="AH1917"/>
          <cell r="AI1917"/>
          <cell r="AJ1917"/>
          <cell r="AK1917"/>
          <cell r="AL1917"/>
          <cell r="AM1917"/>
          <cell r="AN1917"/>
          <cell r="AO1917"/>
          <cell r="AP1917"/>
          <cell r="AQ1917"/>
          <cell r="AR1917"/>
          <cell r="AS1917"/>
        </row>
        <row r="1918">
          <cell r="C1918"/>
          <cell r="D1918"/>
          <cell r="E1918"/>
          <cell r="F1918"/>
          <cell r="G1918"/>
          <cell r="H1918"/>
          <cell r="I1918"/>
          <cell r="J1918"/>
          <cell r="K1918"/>
          <cell r="L1918"/>
          <cell r="M1918"/>
          <cell r="N1918"/>
          <cell r="O1918"/>
          <cell r="P1918"/>
          <cell r="Q1918"/>
          <cell r="R1918"/>
          <cell r="S1918"/>
          <cell r="T1918"/>
          <cell r="U1918"/>
          <cell r="V1918"/>
          <cell r="W1918"/>
          <cell r="X1918"/>
          <cell r="Y1918"/>
          <cell r="Z1918"/>
          <cell r="AA1918"/>
          <cell r="AB1918"/>
          <cell r="AC1918"/>
          <cell r="AD1918"/>
          <cell r="AE1918"/>
          <cell r="AF1918"/>
          <cell r="AG1918"/>
          <cell r="AH1918"/>
          <cell r="AI1918"/>
          <cell r="AJ1918"/>
          <cell r="AK1918"/>
          <cell r="AL1918"/>
          <cell r="AM1918"/>
          <cell r="AN1918"/>
          <cell r="AO1918"/>
          <cell r="AP1918"/>
          <cell r="AQ1918"/>
          <cell r="AR1918"/>
          <cell r="AS1918"/>
        </row>
        <row r="1919">
          <cell r="C1919"/>
          <cell r="D1919"/>
          <cell r="E1919"/>
          <cell r="F1919"/>
          <cell r="G1919"/>
          <cell r="H1919"/>
          <cell r="I1919"/>
          <cell r="J1919"/>
          <cell r="K1919"/>
          <cell r="L1919"/>
          <cell r="M1919"/>
          <cell r="N1919"/>
          <cell r="O1919"/>
          <cell r="P1919"/>
          <cell r="Q1919"/>
          <cell r="R1919"/>
          <cell r="S1919"/>
          <cell r="T1919"/>
          <cell r="U1919"/>
          <cell r="V1919"/>
          <cell r="W1919"/>
          <cell r="X1919"/>
          <cell r="Y1919"/>
          <cell r="Z1919"/>
          <cell r="AA1919"/>
          <cell r="AB1919"/>
          <cell r="AC1919"/>
          <cell r="AD1919"/>
          <cell r="AE1919"/>
          <cell r="AF1919"/>
          <cell r="AG1919"/>
          <cell r="AH1919"/>
          <cell r="AI1919"/>
          <cell r="AJ1919"/>
          <cell r="AK1919"/>
          <cell r="AL1919"/>
          <cell r="AM1919"/>
          <cell r="AN1919"/>
          <cell r="AO1919"/>
          <cell r="AP1919"/>
          <cell r="AQ1919"/>
          <cell r="AR1919"/>
          <cell r="AS1919"/>
        </row>
        <row r="1920">
          <cell r="C1920"/>
          <cell r="D1920"/>
          <cell r="E1920"/>
          <cell r="F1920"/>
          <cell r="G1920"/>
          <cell r="H1920"/>
          <cell r="I1920"/>
          <cell r="J1920"/>
          <cell r="K1920"/>
          <cell r="L1920"/>
          <cell r="M1920"/>
          <cell r="N1920"/>
          <cell r="O1920"/>
          <cell r="P1920"/>
          <cell r="Q1920"/>
          <cell r="R1920"/>
          <cell r="S1920"/>
          <cell r="T1920"/>
          <cell r="U1920"/>
          <cell r="V1920"/>
          <cell r="W1920"/>
          <cell r="X1920"/>
          <cell r="Y1920"/>
          <cell r="Z1920"/>
          <cell r="AA1920"/>
          <cell r="AB1920"/>
          <cell r="AC1920"/>
          <cell r="AD1920"/>
          <cell r="AE1920"/>
          <cell r="AF1920"/>
          <cell r="AG1920"/>
          <cell r="AH1920"/>
          <cell r="AI1920"/>
          <cell r="AJ1920"/>
          <cell r="AK1920"/>
          <cell r="AL1920"/>
          <cell r="AM1920"/>
          <cell r="AN1920"/>
          <cell r="AO1920"/>
          <cell r="AP1920"/>
          <cell r="AQ1920"/>
          <cell r="AR1920"/>
          <cell r="AS1920"/>
        </row>
        <row r="1921">
          <cell r="C1921"/>
          <cell r="D1921"/>
          <cell r="E1921"/>
          <cell r="F1921"/>
          <cell r="G1921"/>
          <cell r="H1921"/>
          <cell r="I1921"/>
          <cell r="J1921"/>
          <cell r="K1921"/>
          <cell r="L1921"/>
          <cell r="M1921"/>
          <cell r="N1921"/>
          <cell r="O1921"/>
          <cell r="P1921"/>
          <cell r="Q1921"/>
          <cell r="R1921"/>
          <cell r="S1921"/>
          <cell r="T1921"/>
          <cell r="U1921"/>
          <cell r="V1921"/>
          <cell r="W1921"/>
          <cell r="X1921"/>
          <cell r="Y1921"/>
          <cell r="Z1921"/>
          <cell r="AA1921"/>
          <cell r="AB1921"/>
          <cell r="AC1921"/>
          <cell r="AD1921"/>
          <cell r="AE1921"/>
          <cell r="AF1921"/>
          <cell r="AG1921"/>
          <cell r="AH1921"/>
          <cell r="AI1921"/>
          <cell r="AJ1921"/>
          <cell r="AK1921"/>
          <cell r="AL1921"/>
          <cell r="AM1921"/>
          <cell r="AN1921"/>
          <cell r="AO1921"/>
          <cell r="AP1921"/>
          <cell r="AQ1921"/>
          <cell r="AR1921"/>
          <cell r="AS1921"/>
        </row>
        <row r="1922">
          <cell r="C1922"/>
          <cell r="D1922"/>
          <cell r="E1922"/>
          <cell r="F1922"/>
          <cell r="G1922"/>
          <cell r="H1922"/>
          <cell r="I1922"/>
          <cell r="J1922"/>
          <cell r="K1922"/>
          <cell r="L1922"/>
          <cell r="M1922"/>
          <cell r="N1922"/>
          <cell r="O1922"/>
          <cell r="P1922"/>
          <cell r="Q1922"/>
          <cell r="R1922"/>
          <cell r="S1922"/>
          <cell r="T1922"/>
          <cell r="U1922"/>
          <cell r="V1922"/>
          <cell r="W1922"/>
          <cell r="X1922"/>
          <cell r="Y1922"/>
          <cell r="Z1922"/>
          <cell r="AA1922"/>
          <cell r="AB1922"/>
          <cell r="AC1922"/>
          <cell r="AD1922"/>
          <cell r="AE1922"/>
          <cell r="AF1922"/>
          <cell r="AG1922"/>
          <cell r="AH1922"/>
          <cell r="AI1922"/>
          <cell r="AJ1922"/>
          <cell r="AK1922"/>
          <cell r="AL1922"/>
          <cell r="AM1922"/>
          <cell r="AN1922"/>
          <cell r="AO1922"/>
          <cell r="AP1922"/>
          <cell r="AQ1922"/>
          <cell r="AR1922"/>
          <cell r="AS1922"/>
        </row>
        <row r="1923">
          <cell r="C1923"/>
          <cell r="D1923"/>
          <cell r="E1923"/>
          <cell r="F1923"/>
          <cell r="G1923"/>
          <cell r="H1923"/>
          <cell r="I1923"/>
          <cell r="J1923"/>
          <cell r="K1923"/>
          <cell r="L1923"/>
          <cell r="M1923"/>
          <cell r="N1923"/>
          <cell r="O1923"/>
          <cell r="P1923"/>
          <cell r="Q1923"/>
          <cell r="R1923"/>
          <cell r="S1923"/>
          <cell r="T1923"/>
          <cell r="U1923"/>
          <cell r="V1923"/>
          <cell r="W1923"/>
          <cell r="X1923"/>
          <cell r="Y1923"/>
          <cell r="Z1923"/>
          <cell r="AA1923"/>
          <cell r="AB1923"/>
          <cell r="AC1923"/>
          <cell r="AD1923"/>
          <cell r="AE1923"/>
          <cell r="AF1923"/>
          <cell r="AG1923"/>
          <cell r="AH1923"/>
          <cell r="AI1923"/>
          <cell r="AJ1923"/>
          <cell r="AK1923"/>
          <cell r="AL1923"/>
          <cell r="AM1923"/>
          <cell r="AN1923"/>
          <cell r="AO1923"/>
          <cell r="AP1923"/>
          <cell r="AQ1923"/>
          <cell r="AR1923"/>
          <cell r="AS1923"/>
        </row>
        <row r="1924">
          <cell r="C1924"/>
          <cell r="D1924"/>
          <cell r="E1924"/>
          <cell r="F1924"/>
          <cell r="G1924"/>
          <cell r="H1924"/>
          <cell r="I1924"/>
          <cell r="J1924"/>
          <cell r="K1924"/>
          <cell r="L1924"/>
          <cell r="M1924"/>
          <cell r="N1924"/>
          <cell r="O1924"/>
          <cell r="P1924"/>
          <cell r="Q1924"/>
          <cell r="R1924"/>
          <cell r="S1924"/>
          <cell r="T1924"/>
          <cell r="U1924"/>
          <cell r="V1924"/>
          <cell r="W1924"/>
          <cell r="X1924"/>
          <cell r="Y1924"/>
          <cell r="Z1924"/>
          <cell r="AA1924"/>
          <cell r="AB1924"/>
          <cell r="AC1924"/>
          <cell r="AD1924"/>
          <cell r="AE1924"/>
          <cell r="AF1924"/>
          <cell r="AG1924"/>
          <cell r="AH1924"/>
          <cell r="AI1924"/>
          <cell r="AJ1924"/>
          <cell r="AK1924"/>
          <cell r="AL1924"/>
          <cell r="AM1924"/>
          <cell r="AN1924"/>
          <cell r="AO1924"/>
          <cell r="AP1924"/>
          <cell r="AQ1924"/>
          <cell r="AR1924"/>
          <cell r="AS1924"/>
        </row>
        <row r="1925">
          <cell r="C1925"/>
          <cell r="D1925"/>
          <cell r="E1925"/>
          <cell r="F1925"/>
          <cell r="G1925"/>
          <cell r="H1925"/>
          <cell r="I1925"/>
          <cell r="J1925"/>
          <cell r="K1925"/>
          <cell r="L1925"/>
          <cell r="M1925"/>
          <cell r="N1925"/>
          <cell r="O1925"/>
          <cell r="P1925"/>
          <cell r="Q1925"/>
          <cell r="R1925"/>
          <cell r="S1925"/>
          <cell r="T1925"/>
          <cell r="U1925"/>
          <cell r="V1925"/>
          <cell r="W1925"/>
          <cell r="X1925"/>
          <cell r="Y1925"/>
          <cell r="Z1925"/>
          <cell r="AA1925"/>
          <cell r="AB1925"/>
          <cell r="AC1925"/>
          <cell r="AD1925"/>
          <cell r="AE1925"/>
          <cell r="AF1925"/>
          <cell r="AG1925"/>
          <cell r="AH1925"/>
          <cell r="AI1925"/>
          <cell r="AJ1925"/>
          <cell r="AK1925"/>
          <cell r="AL1925"/>
          <cell r="AM1925"/>
          <cell r="AN1925"/>
          <cell r="AO1925"/>
          <cell r="AP1925"/>
          <cell r="AQ1925"/>
          <cell r="AR1925"/>
          <cell r="AS1925"/>
        </row>
        <row r="1926">
          <cell r="C1926"/>
          <cell r="D1926"/>
          <cell r="E1926"/>
          <cell r="F1926"/>
          <cell r="G1926"/>
          <cell r="H1926"/>
          <cell r="I1926"/>
          <cell r="J1926"/>
          <cell r="K1926"/>
          <cell r="L1926"/>
          <cell r="M1926"/>
          <cell r="N1926"/>
          <cell r="O1926"/>
          <cell r="P1926"/>
          <cell r="Q1926"/>
          <cell r="R1926"/>
          <cell r="S1926"/>
          <cell r="T1926"/>
          <cell r="U1926"/>
          <cell r="V1926"/>
          <cell r="W1926"/>
          <cell r="X1926"/>
          <cell r="Y1926"/>
          <cell r="Z1926"/>
          <cell r="AA1926"/>
          <cell r="AB1926"/>
          <cell r="AC1926"/>
          <cell r="AD1926"/>
          <cell r="AE1926"/>
          <cell r="AF1926"/>
          <cell r="AG1926"/>
          <cell r="AH1926"/>
          <cell r="AI1926"/>
          <cell r="AJ1926"/>
          <cell r="AK1926"/>
          <cell r="AL1926"/>
          <cell r="AM1926"/>
          <cell r="AN1926"/>
          <cell r="AO1926"/>
          <cell r="AP1926"/>
          <cell r="AQ1926"/>
          <cell r="AR1926"/>
          <cell r="AS1926"/>
        </row>
        <row r="1927">
          <cell r="C1927"/>
          <cell r="D1927"/>
          <cell r="E1927"/>
          <cell r="F1927"/>
          <cell r="G1927"/>
          <cell r="H1927"/>
          <cell r="I1927"/>
          <cell r="J1927"/>
          <cell r="K1927"/>
          <cell r="L1927"/>
          <cell r="M1927"/>
          <cell r="N1927"/>
          <cell r="O1927"/>
          <cell r="P1927"/>
          <cell r="Q1927"/>
          <cell r="R1927"/>
          <cell r="S1927"/>
          <cell r="T1927"/>
          <cell r="U1927"/>
          <cell r="V1927"/>
          <cell r="W1927"/>
          <cell r="X1927"/>
          <cell r="Y1927"/>
          <cell r="Z1927"/>
          <cell r="AA1927"/>
          <cell r="AB1927"/>
          <cell r="AC1927"/>
          <cell r="AD1927"/>
          <cell r="AE1927"/>
          <cell r="AF1927"/>
          <cell r="AG1927"/>
          <cell r="AH1927"/>
          <cell r="AI1927"/>
          <cell r="AJ1927"/>
          <cell r="AK1927"/>
          <cell r="AL1927"/>
          <cell r="AM1927"/>
          <cell r="AN1927"/>
          <cell r="AO1927"/>
          <cell r="AP1927"/>
          <cell r="AQ1927"/>
          <cell r="AR1927"/>
          <cell r="AS1927"/>
        </row>
        <row r="1928">
          <cell r="C1928"/>
          <cell r="D1928"/>
          <cell r="E1928"/>
          <cell r="F1928"/>
          <cell r="G1928"/>
          <cell r="H1928"/>
          <cell r="I1928"/>
          <cell r="J1928"/>
          <cell r="K1928"/>
          <cell r="L1928"/>
          <cell r="M1928"/>
          <cell r="N1928"/>
          <cell r="O1928"/>
          <cell r="P1928"/>
          <cell r="Q1928"/>
          <cell r="R1928"/>
          <cell r="S1928"/>
          <cell r="T1928"/>
          <cell r="U1928"/>
          <cell r="V1928"/>
          <cell r="W1928"/>
          <cell r="X1928"/>
          <cell r="Y1928"/>
          <cell r="Z1928"/>
          <cell r="AA1928"/>
          <cell r="AB1928"/>
          <cell r="AC1928"/>
          <cell r="AD1928"/>
          <cell r="AE1928"/>
          <cell r="AF1928"/>
          <cell r="AG1928"/>
          <cell r="AH1928"/>
          <cell r="AI1928"/>
          <cell r="AJ1928"/>
          <cell r="AK1928"/>
          <cell r="AL1928"/>
          <cell r="AM1928"/>
          <cell r="AN1928"/>
          <cell r="AO1928"/>
          <cell r="AP1928"/>
          <cell r="AQ1928"/>
          <cell r="AR1928"/>
          <cell r="AS1928"/>
        </row>
        <row r="1929">
          <cell r="C1929"/>
          <cell r="D1929"/>
          <cell r="E1929"/>
          <cell r="F1929"/>
          <cell r="G1929"/>
          <cell r="H1929"/>
          <cell r="I1929"/>
          <cell r="J1929"/>
          <cell r="K1929"/>
          <cell r="L1929"/>
          <cell r="M1929"/>
          <cell r="N1929"/>
          <cell r="O1929"/>
          <cell r="P1929"/>
          <cell r="Q1929"/>
          <cell r="R1929"/>
          <cell r="S1929"/>
          <cell r="T1929"/>
          <cell r="U1929"/>
          <cell r="V1929"/>
          <cell r="W1929"/>
          <cell r="X1929"/>
          <cell r="Y1929"/>
          <cell r="Z1929"/>
          <cell r="AA1929"/>
          <cell r="AB1929"/>
          <cell r="AC1929"/>
          <cell r="AD1929"/>
          <cell r="AE1929"/>
          <cell r="AF1929"/>
          <cell r="AG1929"/>
          <cell r="AH1929"/>
          <cell r="AI1929"/>
          <cell r="AJ1929"/>
          <cell r="AK1929"/>
          <cell r="AL1929"/>
          <cell r="AM1929"/>
          <cell r="AN1929"/>
          <cell r="AO1929"/>
          <cell r="AP1929"/>
          <cell r="AQ1929"/>
          <cell r="AR1929"/>
          <cell r="AS1929"/>
        </row>
        <row r="1930">
          <cell r="C1930"/>
          <cell r="D1930"/>
          <cell r="E1930"/>
          <cell r="F1930"/>
          <cell r="G1930"/>
          <cell r="H1930"/>
          <cell r="I1930"/>
          <cell r="J1930"/>
          <cell r="K1930"/>
          <cell r="L1930"/>
          <cell r="M1930"/>
          <cell r="N1930"/>
          <cell r="O1930"/>
          <cell r="P1930"/>
          <cell r="Q1930"/>
          <cell r="R1930"/>
          <cell r="S1930"/>
          <cell r="T1930"/>
          <cell r="U1930"/>
          <cell r="V1930"/>
          <cell r="W1930"/>
          <cell r="X1930"/>
          <cell r="Y1930"/>
          <cell r="Z1930"/>
          <cell r="AA1930"/>
          <cell r="AB1930"/>
          <cell r="AC1930"/>
          <cell r="AD1930"/>
          <cell r="AE1930"/>
          <cell r="AF1930"/>
          <cell r="AG1930"/>
          <cell r="AH1930"/>
          <cell r="AI1930"/>
          <cell r="AJ1930"/>
          <cell r="AK1930"/>
          <cell r="AL1930"/>
          <cell r="AM1930"/>
          <cell r="AN1930"/>
          <cell r="AO1930"/>
          <cell r="AP1930"/>
          <cell r="AQ1930"/>
          <cell r="AR1930"/>
          <cell r="AS1930"/>
        </row>
        <row r="1931">
          <cell r="C1931"/>
          <cell r="D1931"/>
          <cell r="E1931"/>
          <cell r="F1931"/>
          <cell r="G1931"/>
          <cell r="H1931"/>
          <cell r="I1931"/>
          <cell r="J1931"/>
          <cell r="K1931"/>
          <cell r="L1931"/>
          <cell r="M1931"/>
          <cell r="N1931"/>
          <cell r="O1931"/>
          <cell r="P1931"/>
          <cell r="Q1931"/>
          <cell r="R1931"/>
          <cell r="S1931"/>
          <cell r="T1931"/>
          <cell r="U1931"/>
          <cell r="V1931"/>
          <cell r="W1931"/>
          <cell r="X1931"/>
          <cell r="Y1931"/>
          <cell r="Z1931"/>
          <cell r="AA1931"/>
          <cell r="AB1931"/>
          <cell r="AC1931"/>
          <cell r="AD1931"/>
          <cell r="AE1931"/>
          <cell r="AF1931"/>
          <cell r="AG1931"/>
          <cell r="AH1931"/>
          <cell r="AI1931"/>
          <cell r="AJ1931"/>
          <cell r="AK1931"/>
          <cell r="AL1931"/>
          <cell r="AM1931"/>
          <cell r="AN1931"/>
          <cell r="AO1931"/>
          <cell r="AP1931"/>
          <cell r="AQ1931"/>
          <cell r="AR1931"/>
          <cell r="AS1931"/>
        </row>
        <row r="1932">
          <cell r="C1932"/>
          <cell r="D1932"/>
          <cell r="E1932"/>
          <cell r="F1932"/>
          <cell r="G1932"/>
          <cell r="H1932"/>
          <cell r="I1932"/>
          <cell r="J1932"/>
          <cell r="K1932"/>
          <cell r="L1932"/>
          <cell r="M1932"/>
          <cell r="N1932"/>
          <cell r="O1932"/>
          <cell r="P1932"/>
          <cell r="Q1932"/>
          <cell r="R1932"/>
          <cell r="S1932"/>
          <cell r="T1932"/>
          <cell r="U1932"/>
          <cell r="V1932"/>
          <cell r="W1932"/>
          <cell r="X1932"/>
          <cell r="Y1932"/>
          <cell r="Z1932"/>
          <cell r="AA1932"/>
          <cell r="AB1932"/>
          <cell r="AC1932"/>
          <cell r="AD1932"/>
          <cell r="AE1932"/>
          <cell r="AF1932"/>
          <cell r="AG1932"/>
          <cell r="AH1932"/>
          <cell r="AI1932"/>
          <cell r="AJ1932"/>
          <cell r="AK1932"/>
          <cell r="AL1932"/>
          <cell r="AM1932"/>
          <cell r="AN1932"/>
          <cell r="AO1932"/>
          <cell r="AP1932"/>
          <cell r="AQ1932"/>
          <cell r="AR1932"/>
          <cell r="AS1932"/>
        </row>
        <row r="1933">
          <cell r="C1933"/>
          <cell r="D1933"/>
          <cell r="E1933"/>
          <cell r="F1933"/>
          <cell r="G1933"/>
          <cell r="H1933"/>
          <cell r="I1933"/>
          <cell r="J1933"/>
          <cell r="K1933"/>
          <cell r="L1933"/>
          <cell r="M1933"/>
          <cell r="N1933"/>
          <cell r="O1933"/>
          <cell r="P1933"/>
          <cell r="Q1933"/>
          <cell r="R1933"/>
          <cell r="S1933"/>
          <cell r="T1933"/>
          <cell r="U1933"/>
          <cell r="V1933"/>
          <cell r="W1933"/>
          <cell r="X1933"/>
          <cell r="Y1933"/>
          <cell r="Z1933"/>
          <cell r="AA1933"/>
          <cell r="AB1933"/>
          <cell r="AC1933"/>
          <cell r="AD1933"/>
          <cell r="AE1933"/>
          <cell r="AF1933"/>
          <cell r="AG1933"/>
          <cell r="AH1933"/>
          <cell r="AI1933"/>
          <cell r="AJ1933"/>
          <cell r="AK1933"/>
          <cell r="AL1933"/>
          <cell r="AM1933"/>
          <cell r="AN1933"/>
          <cell r="AO1933"/>
          <cell r="AP1933"/>
          <cell r="AQ1933"/>
          <cell r="AR1933"/>
          <cell r="AS1933"/>
        </row>
        <row r="1934">
          <cell r="C1934"/>
          <cell r="D1934"/>
          <cell r="E1934"/>
          <cell r="F1934"/>
          <cell r="G1934"/>
          <cell r="H1934"/>
          <cell r="I1934"/>
          <cell r="J1934"/>
          <cell r="K1934"/>
          <cell r="L1934"/>
          <cell r="M1934"/>
          <cell r="N1934"/>
          <cell r="O1934"/>
          <cell r="P1934"/>
          <cell r="Q1934"/>
          <cell r="R1934"/>
          <cell r="S1934"/>
          <cell r="T1934"/>
          <cell r="U1934"/>
          <cell r="V1934"/>
          <cell r="W1934"/>
          <cell r="X1934"/>
          <cell r="Y1934"/>
          <cell r="Z1934"/>
          <cell r="AA1934"/>
          <cell r="AB1934"/>
          <cell r="AC1934"/>
          <cell r="AD1934"/>
          <cell r="AE1934"/>
          <cell r="AF1934"/>
          <cell r="AG1934"/>
          <cell r="AH1934"/>
          <cell r="AI1934"/>
          <cell r="AJ1934"/>
          <cell r="AK1934"/>
          <cell r="AL1934"/>
          <cell r="AM1934"/>
          <cell r="AN1934"/>
          <cell r="AO1934"/>
          <cell r="AP1934"/>
          <cell r="AQ1934"/>
          <cell r="AR1934"/>
          <cell r="AS1934"/>
        </row>
        <row r="1935">
          <cell r="C1935"/>
          <cell r="D1935"/>
          <cell r="E1935"/>
          <cell r="F1935"/>
          <cell r="G1935"/>
          <cell r="H1935"/>
          <cell r="I1935"/>
          <cell r="J1935"/>
          <cell r="K1935"/>
          <cell r="L1935"/>
          <cell r="M1935"/>
          <cell r="N1935"/>
          <cell r="O1935"/>
          <cell r="P1935"/>
          <cell r="Q1935"/>
          <cell r="R1935"/>
          <cell r="S1935"/>
          <cell r="T1935"/>
          <cell r="U1935"/>
          <cell r="V1935"/>
          <cell r="W1935"/>
          <cell r="X1935"/>
          <cell r="Y1935"/>
          <cell r="Z1935"/>
          <cell r="AA1935"/>
          <cell r="AB1935"/>
          <cell r="AC1935"/>
          <cell r="AD1935"/>
          <cell r="AE1935"/>
          <cell r="AF1935"/>
          <cell r="AG1935"/>
          <cell r="AH1935"/>
          <cell r="AI1935"/>
          <cell r="AJ1935"/>
          <cell r="AK1935"/>
          <cell r="AL1935"/>
          <cell r="AM1935"/>
          <cell r="AN1935"/>
          <cell r="AO1935"/>
          <cell r="AP1935"/>
          <cell r="AQ1935"/>
          <cell r="AR1935"/>
          <cell r="AS1935"/>
        </row>
        <row r="1936">
          <cell r="C1936"/>
          <cell r="D1936"/>
          <cell r="E1936"/>
          <cell r="F1936"/>
          <cell r="G1936"/>
          <cell r="H1936"/>
          <cell r="I1936"/>
          <cell r="J1936"/>
          <cell r="K1936"/>
          <cell r="L1936"/>
          <cell r="M1936"/>
          <cell r="N1936"/>
          <cell r="O1936"/>
          <cell r="P1936"/>
          <cell r="Q1936"/>
          <cell r="R1936"/>
          <cell r="S1936"/>
          <cell r="T1936"/>
          <cell r="U1936"/>
          <cell r="V1936"/>
          <cell r="W1936"/>
          <cell r="X1936"/>
          <cell r="Y1936"/>
          <cell r="Z1936"/>
          <cell r="AA1936"/>
          <cell r="AB1936"/>
          <cell r="AC1936"/>
          <cell r="AD1936"/>
          <cell r="AE1936"/>
          <cell r="AF1936"/>
          <cell r="AG1936"/>
          <cell r="AH1936"/>
          <cell r="AI1936"/>
          <cell r="AJ1936"/>
          <cell r="AK1936"/>
          <cell r="AL1936"/>
          <cell r="AM1936"/>
          <cell r="AN1936"/>
          <cell r="AO1936"/>
          <cell r="AP1936"/>
          <cell r="AQ1936"/>
          <cell r="AR1936"/>
          <cell r="AS1936"/>
        </row>
        <row r="1937">
          <cell r="C1937"/>
          <cell r="D1937"/>
          <cell r="E1937"/>
          <cell r="F1937"/>
          <cell r="G1937"/>
          <cell r="H1937"/>
          <cell r="I1937"/>
          <cell r="J1937"/>
          <cell r="K1937"/>
          <cell r="L1937"/>
          <cell r="M1937"/>
          <cell r="N1937"/>
          <cell r="O1937"/>
          <cell r="P1937"/>
          <cell r="Q1937"/>
          <cell r="R1937"/>
          <cell r="S1937"/>
          <cell r="T1937"/>
          <cell r="U1937"/>
          <cell r="V1937"/>
          <cell r="W1937"/>
          <cell r="X1937"/>
          <cell r="Y1937"/>
          <cell r="Z1937"/>
          <cell r="AA1937"/>
          <cell r="AB1937"/>
          <cell r="AC1937"/>
          <cell r="AD1937"/>
          <cell r="AE1937"/>
          <cell r="AF1937"/>
          <cell r="AG1937"/>
          <cell r="AH1937"/>
          <cell r="AI1937"/>
          <cell r="AJ1937"/>
          <cell r="AK1937"/>
          <cell r="AL1937"/>
          <cell r="AM1937"/>
          <cell r="AN1937"/>
          <cell r="AO1937"/>
          <cell r="AP1937"/>
          <cell r="AQ1937"/>
          <cell r="AR1937"/>
          <cell r="AS1937"/>
        </row>
        <row r="1938">
          <cell r="C1938"/>
          <cell r="D1938"/>
          <cell r="E1938"/>
          <cell r="F1938"/>
          <cell r="G1938"/>
          <cell r="H1938"/>
          <cell r="I1938"/>
          <cell r="J1938"/>
          <cell r="K1938"/>
          <cell r="L1938"/>
          <cell r="M1938"/>
          <cell r="N1938"/>
          <cell r="O1938"/>
          <cell r="P1938"/>
          <cell r="Q1938"/>
          <cell r="R1938"/>
          <cell r="S1938"/>
          <cell r="T1938"/>
          <cell r="U1938"/>
          <cell r="V1938"/>
          <cell r="W1938"/>
          <cell r="X1938"/>
          <cell r="Y1938"/>
          <cell r="Z1938"/>
          <cell r="AA1938"/>
          <cell r="AB1938"/>
          <cell r="AC1938"/>
          <cell r="AD1938"/>
          <cell r="AE1938"/>
          <cell r="AF1938"/>
          <cell r="AG1938"/>
          <cell r="AH1938"/>
          <cell r="AI1938"/>
          <cell r="AJ1938"/>
          <cell r="AK1938"/>
          <cell r="AL1938"/>
          <cell r="AM1938"/>
          <cell r="AN1938"/>
          <cell r="AO1938"/>
          <cell r="AP1938"/>
          <cell r="AQ1938"/>
          <cell r="AR1938"/>
          <cell r="AS1938"/>
        </row>
        <row r="1939">
          <cell r="C1939"/>
          <cell r="D1939"/>
          <cell r="E1939"/>
          <cell r="F1939"/>
          <cell r="G1939"/>
          <cell r="H1939"/>
          <cell r="I1939"/>
          <cell r="J1939"/>
          <cell r="K1939"/>
          <cell r="L1939"/>
          <cell r="M1939"/>
          <cell r="N1939"/>
          <cell r="O1939"/>
          <cell r="P1939"/>
          <cell r="Q1939"/>
          <cell r="R1939"/>
          <cell r="S1939"/>
          <cell r="T1939"/>
          <cell r="U1939"/>
          <cell r="V1939"/>
          <cell r="W1939"/>
          <cell r="X1939"/>
          <cell r="Y1939"/>
          <cell r="Z1939"/>
          <cell r="AA1939"/>
          <cell r="AB1939"/>
          <cell r="AC1939"/>
          <cell r="AD1939"/>
          <cell r="AE1939"/>
          <cell r="AF1939"/>
          <cell r="AG1939"/>
          <cell r="AH1939"/>
          <cell r="AI1939"/>
          <cell r="AJ1939"/>
          <cell r="AK1939"/>
          <cell r="AL1939"/>
          <cell r="AM1939"/>
          <cell r="AN1939"/>
          <cell r="AO1939"/>
          <cell r="AP1939"/>
          <cell r="AQ1939"/>
          <cell r="AR1939"/>
          <cell r="AS1939"/>
        </row>
        <row r="1940">
          <cell r="C1940"/>
          <cell r="D1940"/>
          <cell r="E1940"/>
          <cell r="F1940"/>
          <cell r="G1940"/>
          <cell r="H1940"/>
          <cell r="I1940"/>
          <cell r="J1940"/>
          <cell r="K1940"/>
          <cell r="L1940"/>
          <cell r="M1940"/>
          <cell r="N1940"/>
          <cell r="O1940"/>
          <cell r="P1940"/>
          <cell r="Q1940"/>
          <cell r="R1940"/>
          <cell r="S1940"/>
          <cell r="T1940"/>
          <cell r="U1940"/>
          <cell r="V1940"/>
          <cell r="W1940"/>
          <cell r="X1940"/>
          <cell r="Y1940"/>
          <cell r="Z1940"/>
          <cell r="AA1940"/>
          <cell r="AB1940"/>
          <cell r="AC1940"/>
          <cell r="AD1940"/>
          <cell r="AE1940"/>
          <cell r="AF1940"/>
          <cell r="AG1940"/>
          <cell r="AH1940"/>
          <cell r="AI1940"/>
          <cell r="AJ1940"/>
          <cell r="AK1940"/>
          <cell r="AL1940"/>
          <cell r="AM1940"/>
          <cell r="AN1940"/>
          <cell r="AO1940"/>
          <cell r="AP1940"/>
          <cell r="AQ1940"/>
          <cell r="AR1940"/>
          <cell r="AS1940"/>
        </row>
        <row r="1941">
          <cell r="C1941"/>
          <cell r="D1941"/>
          <cell r="E1941"/>
          <cell r="F1941"/>
          <cell r="G1941"/>
          <cell r="H1941"/>
          <cell r="I1941"/>
          <cell r="J1941"/>
          <cell r="K1941"/>
          <cell r="L1941"/>
          <cell r="M1941"/>
          <cell r="N1941"/>
          <cell r="O1941"/>
          <cell r="P1941"/>
          <cell r="Q1941"/>
          <cell r="R1941"/>
          <cell r="S1941"/>
          <cell r="T1941"/>
          <cell r="U1941"/>
          <cell r="V1941"/>
          <cell r="W1941"/>
          <cell r="X1941"/>
          <cell r="Y1941"/>
          <cell r="Z1941"/>
          <cell r="AA1941"/>
          <cell r="AB1941"/>
          <cell r="AC1941"/>
          <cell r="AD1941"/>
          <cell r="AE1941"/>
          <cell r="AF1941"/>
          <cell r="AG1941"/>
          <cell r="AH1941"/>
          <cell r="AI1941"/>
          <cell r="AJ1941"/>
          <cell r="AK1941"/>
          <cell r="AL1941"/>
          <cell r="AM1941"/>
          <cell r="AN1941"/>
          <cell r="AO1941"/>
          <cell r="AP1941"/>
          <cell r="AQ1941"/>
          <cell r="AR1941"/>
          <cell r="AS1941"/>
        </row>
        <row r="1942">
          <cell r="C1942"/>
          <cell r="D1942"/>
          <cell r="E1942"/>
          <cell r="F1942"/>
          <cell r="G1942"/>
          <cell r="H1942"/>
          <cell r="I1942"/>
          <cell r="J1942"/>
          <cell r="K1942"/>
          <cell r="L1942"/>
          <cell r="M1942"/>
          <cell r="N1942"/>
          <cell r="O1942"/>
          <cell r="P1942"/>
          <cell r="Q1942"/>
          <cell r="R1942"/>
          <cell r="S1942"/>
          <cell r="T1942"/>
          <cell r="U1942"/>
          <cell r="V1942"/>
          <cell r="W1942"/>
          <cell r="X1942"/>
          <cell r="Y1942"/>
          <cell r="Z1942"/>
          <cell r="AA1942"/>
          <cell r="AB1942"/>
          <cell r="AC1942"/>
          <cell r="AD1942"/>
          <cell r="AE1942"/>
          <cell r="AF1942"/>
          <cell r="AG1942"/>
          <cell r="AH1942"/>
          <cell r="AI1942"/>
          <cell r="AJ1942"/>
          <cell r="AK1942"/>
          <cell r="AL1942"/>
          <cell r="AM1942"/>
          <cell r="AN1942"/>
          <cell r="AO1942"/>
          <cell r="AP1942"/>
          <cell r="AQ1942"/>
          <cell r="AR1942"/>
          <cell r="AS1942"/>
        </row>
        <row r="1943">
          <cell r="C1943"/>
          <cell r="D1943"/>
          <cell r="E1943"/>
          <cell r="F1943"/>
          <cell r="G1943"/>
          <cell r="H1943"/>
          <cell r="I1943"/>
          <cell r="J1943"/>
          <cell r="K1943"/>
          <cell r="L1943"/>
          <cell r="M1943"/>
          <cell r="N1943"/>
          <cell r="O1943"/>
          <cell r="P1943"/>
          <cell r="Q1943"/>
          <cell r="R1943"/>
          <cell r="S1943"/>
          <cell r="T1943"/>
          <cell r="U1943"/>
          <cell r="V1943"/>
          <cell r="W1943"/>
          <cell r="X1943"/>
          <cell r="Y1943"/>
          <cell r="Z1943"/>
          <cell r="AA1943"/>
          <cell r="AB1943"/>
          <cell r="AC1943"/>
          <cell r="AD1943"/>
          <cell r="AE1943"/>
          <cell r="AF1943"/>
          <cell r="AG1943"/>
          <cell r="AH1943"/>
          <cell r="AI1943"/>
          <cell r="AJ1943"/>
          <cell r="AK1943"/>
          <cell r="AL1943"/>
          <cell r="AM1943"/>
          <cell r="AN1943"/>
          <cell r="AO1943"/>
          <cell r="AP1943"/>
          <cell r="AQ1943"/>
          <cell r="AR1943"/>
          <cell r="AS1943"/>
        </row>
        <row r="1944">
          <cell r="C1944"/>
          <cell r="D1944"/>
          <cell r="E1944"/>
          <cell r="F1944"/>
          <cell r="G1944"/>
          <cell r="H1944"/>
          <cell r="I1944"/>
          <cell r="J1944"/>
          <cell r="K1944"/>
          <cell r="L1944"/>
          <cell r="M1944"/>
          <cell r="N1944"/>
          <cell r="O1944"/>
          <cell r="P1944"/>
          <cell r="Q1944"/>
          <cell r="R1944"/>
          <cell r="S1944"/>
          <cell r="T1944"/>
          <cell r="U1944"/>
          <cell r="V1944"/>
          <cell r="W1944"/>
          <cell r="X1944"/>
          <cell r="Y1944"/>
          <cell r="Z1944"/>
          <cell r="AA1944"/>
          <cell r="AB1944"/>
          <cell r="AC1944"/>
          <cell r="AD1944"/>
          <cell r="AE1944"/>
          <cell r="AF1944"/>
          <cell r="AG1944"/>
          <cell r="AH1944"/>
          <cell r="AI1944"/>
          <cell r="AJ1944"/>
          <cell r="AK1944"/>
          <cell r="AL1944"/>
          <cell r="AM1944"/>
          <cell r="AN1944"/>
          <cell r="AO1944"/>
          <cell r="AP1944"/>
          <cell r="AQ1944"/>
          <cell r="AR1944"/>
          <cell r="AS1944"/>
        </row>
        <row r="1945">
          <cell r="C1945"/>
          <cell r="D1945"/>
          <cell r="E1945"/>
          <cell r="F1945"/>
          <cell r="G1945"/>
          <cell r="H1945"/>
          <cell r="I1945"/>
          <cell r="J1945"/>
          <cell r="K1945"/>
          <cell r="L1945"/>
          <cell r="M1945"/>
          <cell r="N1945"/>
          <cell r="O1945"/>
          <cell r="P1945"/>
          <cell r="Q1945"/>
          <cell r="R1945"/>
          <cell r="S1945"/>
          <cell r="T1945"/>
          <cell r="U1945"/>
          <cell r="V1945"/>
          <cell r="W1945"/>
          <cell r="X1945"/>
          <cell r="Y1945"/>
          <cell r="Z1945"/>
          <cell r="AA1945"/>
          <cell r="AB1945"/>
          <cell r="AC1945"/>
          <cell r="AD1945"/>
          <cell r="AE1945"/>
          <cell r="AF1945"/>
          <cell r="AG1945"/>
          <cell r="AH1945"/>
          <cell r="AI1945"/>
          <cell r="AJ1945"/>
          <cell r="AK1945"/>
          <cell r="AL1945"/>
          <cell r="AM1945"/>
          <cell r="AN1945"/>
          <cell r="AO1945"/>
          <cell r="AP1945"/>
          <cell r="AQ1945"/>
          <cell r="AR1945"/>
          <cell r="AS1945"/>
        </row>
        <row r="1946">
          <cell r="C1946"/>
          <cell r="D1946"/>
          <cell r="E1946"/>
          <cell r="F1946"/>
          <cell r="G1946"/>
          <cell r="H1946"/>
          <cell r="I1946"/>
          <cell r="J1946"/>
          <cell r="K1946"/>
          <cell r="L1946"/>
          <cell r="M1946"/>
          <cell r="N1946"/>
          <cell r="O1946"/>
          <cell r="P1946"/>
          <cell r="Q1946"/>
          <cell r="R1946"/>
          <cell r="S1946"/>
          <cell r="T1946"/>
          <cell r="U1946"/>
          <cell r="V1946"/>
          <cell r="W1946"/>
          <cell r="X1946"/>
          <cell r="Y1946"/>
          <cell r="Z1946"/>
          <cell r="AA1946"/>
          <cell r="AB1946"/>
          <cell r="AC1946"/>
          <cell r="AD1946"/>
          <cell r="AE1946"/>
          <cell r="AF1946"/>
          <cell r="AG1946"/>
          <cell r="AH1946"/>
          <cell r="AI1946"/>
          <cell r="AJ1946"/>
          <cell r="AK1946"/>
          <cell r="AL1946"/>
          <cell r="AM1946"/>
          <cell r="AN1946"/>
          <cell r="AO1946"/>
          <cell r="AP1946"/>
          <cell r="AQ1946"/>
          <cell r="AR1946"/>
          <cell r="AS1946"/>
        </row>
        <row r="1947">
          <cell r="C1947"/>
          <cell r="D1947"/>
          <cell r="E1947"/>
          <cell r="F1947"/>
          <cell r="G1947"/>
          <cell r="H1947"/>
          <cell r="I1947"/>
          <cell r="J1947"/>
          <cell r="K1947"/>
          <cell r="L1947"/>
          <cell r="M1947"/>
          <cell r="N1947"/>
          <cell r="O1947"/>
          <cell r="P1947"/>
          <cell r="Q1947"/>
          <cell r="R1947"/>
          <cell r="S1947"/>
          <cell r="T1947"/>
          <cell r="U1947"/>
          <cell r="V1947"/>
          <cell r="W1947"/>
          <cell r="X1947"/>
          <cell r="Y1947"/>
          <cell r="Z1947"/>
          <cell r="AA1947"/>
          <cell r="AB1947"/>
          <cell r="AC1947"/>
          <cell r="AD1947"/>
          <cell r="AE1947"/>
          <cell r="AF1947"/>
          <cell r="AG1947"/>
          <cell r="AH1947"/>
          <cell r="AI1947"/>
          <cell r="AJ1947"/>
          <cell r="AK1947"/>
          <cell r="AL1947"/>
          <cell r="AM1947"/>
          <cell r="AN1947"/>
          <cell r="AO1947"/>
          <cell r="AP1947"/>
          <cell r="AQ1947"/>
          <cell r="AR1947"/>
          <cell r="AS1947"/>
        </row>
        <row r="1948">
          <cell r="C1948"/>
          <cell r="D1948"/>
          <cell r="E1948"/>
          <cell r="F1948"/>
          <cell r="G1948"/>
          <cell r="H1948"/>
          <cell r="I1948"/>
          <cell r="J1948"/>
          <cell r="K1948"/>
          <cell r="L1948"/>
          <cell r="M1948"/>
          <cell r="N1948"/>
          <cell r="O1948"/>
          <cell r="P1948"/>
          <cell r="Q1948"/>
          <cell r="R1948"/>
          <cell r="S1948"/>
          <cell r="T1948"/>
          <cell r="U1948"/>
          <cell r="V1948"/>
          <cell r="W1948"/>
          <cell r="X1948"/>
          <cell r="Y1948"/>
          <cell r="Z1948"/>
          <cell r="AA1948"/>
          <cell r="AB1948"/>
          <cell r="AC1948"/>
          <cell r="AD1948"/>
          <cell r="AE1948"/>
          <cell r="AF1948"/>
          <cell r="AG1948"/>
          <cell r="AH1948"/>
          <cell r="AI1948"/>
          <cell r="AJ1948"/>
          <cell r="AK1948"/>
          <cell r="AL1948"/>
          <cell r="AM1948"/>
          <cell r="AN1948"/>
          <cell r="AO1948"/>
          <cell r="AP1948"/>
          <cell r="AQ1948"/>
          <cell r="AR1948"/>
          <cell r="AS1948"/>
        </row>
        <row r="1949">
          <cell r="C1949"/>
          <cell r="D1949"/>
          <cell r="E1949"/>
          <cell r="F1949"/>
          <cell r="G1949"/>
          <cell r="H1949"/>
          <cell r="I1949"/>
          <cell r="J1949"/>
          <cell r="K1949"/>
          <cell r="L1949"/>
          <cell r="M1949"/>
          <cell r="N1949"/>
          <cell r="O1949"/>
          <cell r="P1949"/>
          <cell r="Q1949"/>
          <cell r="R1949"/>
          <cell r="S1949"/>
          <cell r="T1949"/>
          <cell r="U1949"/>
          <cell r="V1949"/>
          <cell r="W1949"/>
          <cell r="X1949"/>
          <cell r="Y1949"/>
          <cell r="Z1949"/>
          <cell r="AA1949"/>
          <cell r="AB1949"/>
          <cell r="AC1949"/>
          <cell r="AD1949"/>
          <cell r="AE1949"/>
          <cell r="AF1949"/>
          <cell r="AG1949"/>
          <cell r="AH1949"/>
          <cell r="AI1949"/>
          <cell r="AJ1949"/>
          <cell r="AK1949"/>
          <cell r="AL1949"/>
          <cell r="AM1949"/>
          <cell r="AN1949"/>
          <cell r="AO1949"/>
          <cell r="AP1949"/>
          <cell r="AQ1949"/>
          <cell r="AR1949"/>
          <cell r="AS1949"/>
        </row>
        <row r="1950">
          <cell r="C1950"/>
          <cell r="D1950"/>
          <cell r="E1950"/>
          <cell r="F1950"/>
          <cell r="G1950"/>
          <cell r="H1950"/>
          <cell r="I1950"/>
          <cell r="J1950"/>
          <cell r="K1950"/>
          <cell r="L1950"/>
          <cell r="M1950"/>
          <cell r="N1950"/>
          <cell r="O1950"/>
          <cell r="P1950"/>
          <cell r="Q1950"/>
          <cell r="R1950"/>
          <cell r="S1950"/>
          <cell r="T1950"/>
          <cell r="U1950"/>
          <cell r="V1950"/>
          <cell r="W1950"/>
          <cell r="X1950"/>
          <cell r="Y1950"/>
          <cell r="Z1950"/>
          <cell r="AA1950"/>
          <cell r="AB1950"/>
          <cell r="AC1950"/>
          <cell r="AD1950"/>
          <cell r="AE1950"/>
          <cell r="AF1950"/>
          <cell r="AG1950"/>
          <cell r="AH1950"/>
          <cell r="AI1950"/>
          <cell r="AJ1950"/>
          <cell r="AK1950"/>
          <cell r="AL1950"/>
          <cell r="AM1950"/>
          <cell r="AN1950"/>
          <cell r="AO1950"/>
          <cell r="AP1950"/>
          <cell r="AQ1950"/>
          <cell r="AR1950"/>
          <cell r="AS1950"/>
        </row>
        <row r="1951">
          <cell r="C1951"/>
          <cell r="D1951"/>
          <cell r="E1951"/>
          <cell r="F1951"/>
          <cell r="G1951"/>
          <cell r="H1951"/>
          <cell r="I1951"/>
          <cell r="J1951"/>
          <cell r="K1951"/>
          <cell r="L1951"/>
          <cell r="M1951"/>
          <cell r="N1951"/>
          <cell r="O1951"/>
          <cell r="P1951"/>
          <cell r="Q1951"/>
          <cell r="R1951"/>
          <cell r="S1951"/>
          <cell r="T1951"/>
          <cell r="U1951"/>
          <cell r="V1951"/>
          <cell r="W1951"/>
          <cell r="X1951"/>
          <cell r="Y1951"/>
          <cell r="Z1951"/>
          <cell r="AA1951"/>
          <cell r="AB1951"/>
          <cell r="AC1951"/>
          <cell r="AD1951"/>
          <cell r="AE1951"/>
          <cell r="AF1951"/>
          <cell r="AG1951"/>
          <cell r="AH1951"/>
          <cell r="AI1951"/>
          <cell r="AJ1951"/>
          <cell r="AK1951"/>
          <cell r="AL1951"/>
          <cell r="AM1951"/>
          <cell r="AN1951"/>
          <cell r="AO1951"/>
          <cell r="AP1951"/>
          <cell r="AQ1951"/>
          <cell r="AR1951"/>
          <cell r="AS1951"/>
        </row>
        <row r="1952">
          <cell r="C1952"/>
          <cell r="D1952"/>
          <cell r="E1952"/>
          <cell r="F1952"/>
          <cell r="G1952"/>
          <cell r="H1952"/>
          <cell r="I1952"/>
          <cell r="J1952"/>
          <cell r="K1952"/>
          <cell r="L1952"/>
          <cell r="M1952"/>
          <cell r="N1952"/>
          <cell r="O1952"/>
          <cell r="P1952"/>
          <cell r="Q1952"/>
          <cell r="R1952"/>
          <cell r="S1952"/>
          <cell r="T1952"/>
          <cell r="U1952"/>
          <cell r="V1952"/>
          <cell r="W1952"/>
          <cell r="X1952"/>
          <cell r="Y1952"/>
          <cell r="Z1952"/>
          <cell r="AA1952"/>
          <cell r="AB1952"/>
          <cell r="AC1952"/>
          <cell r="AD1952"/>
          <cell r="AE1952"/>
          <cell r="AF1952"/>
          <cell r="AG1952"/>
          <cell r="AH1952"/>
          <cell r="AI1952"/>
          <cell r="AJ1952"/>
          <cell r="AK1952"/>
          <cell r="AL1952"/>
          <cell r="AM1952"/>
          <cell r="AN1952"/>
          <cell r="AO1952"/>
          <cell r="AP1952"/>
          <cell r="AQ1952"/>
          <cell r="AR1952"/>
          <cell r="AS1952"/>
        </row>
        <row r="1953">
          <cell r="C1953"/>
          <cell r="D1953"/>
          <cell r="E1953"/>
          <cell r="F1953"/>
          <cell r="G1953"/>
          <cell r="H1953"/>
          <cell r="I1953"/>
          <cell r="J1953"/>
          <cell r="K1953"/>
          <cell r="L1953"/>
          <cell r="M1953"/>
          <cell r="N1953"/>
          <cell r="O1953"/>
          <cell r="P1953"/>
          <cell r="Q1953"/>
          <cell r="R1953"/>
          <cell r="S1953"/>
          <cell r="T1953"/>
          <cell r="U1953"/>
          <cell r="V1953"/>
          <cell r="W1953"/>
          <cell r="X1953"/>
          <cell r="Y1953"/>
          <cell r="Z1953"/>
          <cell r="AA1953"/>
          <cell r="AB1953"/>
          <cell r="AC1953"/>
          <cell r="AD1953"/>
          <cell r="AE1953"/>
          <cell r="AF1953"/>
          <cell r="AG1953"/>
          <cell r="AH1953"/>
          <cell r="AI1953"/>
          <cell r="AJ1953"/>
          <cell r="AK1953"/>
          <cell r="AL1953"/>
          <cell r="AM1953"/>
          <cell r="AN1953"/>
          <cell r="AO1953"/>
          <cell r="AP1953"/>
          <cell r="AQ1953"/>
          <cell r="AR1953"/>
          <cell r="AS1953"/>
        </row>
        <row r="1954">
          <cell r="C1954"/>
          <cell r="D1954"/>
          <cell r="E1954"/>
          <cell r="F1954"/>
          <cell r="G1954"/>
          <cell r="H1954"/>
          <cell r="I1954"/>
          <cell r="J1954"/>
          <cell r="K1954"/>
          <cell r="L1954"/>
          <cell r="M1954"/>
          <cell r="N1954"/>
          <cell r="O1954"/>
          <cell r="P1954"/>
          <cell r="Q1954"/>
          <cell r="R1954"/>
          <cell r="S1954"/>
          <cell r="T1954"/>
          <cell r="U1954"/>
          <cell r="V1954"/>
          <cell r="W1954"/>
          <cell r="X1954"/>
          <cell r="Y1954"/>
          <cell r="Z1954"/>
          <cell r="AA1954"/>
          <cell r="AB1954"/>
          <cell r="AC1954"/>
          <cell r="AD1954"/>
          <cell r="AE1954"/>
          <cell r="AF1954"/>
          <cell r="AG1954"/>
          <cell r="AH1954"/>
          <cell r="AI1954"/>
          <cell r="AJ1954"/>
          <cell r="AK1954"/>
          <cell r="AL1954"/>
          <cell r="AM1954"/>
          <cell r="AN1954"/>
          <cell r="AO1954"/>
          <cell r="AP1954"/>
          <cell r="AQ1954"/>
          <cell r="AR1954"/>
          <cell r="AS1954"/>
        </row>
        <row r="1955">
          <cell r="C1955"/>
          <cell r="D1955"/>
          <cell r="E1955"/>
          <cell r="F1955"/>
          <cell r="G1955"/>
          <cell r="H1955"/>
          <cell r="I1955"/>
          <cell r="J1955"/>
          <cell r="K1955"/>
          <cell r="L1955"/>
          <cell r="M1955"/>
          <cell r="N1955"/>
          <cell r="O1955"/>
          <cell r="P1955"/>
          <cell r="Q1955"/>
          <cell r="R1955"/>
          <cell r="S1955"/>
          <cell r="T1955"/>
          <cell r="U1955"/>
          <cell r="V1955"/>
          <cell r="W1955"/>
          <cell r="X1955"/>
          <cell r="Y1955"/>
          <cell r="Z1955"/>
          <cell r="AA1955"/>
          <cell r="AB1955"/>
          <cell r="AC1955"/>
          <cell r="AD1955"/>
          <cell r="AE1955"/>
          <cell r="AF1955"/>
          <cell r="AG1955"/>
          <cell r="AH1955"/>
          <cell r="AI1955"/>
          <cell r="AJ1955"/>
          <cell r="AK1955"/>
          <cell r="AL1955"/>
          <cell r="AM1955"/>
          <cell r="AN1955"/>
          <cell r="AO1955"/>
          <cell r="AP1955"/>
          <cell r="AQ1955"/>
          <cell r="AR1955"/>
          <cell r="AS1955"/>
        </row>
        <row r="1956">
          <cell r="C1956"/>
          <cell r="D1956"/>
          <cell r="E1956"/>
          <cell r="F1956"/>
          <cell r="G1956"/>
          <cell r="H1956"/>
          <cell r="I1956"/>
          <cell r="J1956"/>
          <cell r="K1956"/>
          <cell r="L1956"/>
          <cell r="M1956"/>
          <cell r="N1956"/>
          <cell r="O1956"/>
          <cell r="P1956"/>
          <cell r="Q1956"/>
          <cell r="R1956"/>
          <cell r="S1956"/>
          <cell r="T1956"/>
          <cell r="U1956"/>
          <cell r="V1956"/>
          <cell r="W1956"/>
          <cell r="X1956"/>
          <cell r="Y1956"/>
          <cell r="Z1956"/>
          <cell r="AA1956"/>
          <cell r="AB1956"/>
          <cell r="AC1956"/>
          <cell r="AD1956"/>
          <cell r="AE1956"/>
          <cell r="AF1956"/>
          <cell r="AG1956"/>
          <cell r="AH1956"/>
          <cell r="AI1956"/>
          <cell r="AJ1956"/>
          <cell r="AK1956"/>
          <cell r="AL1956"/>
          <cell r="AM1956"/>
          <cell r="AN1956"/>
          <cell r="AO1956"/>
          <cell r="AP1956"/>
          <cell r="AQ1956"/>
          <cell r="AR1956"/>
          <cell r="AS1956"/>
        </row>
        <row r="1957">
          <cell r="C1957"/>
          <cell r="D1957"/>
          <cell r="E1957"/>
          <cell r="F1957"/>
          <cell r="G1957"/>
          <cell r="H1957"/>
          <cell r="I1957"/>
          <cell r="J1957"/>
          <cell r="K1957"/>
          <cell r="L1957"/>
          <cell r="M1957"/>
          <cell r="N1957"/>
          <cell r="O1957"/>
          <cell r="P1957"/>
          <cell r="Q1957"/>
          <cell r="R1957"/>
          <cell r="S1957"/>
          <cell r="T1957"/>
          <cell r="U1957"/>
          <cell r="V1957"/>
          <cell r="W1957"/>
          <cell r="X1957"/>
          <cell r="Y1957"/>
          <cell r="Z1957"/>
          <cell r="AA1957"/>
          <cell r="AB1957"/>
          <cell r="AC1957"/>
          <cell r="AD1957"/>
          <cell r="AE1957"/>
          <cell r="AF1957"/>
          <cell r="AG1957"/>
          <cell r="AH1957"/>
          <cell r="AI1957"/>
          <cell r="AJ1957"/>
          <cell r="AK1957"/>
          <cell r="AL1957"/>
          <cell r="AM1957"/>
          <cell r="AN1957"/>
          <cell r="AO1957"/>
          <cell r="AP1957"/>
          <cell r="AQ1957"/>
          <cell r="AR1957"/>
          <cell r="AS1957"/>
        </row>
        <row r="1958">
          <cell r="C1958"/>
          <cell r="D1958"/>
          <cell r="E1958"/>
          <cell r="F1958"/>
          <cell r="G1958"/>
          <cell r="H1958"/>
          <cell r="I1958"/>
          <cell r="J1958"/>
          <cell r="K1958"/>
          <cell r="L1958"/>
          <cell r="M1958"/>
          <cell r="N1958"/>
          <cell r="O1958"/>
          <cell r="P1958"/>
          <cell r="Q1958"/>
          <cell r="R1958"/>
          <cell r="S1958"/>
          <cell r="T1958"/>
          <cell r="U1958"/>
          <cell r="V1958"/>
          <cell r="W1958"/>
          <cell r="X1958"/>
          <cell r="Y1958"/>
          <cell r="Z1958"/>
          <cell r="AA1958"/>
          <cell r="AB1958"/>
          <cell r="AC1958"/>
          <cell r="AD1958"/>
          <cell r="AE1958"/>
          <cell r="AF1958"/>
          <cell r="AG1958"/>
          <cell r="AH1958"/>
          <cell r="AI1958"/>
          <cell r="AJ1958"/>
          <cell r="AK1958"/>
          <cell r="AL1958"/>
          <cell r="AM1958"/>
          <cell r="AN1958"/>
          <cell r="AO1958"/>
          <cell r="AP1958"/>
          <cell r="AQ1958"/>
          <cell r="AR1958"/>
          <cell r="AS1958"/>
        </row>
        <row r="1959">
          <cell r="C1959"/>
          <cell r="D1959"/>
          <cell r="E1959"/>
          <cell r="F1959"/>
          <cell r="G1959"/>
          <cell r="H1959"/>
          <cell r="I1959"/>
          <cell r="J1959"/>
          <cell r="K1959"/>
          <cell r="L1959"/>
          <cell r="M1959"/>
          <cell r="N1959"/>
          <cell r="O1959"/>
          <cell r="P1959"/>
          <cell r="Q1959"/>
          <cell r="R1959"/>
          <cell r="S1959"/>
          <cell r="T1959"/>
          <cell r="U1959"/>
          <cell r="V1959"/>
          <cell r="W1959"/>
          <cell r="X1959"/>
          <cell r="Y1959"/>
          <cell r="Z1959"/>
          <cell r="AA1959"/>
          <cell r="AB1959"/>
          <cell r="AC1959"/>
          <cell r="AD1959"/>
          <cell r="AE1959"/>
          <cell r="AF1959"/>
          <cell r="AG1959"/>
          <cell r="AH1959"/>
          <cell r="AI1959"/>
          <cell r="AJ1959"/>
          <cell r="AK1959"/>
          <cell r="AL1959"/>
          <cell r="AM1959"/>
          <cell r="AN1959"/>
          <cell r="AO1959"/>
          <cell r="AP1959"/>
          <cell r="AQ1959"/>
          <cell r="AR1959"/>
          <cell r="AS1959"/>
        </row>
        <row r="1960">
          <cell r="C1960"/>
          <cell r="D1960"/>
          <cell r="E1960"/>
          <cell r="F1960"/>
          <cell r="G1960"/>
          <cell r="H1960"/>
          <cell r="I1960"/>
          <cell r="J1960"/>
          <cell r="K1960"/>
          <cell r="L1960"/>
          <cell r="M1960"/>
          <cell r="N1960"/>
          <cell r="O1960"/>
          <cell r="P1960"/>
          <cell r="Q1960"/>
          <cell r="R1960"/>
          <cell r="S1960"/>
          <cell r="T1960"/>
          <cell r="U1960"/>
          <cell r="V1960"/>
          <cell r="W1960"/>
          <cell r="X1960"/>
          <cell r="Y1960"/>
          <cell r="Z1960"/>
          <cell r="AA1960"/>
          <cell r="AB1960"/>
          <cell r="AC1960"/>
          <cell r="AD1960"/>
          <cell r="AE1960"/>
          <cell r="AF1960"/>
          <cell r="AG1960"/>
          <cell r="AH1960"/>
          <cell r="AI1960"/>
          <cell r="AJ1960"/>
          <cell r="AK1960"/>
          <cell r="AL1960"/>
          <cell r="AM1960"/>
          <cell r="AN1960"/>
          <cell r="AO1960"/>
          <cell r="AP1960"/>
          <cell r="AQ1960"/>
          <cell r="AR1960"/>
          <cell r="AS1960"/>
        </row>
        <row r="1961">
          <cell r="C1961"/>
          <cell r="D1961"/>
          <cell r="E1961"/>
          <cell r="F1961"/>
          <cell r="G1961"/>
          <cell r="H1961"/>
          <cell r="I1961"/>
          <cell r="J1961"/>
          <cell r="K1961"/>
          <cell r="L1961"/>
          <cell r="M1961"/>
          <cell r="N1961"/>
          <cell r="O1961"/>
          <cell r="P1961"/>
          <cell r="Q1961"/>
          <cell r="R1961"/>
          <cell r="S1961"/>
          <cell r="T1961"/>
          <cell r="U1961"/>
          <cell r="V1961"/>
          <cell r="W1961"/>
          <cell r="X1961"/>
          <cell r="Y1961"/>
          <cell r="Z1961"/>
          <cell r="AA1961"/>
          <cell r="AB1961"/>
          <cell r="AC1961"/>
          <cell r="AD1961"/>
          <cell r="AE1961"/>
          <cell r="AF1961"/>
          <cell r="AG1961"/>
          <cell r="AH1961"/>
          <cell r="AI1961"/>
          <cell r="AJ1961"/>
          <cell r="AK1961"/>
          <cell r="AL1961"/>
          <cell r="AM1961"/>
          <cell r="AN1961"/>
          <cell r="AO1961"/>
          <cell r="AP1961"/>
          <cell r="AQ1961"/>
          <cell r="AR1961"/>
          <cell r="AS1961"/>
        </row>
        <row r="1962">
          <cell r="C1962"/>
          <cell r="D1962"/>
          <cell r="E1962"/>
          <cell r="F1962"/>
          <cell r="G1962"/>
          <cell r="H1962"/>
          <cell r="I1962"/>
          <cell r="J1962"/>
          <cell r="K1962"/>
          <cell r="L1962"/>
          <cell r="M1962"/>
          <cell r="N1962"/>
          <cell r="O1962"/>
          <cell r="P1962"/>
          <cell r="Q1962"/>
          <cell r="R1962"/>
          <cell r="S1962"/>
          <cell r="T1962"/>
          <cell r="U1962"/>
          <cell r="V1962"/>
          <cell r="W1962"/>
          <cell r="X1962"/>
          <cell r="Y1962"/>
          <cell r="Z1962"/>
          <cell r="AA1962"/>
          <cell r="AB1962"/>
          <cell r="AC1962"/>
          <cell r="AD1962"/>
          <cell r="AE1962"/>
          <cell r="AF1962"/>
          <cell r="AG1962"/>
          <cell r="AH1962"/>
          <cell r="AI1962"/>
          <cell r="AJ1962"/>
          <cell r="AK1962"/>
          <cell r="AL1962"/>
          <cell r="AM1962"/>
          <cell r="AN1962"/>
          <cell r="AO1962"/>
          <cell r="AP1962"/>
          <cell r="AQ1962"/>
          <cell r="AR1962"/>
          <cell r="AS1962"/>
        </row>
        <row r="1963">
          <cell r="C1963"/>
          <cell r="D1963"/>
          <cell r="E1963"/>
          <cell r="F1963"/>
          <cell r="G1963"/>
          <cell r="H1963"/>
          <cell r="I1963"/>
          <cell r="J1963"/>
          <cell r="K1963"/>
          <cell r="L1963"/>
          <cell r="M1963"/>
          <cell r="N1963"/>
          <cell r="O1963"/>
          <cell r="P1963"/>
          <cell r="Q1963"/>
          <cell r="R1963"/>
          <cell r="S1963"/>
          <cell r="T1963"/>
          <cell r="U1963"/>
          <cell r="V1963"/>
          <cell r="W1963"/>
          <cell r="X1963"/>
          <cell r="Y1963"/>
          <cell r="Z1963"/>
          <cell r="AA1963"/>
          <cell r="AB1963"/>
          <cell r="AC1963"/>
          <cell r="AD1963"/>
          <cell r="AE1963"/>
          <cell r="AF1963"/>
          <cell r="AG1963"/>
          <cell r="AH1963"/>
          <cell r="AI1963"/>
          <cell r="AJ1963"/>
          <cell r="AK1963"/>
          <cell r="AL1963"/>
          <cell r="AM1963"/>
          <cell r="AN1963"/>
          <cell r="AO1963"/>
          <cell r="AP1963"/>
          <cell r="AQ1963"/>
          <cell r="AR1963"/>
          <cell r="AS1963"/>
        </row>
        <row r="1964">
          <cell r="C1964"/>
          <cell r="D1964"/>
          <cell r="E1964"/>
          <cell r="F1964"/>
          <cell r="G1964"/>
          <cell r="H1964"/>
          <cell r="I1964"/>
          <cell r="J1964"/>
          <cell r="K1964"/>
          <cell r="L1964"/>
          <cell r="M1964"/>
          <cell r="N1964"/>
          <cell r="O1964"/>
          <cell r="P1964"/>
          <cell r="Q1964"/>
          <cell r="R1964"/>
          <cell r="S1964"/>
          <cell r="T1964"/>
          <cell r="U1964"/>
          <cell r="V1964"/>
          <cell r="W1964"/>
          <cell r="X1964"/>
          <cell r="Y1964"/>
          <cell r="Z1964"/>
          <cell r="AA1964"/>
          <cell r="AB1964"/>
          <cell r="AC1964"/>
          <cell r="AD1964"/>
          <cell r="AE1964"/>
          <cell r="AF1964"/>
          <cell r="AG1964"/>
          <cell r="AH1964"/>
          <cell r="AI1964"/>
          <cell r="AJ1964"/>
          <cell r="AK1964"/>
          <cell r="AL1964"/>
          <cell r="AM1964"/>
          <cell r="AN1964"/>
          <cell r="AO1964"/>
          <cell r="AP1964"/>
          <cell r="AQ1964"/>
          <cell r="AR1964"/>
          <cell r="AS1964"/>
        </row>
        <row r="1965">
          <cell r="C1965"/>
          <cell r="D1965"/>
          <cell r="E1965"/>
          <cell r="F1965"/>
          <cell r="G1965"/>
          <cell r="H1965"/>
          <cell r="I1965"/>
          <cell r="J1965"/>
          <cell r="K1965"/>
          <cell r="L1965"/>
          <cell r="M1965"/>
          <cell r="N1965"/>
          <cell r="O1965"/>
          <cell r="P1965"/>
          <cell r="Q1965"/>
          <cell r="R1965"/>
          <cell r="S1965"/>
          <cell r="T1965"/>
          <cell r="U1965"/>
          <cell r="V1965"/>
          <cell r="W1965"/>
          <cell r="X1965"/>
          <cell r="Y1965"/>
          <cell r="Z1965"/>
          <cell r="AA1965"/>
          <cell r="AB1965"/>
          <cell r="AC1965"/>
          <cell r="AD1965"/>
          <cell r="AE1965"/>
          <cell r="AF1965"/>
          <cell r="AG1965"/>
          <cell r="AH1965"/>
          <cell r="AI1965"/>
          <cell r="AJ1965"/>
          <cell r="AK1965"/>
          <cell r="AL1965"/>
          <cell r="AM1965"/>
          <cell r="AN1965"/>
          <cell r="AO1965"/>
          <cell r="AP1965"/>
          <cell r="AQ1965"/>
          <cell r="AR1965"/>
          <cell r="AS1965"/>
        </row>
        <row r="1966">
          <cell r="C1966"/>
          <cell r="D1966"/>
          <cell r="E1966"/>
          <cell r="F1966"/>
          <cell r="G1966"/>
          <cell r="H1966"/>
          <cell r="I1966"/>
          <cell r="J1966"/>
          <cell r="K1966"/>
          <cell r="L1966"/>
          <cell r="M1966"/>
          <cell r="N1966"/>
          <cell r="O1966"/>
          <cell r="P1966"/>
          <cell r="Q1966"/>
          <cell r="R1966"/>
          <cell r="S1966"/>
          <cell r="T1966"/>
          <cell r="U1966"/>
          <cell r="V1966"/>
          <cell r="W1966"/>
          <cell r="X1966"/>
          <cell r="Y1966"/>
          <cell r="Z1966"/>
          <cell r="AA1966"/>
          <cell r="AB1966"/>
          <cell r="AC1966"/>
          <cell r="AD1966"/>
          <cell r="AE1966"/>
          <cell r="AF1966"/>
          <cell r="AG1966"/>
          <cell r="AH1966"/>
          <cell r="AI1966"/>
          <cell r="AJ1966"/>
          <cell r="AK1966"/>
          <cell r="AL1966"/>
          <cell r="AM1966"/>
          <cell r="AN1966"/>
          <cell r="AO1966"/>
          <cell r="AP1966"/>
          <cell r="AQ1966"/>
          <cell r="AR1966"/>
          <cell r="AS1966"/>
        </row>
        <row r="1967">
          <cell r="C1967"/>
          <cell r="D1967"/>
          <cell r="E1967"/>
          <cell r="F1967"/>
          <cell r="G1967"/>
          <cell r="H1967"/>
          <cell r="I1967"/>
          <cell r="J1967"/>
          <cell r="K1967"/>
          <cell r="L1967"/>
          <cell r="M1967"/>
          <cell r="N1967"/>
          <cell r="O1967"/>
          <cell r="P1967"/>
          <cell r="Q1967"/>
          <cell r="R1967"/>
          <cell r="S1967"/>
          <cell r="T1967"/>
          <cell r="U1967"/>
          <cell r="V1967"/>
          <cell r="W1967"/>
          <cell r="X1967"/>
          <cell r="Y1967"/>
          <cell r="Z1967"/>
          <cell r="AA1967"/>
          <cell r="AB1967"/>
          <cell r="AC1967"/>
          <cell r="AD1967"/>
          <cell r="AE1967"/>
          <cell r="AF1967"/>
          <cell r="AG1967"/>
          <cell r="AH1967"/>
          <cell r="AI1967"/>
          <cell r="AJ1967"/>
          <cell r="AK1967"/>
          <cell r="AL1967"/>
          <cell r="AM1967"/>
          <cell r="AN1967"/>
          <cell r="AO1967"/>
          <cell r="AP1967"/>
          <cell r="AQ1967"/>
          <cell r="AR1967"/>
          <cell r="AS1967"/>
        </row>
        <row r="1968">
          <cell r="C1968"/>
          <cell r="D1968"/>
          <cell r="E1968"/>
          <cell r="F1968"/>
          <cell r="G1968"/>
          <cell r="H1968"/>
          <cell r="I1968"/>
          <cell r="J1968"/>
          <cell r="K1968"/>
          <cell r="L1968"/>
          <cell r="M1968"/>
          <cell r="N1968"/>
          <cell r="O1968"/>
          <cell r="P1968"/>
          <cell r="Q1968"/>
          <cell r="R1968"/>
          <cell r="S1968"/>
          <cell r="T1968"/>
          <cell r="U1968"/>
          <cell r="V1968"/>
          <cell r="W1968"/>
          <cell r="X1968"/>
          <cell r="Y1968"/>
          <cell r="Z1968"/>
          <cell r="AA1968"/>
          <cell r="AB1968"/>
          <cell r="AC1968"/>
          <cell r="AD1968"/>
          <cell r="AE1968"/>
          <cell r="AF1968"/>
          <cell r="AG1968"/>
          <cell r="AH1968"/>
          <cell r="AI1968"/>
          <cell r="AJ1968"/>
          <cell r="AK1968"/>
          <cell r="AL1968"/>
          <cell r="AM1968"/>
          <cell r="AN1968"/>
          <cell r="AO1968"/>
          <cell r="AP1968"/>
          <cell r="AQ1968"/>
          <cell r="AR1968"/>
          <cell r="AS1968"/>
        </row>
        <row r="1969">
          <cell r="C1969"/>
          <cell r="D1969"/>
          <cell r="E1969"/>
          <cell r="F1969"/>
          <cell r="G1969"/>
          <cell r="H1969"/>
          <cell r="I1969"/>
          <cell r="J1969"/>
          <cell r="K1969"/>
          <cell r="L1969"/>
          <cell r="M1969"/>
          <cell r="N1969"/>
          <cell r="O1969"/>
          <cell r="P1969"/>
          <cell r="Q1969"/>
          <cell r="R1969"/>
          <cell r="S1969"/>
          <cell r="T1969"/>
          <cell r="U1969"/>
          <cell r="V1969"/>
          <cell r="W1969"/>
          <cell r="X1969"/>
          <cell r="Y1969"/>
          <cell r="Z1969"/>
          <cell r="AA1969"/>
          <cell r="AB1969"/>
          <cell r="AC1969"/>
          <cell r="AD1969"/>
          <cell r="AE1969"/>
          <cell r="AF1969"/>
          <cell r="AG1969"/>
          <cell r="AH1969"/>
          <cell r="AI1969"/>
          <cell r="AJ1969"/>
          <cell r="AK1969"/>
          <cell r="AL1969"/>
          <cell r="AM1969"/>
          <cell r="AN1969"/>
          <cell r="AO1969"/>
          <cell r="AP1969"/>
          <cell r="AQ1969"/>
          <cell r="AR1969"/>
          <cell r="AS1969"/>
        </row>
        <row r="1970">
          <cell r="C1970"/>
          <cell r="D1970"/>
          <cell r="E1970"/>
          <cell r="F1970"/>
          <cell r="G1970"/>
          <cell r="H1970"/>
          <cell r="I1970"/>
          <cell r="J1970"/>
          <cell r="K1970"/>
          <cell r="L1970"/>
          <cell r="M1970"/>
          <cell r="N1970"/>
          <cell r="O1970"/>
          <cell r="P1970"/>
          <cell r="Q1970"/>
          <cell r="R1970"/>
          <cell r="S1970"/>
          <cell r="T1970"/>
          <cell r="U1970"/>
          <cell r="V1970"/>
          <cell r="W1970"/>
          <cell r="X1970"/>
          <cell r="Y1970"/>
          <cell r="Z1970"/>
          <cell r="AA1970"/>
          <cell r="AB1970"/>
          <cell r="AC1970"/>
          <cell r="AD1970"/>
          <cell r="AE1970"/>
          <cell r="AF1970"/>
          <cell r="AG1970"/>
          <cell r="AH1970"/>
          <cell r="AI1970"/>
          <cell r="AJ1970"/>
          <cell r="AK1970"/>
          <cell r="AL1970"/>
          <cell r="AM1970"/>
          <cell r="AN1970"/>
          <cell r="AO1970"/>
          <cell r="AP1970"/>
          <cell r="AQ1970"/>
          <cell r="AR1970"/>
          <cell r="AS1970"/>
        </row>
        <row r="1971">
          <cell r="C1971"/>
          <cell r="D1971"/>
          <cell r="E1971"/>
          <cell r="F1971"/>
          <cell r="G1971"/>
          <cell r="H1971"/>
          <cell r="I1971"/>
          <cell r="J1971"/>
          <cell r="K1971"/>
          <cell r="L1971"/>
          <cell r="M1971"/>
          <cell r="N1971"/>
          <cell r="O1971"/>
          <cell r="P1971"/>
          <cell r="Q1971"/>
          <cell r="R1971"/>
          <cell r="S1971"/>
          <cell r="T1971"/>
          <cell r="U1971"/>
          <cell r="V1971"/>
          <cell r="W1971"/>
          <cell r="X1971"/>
          <cell r="Y1971"/>
          <cell r="Z1971"/>
          <cell r="AA1971"/>
          <cell r="AB1971"/>
          <cell r="AC1971"/>
          <cell r="AD1971"/>
          <cell r="AE1971"/>
          <cell r="AF1971"/>
          <cell r="AG1971"/>
          <cell r="AH1971"/>
          <cell r="AI1971"/>
          <cell r="AJ1971"/>
          <cell r="AK1971"/>
          <cell r="AL1971"/>
          <cell r="AM1971"/>
          <cell r="AN1971"/>
          <cell r="AO1971"/>
          <cell r="AP1971"/>
          <cell r="AQ1971"/>
          <cell r="AR1971"/>
          <cell r="AS1971"/>
        </row>
        <row r="1972">
          <cell r="C1972"/>
          <cell r="D1972"/>
          <cell r="E1972"/>
          <cell r="F1972"/>
          <cell r="G1972"/>
          <cell r="H1972"/>
          <cell r="I1972"/>
          <cell r="J1972"/>
          <cell r="K1972"/>
          <cell r="L1972"/>
          <cell r="M1972"/>
          <cell r="N1972"/>
          <cell r="O1972"/>
          <cell r="P1972"/>
          <cell r="Q1972"/>
          <cell r="R1972"/>
          <cell r="S1972"/>
          <cell r="T1972"/>
          <cell r="U1972"/>
          <cell r="V1972"/>
          <cell r="W1972"/>
          <cell r="X1972"/>
          <cell r="Y1972"/>
          <cell r="Z1972"/>
          <cell r="AA1972"/>
          <cell r="AB1972"/>
          <cell r="AC1972"/>
          <cell r="AD1972"/>
          <cell r="AE1972"/>
          <cell r="AF1972"/>
          <cell r="AG1972"/>
          <cell r="AH1972"/>
          <cell r="AI1972"/>
          <cell r="AJ1972"/>
          <cell r="AK1972"/>
          <cell r="AL1972"/>
          <cell r="AM1972"/>
          <cell r="AN1972"/>
          <cell r="AO1972"/>
          <cell r="AP1972"/>
          <cell r="AQ1972"/>
          <cell r="AR1972"/>
          <cell r="AS1972"/>
        </row>
        <row r="1973">
          <cell r="C1973"/>
          <cell r="D1973"/>
          <cell r="E1973"/>
          <cell r="F1973"/>
          <cell r="G1973"/>
          <cell r="H1973"/>
          <cell r="I1973"/>
          <cell r="J1973"/>
          <cell r="K1973"/>
          <cell r="L1973"/>
          <cell r="M1973"/>
          <cell r="N1973"/>
          <cell r="O1973"/>
          <cell r="P1973"/>
          <cell r="Q1973"/>
          <cell r="R1973"/>
          <cell r="S1973"/>
          <cell r="T1973"/>
          <cell r="U1973"/>
          <cell r="V1973"/>
          <cell r="W1973"/>
          <cell r="X1973"/>
          <cell r="Y1973"/>
          <cell r="Z1973"/>
          <cell r="AA1973"/>
          <cell r="AB1973"/>
          <cell r="AC1973"/>
          <cell r="AD1973"/>
          <cell r="AE1973"/>
          <cell r="AF1973"/>
          <cell r="AG1973"/>
          <cell r="AH1973"/>
          <cell r="AI1973"/>
          <cell r="AJ1973"/>
          <cell r="AK1973"/>
          <cell r="AL1973"/>
          <cell r="AM1973"/>
          <cell r="AN1973"/>
          <cell r="AO1973"/>
          <cell r="AP1973"/>
          <cell r="AQ1973"/>
          <cell r="AR1973"/>
          <cell r="AS1973"/>
        </row>
        <row r="1974">
          <cell r="C1974"/>
          <cell r="D1974"/>
          <cell r="E1974"/>
          <cell r="F1974"/>
          <cell r="G1974"/>
          <cell r="H1974"/>
          <cell r="I1974"/>
          <cell r="J1974"/>
          <cell r="K1974"/>
          <cell r="L1974"/>
          <cell r="M1974"/>
          <cell r="N1974"/>
          <cell r="O1974"/>
          <cell r="P1974"/>
          <cell r="Q1974"/>
          <cell r="R1974"/>
          <cell r="S1974"/>
          <cell r="T1974"/>
          <cell r="U1974"/>
          <cell r="V1974"/>
          <cell r="W1974"/>
          <cell r="X1974"/>
          <cell r="Y1974"/>
          <cell r="Z1974"/>
          <cell r="AA1974"/>
          <cell r="AB1974"/>
          <cell r="AC1974"/>
          <cell r="AD1974"/>
          <cell r="AE1974"/>
          <cell r="AF1974"/>
          <cell r="AG1974"/>
          <cell r="AH1974"/>
          <cell r="AI1974"/>
          <cell r="AJ1974"/>
          <cell r="AK1974"/>
          <cell r="AL1974"/>
          <cell r="AM1974"/>
          <cell r="AN1974"/>
          <cell r="AO1974"/>
          <cell r="AP1974"/>
          <cell r="AQ1974"/>
          <cell r="AR1974"/>
          <cell r="AS1974"/>
        </row>
        <row r="1975">
          <cell r="C1975"/>
          <cell r="D1975"/>
          <cell r="E1975"/>
          <cell r="F1975"/>
          <cell r="G1975"/>
          <cell r="H1975"/>
          <cell r="I1975"/>
          <cell r="J1975"/>
          <cell r="K1975"/>
          <cell r="L1975"/>
          <cell r="M1975"/>
          <cell r="N1975"/>
          <cell r="O1975"/>
          <cell r="P1975"/>
          <cell r="Q1975"/>
          <cell r="R1975"/>
          <cell r="S1975"/>
          <cell r="T1975"/>
          <cell r="U1975"/>
          <cell r="V1975"/>
          <cell r="W1975"/>
          <cell r="X1975"/>
          <cell r="Y1975"/>
          <cell r="Z1975"/>
          <cell r="AA1975"/>
          <cell r="AB1975"/>
          <cell r="AC1975"/>
          <cell r="AD1975"/>
          <cell r="AE1975"/>
          <cell r="AF1975"/>
          <cell r="AG1975"/>
          <cell r="AH1975"/>
          <cell r="AI1975"/>
          <cell r="AJ1975"/>
          <cell r="AK1975"/>
          <cell r="AL1975"/>
          <cell r="AM1975"/>
          <cell r="AN1975"/>
          <cell r="AO1975"/>
          <cell r="AP1975"/>
          <cell r="AQ1975"/>
          <cell r="AR1975"/>
          <cell r="AS1975"/>
        </row>
        <row r="1976">
          <cell r="C1976"/>
          <cell r="D1976"/>
          <cell r="E1976"/>
          <cell r="F1976"/>
          <cell r="G1976"/>
          <cell r="H1976"/>
          <cell r="I1976"/>
          <cell r="J1976"/>
          <cell r="K1976"/>
          <cell r="L1976"/>
          <cell r="M1976"/>
          <cell r="N1976"/>
          <cell r="O1976"/>
          <cell r="P1976"/>
          <cell r="Q1976"/>
          <cell r="R1976"/>
          <cell r="S1976"/>
          <cell r="T1976"/>
          <cell r="U1976"/>
          <cell r="V1976"/>
          <cell r="W1976"/>
          <cell r="X1976"/>
          <cell r="Y1976"/>
          <cell r="Z1976"/>
          <cell r="AA1976"/>
          <cell r="AB1976"/>
          <cell r="AC1976"/>
          <cell r="AD1976"/>
          <cell r="AE1976"/>
          <cell r="AF1976"/>
          <cell r="AG1976"/>
          <cell r="AH1976"/>
          <cell r="AI1976"/>
          <cell r="AJ1976"/>
          <cell r="AK1976"/>
          <cell r="AL1976"/>
          <cell r="AM1976"/>
          <cell r="AN1976"/>
          <cell r="AO1976"/>
          <cell r="AP1976"/>
          <cell r="AQ1976"/>
          <cell r="AR1976"/>
          <cell r="AS1976"/>
        </row>
        <row r="1977">
          <cell r="C1977"/>
          <cell r="D1977"/>
          <cell r="E1977"/>
          <cell r="F1977"/>
          <cell r="G1977"/>
          <cell r="H1977"/>
          <cell r="I1977"/>
          <cell r="J1977"/>
          <cell r="K1977"/>
          <cell r="L1977"/>
          <cell r="M1977"/>
          <cell r="N1977"/>
          <cell r="O1977"/>
          <cell r="P1977"/>
          <cell r="Q1977"/>
          <cell r="R1977"/>
          <cell r="S1977"/>
          <cell r="T1977"/>
          <cell r="U1977"/>
          <cell r="V1977"/>
          <cell r="W1977"/>
          <cell r="X1977"/>
          <cell r="Y1977"/>
          <cell r="Z1977"/>
          <cell r="AA1977"/>
          <cell r="AB1977"/>
          <cell r="AC1977"/>
          <cell r="AD1977"/>
          <cell r="AE1977"/>
          <cell r="AF1977"/>
          <cell r="AG1977"/>
          <cell r="AH1977"/>
          <cell r="AI1977"/>
          <cell r="AJ1977"/>
          <cell r="AK1977"/>
          <cell r="AL1977"/>
          <cell r="AM1977"/>
          <cell r="AN1977"/>
          <cell r="AO1977"/>
          <cell r="AP1977"/>
          <cell r="AQ1977"/>
          <cell r="AR1977"/>
          <cell r="AS1977"/>
        </row>
        <row r="1978">
          <cell r="C1978"/>
          <cell r="D1978"/>
          <cell r="E1978"/>
          <cell r="F1978"/>
          <cell r="G1978"/>
          <cell r="H1978"/>
          <cell r="I1978"/>
          <cell r="J1978"/>
          <cell r="K1978"/>
          <cell r="L1978"/>
          <cell r="M1978"/>
          <cell r="N1978"/>
          <cell r="O1978"/>
          <cell r="P1978"/>
          <cell r="Q1978"/>
          <cell r="R1978"/>
          <cell r="S1978"/>
          <cell r="T1978"/>
          <cell r="U1978"/>
          <cell r="V1978"/>
          <cell r="W1978"/>
          <cell r="X1978"/>
          <cell r="Y1978"/>
          <cell r="Z1978"/>
          <cell r="AA1978"/>
          <cell r="AB1978"/>
          <cell r="AC1978"/>
          <cell r="AD1978"/>
          <cell r="AE1978"/>
          <cell r="AF1978"/>
          <cell r="AG1978"/>
          <cell r="AH1978"/>
          <cell r="AI1978"/>
          <cell r="AJ1978"/>
          <cell r="AK1978"/>
          <cell r="AL1978"/>
          <cell r="AM1978"/>
          <cell r="AN1978"/>
          <cell r="AO1978"/>
          <cell r="AP1978"/>
          <cell r="AQ1978"/>
          <cell r="AR1978"/>
          <cell r="AS1978"/>
        </row>
        <row r="1979">
          <cell r="C1979"/>
          <cell r="D1979"/>
          <cell r="E1979"/>
          <cell r="F1979"/>
          <cell r="G1979"/>
          <cell r="H1979"/>
          <cell r="I1979"/>
          <cell r="J1979"/>
          <cell r="K1979"/>
          <cell r="L1979"/>
          <cell r="M1979"/>
          <cell r="N1979"/>
          <cell r="O1979"/>
          <cell r="P1979"/>
          <cell r="Q1979"/>
          <cell r="R1979"/>
          <cell r="S1979"/>
          <cell r="T1979"/>
          <cell r="U1979"/>
          <cell r="V1979"/>
          <cell r="W1979"/>
          <cell r="X1979"/>
          <cell r="Y1979"/>
          <cell r="Z1979"/>
          <cell r="AA1979"/>
          <cell r="AB1979"/>
          <cell r="AC1979"/>
          <cell r="AD1979"/>
          <cell r="AE1979"/>
          <cell r="AF1979"/>
          <cell r="AG1979"/>
          <cell r="AH1979"/>
          <cell r="AI1979"/>
          <cell r="AJ1979"/>
          <cell r="AK1979"/>
          <cell r="AL1979"/>
          <cell r="AM1979"/>
          <cell r="AN1979"/>
          <cell r="AO1979"/>
          <cell r="AP1979"/>
          <cell r="AQ1979"/>
          <cell r="AR1979"/>
          <cell r="AS1979"/>
        </row>
        <row r="1980">
          <cell r="C1980"/>
          <cell r="D1980"/>
          <cell r="E1980"/>
          <cell r="F1980"/>
          <cell r="G1980"/>
          <cell r="H1980"/>
          <cell r="I1980"/>
          <cell r="J1980"/>
          <cell r="K1980"/>
          <cell r="L1980"/>
          <cell r="M1980"/>
          <cell r="N1980"/>
          <cell r="O1980"/>
          <cell r="P1980"/>
          <cell r="Q1980"/>
          <cell r="R1980"/>
          <cell r="S1980"/>
          <cell r="T1980"/>
          <cell r="U1980"/>
          <cell r="V1980"/>
          <cell r="W1980"/>
          <cell r="X1980"/>
          <cell r="Y1980"/>
          <cell r="Z1980"/>
          <cell r="AA1980"/>
          <cell r="AB1980"/>
          <cell r="AC1980"/>
          <cell r="AD1980"/>
          <cell r="AE1980"/>
          <cell r="AF1980"/>
          <cell r="AG1980"/>
          <cell r="AH1980"/>
          <cell r="AI1980"/>
          <cell r="AJ1980"/>
          <cell r="AK1980"/>
          <cell r="AL1980"/>
          <cell r="AM1980"/>
          <cell r="AN1980"/>
          <cell r="AO1980"/>
          <cell r="AP1980"/>
          <cell r="AQ1980"/>
          <cell r="AR1980"/>
          <cell r="AS1980"/>
        </row>
        <row r="1981">
          <cell r="C1981"/>
          <cell r="D1981"/>
          <cell r="E1981"/>
          <cell r="F1981"/>
          <cell r="G1981"/>
          <cell r="H1981"/>
          <cell r="I1981"/>
          <cell r="J1981"/>
          <cell r="K1981"/>
          <cell r="L1981"/>
          <cell r="M1981"/>
          <cell r="N1981"/>
          <cell r="O1981"/>
          <cell r="P1981"/>
          <cell r="Q1981"/>
          <cell r="R1981"/>
          <cell r="S1981"/>
          <cell r="T1981"/>
          <cell r="U1981"/>
          <cell r="V1981"/>
          <cell r="W1981"/>
          <cell r="X1981"/>
          <cell r="Y1981"/>
          <cell r="Z1981"/>
          <cell r="AA1981"/>
          <cell r="AB1981"/>
          <cell r="AC1981"/>
          <cell r="AD1981"/>
          <cell r="AE1981"/>
          <cell r="AF1981"/>
          <cell r="AG1981"/>
          <cell r="AH1981"/>
          <cell r="AI1981"/>
          <cell r="AJ1981"/>
          <cell r="AK1981"/>
          <cell r="AL1981"/>
          <cell r="AM1981"/>
          <cell r="AN1981"/>
          <cell r="AO1981"/>
          <cell r="AP1981"/>
          <cell r="AQ1981"/>
          <cell r="AR1981"/>
          <cell r="AS1981"/>
        </row>
        <row r="1982">
          <cell r="C1982"/>
          <cell r="D1982"/>
          <cell r="E1982"/>
          <cell r="F1982"/>
          <cell r="G1982"/>
          <cell r="H1982"/>
          <cell r="I1982"/>
          <cell r="J1982"/>
          <cell r="K1982"/>
          <cell r="L1982"/>
          <cell r="M1982"/>
          <cell r="N1982"/>
          <cell r="O1982"/>
          <cell r="P1982"/>
          <cell r="Q1982"/>
          <cell r="R1982"/>
          <cell r="S1982"/>
          <cell r="T1982"/>
          <cell r="U1982"/>
          <cell r="V1982"/>
          <cell r="W1982"/>
          <cell r="X1982"/>
          <cell r="Y1982"/>
          <cell r="Z1982"/>
          <cell r="AA1982"/>
          <cell r="AB1982"/>
          <cell r="AC1982"/>
          <cell r="AD1982"/>
          <cell r="AE1982"/>
          <cell r="AF1982"/>
          <cell r="AG1982"/>
          <cell r="AH1982"/>
          <cell r="AI1982"/>
          <cell r="AJ1982"/>
          <cell r="AK1982"/>
          <cell r="AL1982"/>
          <cell r="AM1982"/>
          <cell r="AN1982"/>
          <cell r="AO1982"/>
          <cell r="AP1982"/>
          <cell r="AQ1982"/>
          <cell r="AR1982"/>
          <cell r="AS1982"/>
        </row>
        <row r="1983">
          <cell r="C1983"/>
          <cell r="D1983"/>
          <cell r="E1983"/>
          <cell r="F1983"/>
          <cell r="G1983"/>
          <cell r="H1983"/>
          <cell r="I1983"/>
          <cell r="J1983"/>
          <cell r="K1983"/>
          <cell r="L1983"/>
          <cell r="M1983"/>
          <cell r="N1983"/>
          <cell r="O1983"/>
          <cell r="P1983"/>
          <cell r="Q1983"/>
          <cell r="R1983"/>
          <cell r="S1983"/>
          <cell r="T1983"/>
          <cell r="U1983"/>
          <cell r="V1983"/>
          <cell r="W1983"/>
          <cell r="X1983"/>
          <cell r="Y1983"/>
          <cell r="Z1983"/>
          <cell r="AA1983"/>
          <cell r="AB1983"/>
          <cell r="AC1983"/>
          <cell r="AD1983"/>
          <cell r="AE1983"/>
          <cell r="AF1983"/>
          <cell r="AG1983"/>
          <cell r="AH1983"/>
          <cell r="AI1983"/>
          <cell r="AJ1983"/>
          <cell r="AK1983"/>
          <cell r="AL1983"/>
          <cell r="AM1983"/>
          <cell r="AN1983"/>
          <cell r="AO1983"/>
          <cell r="AP1983"/>
          <cell r="AQ1983"/>
          <cell r="AR1983"/>
          <cell r="AS1983"/>
        </row>
        <row r="1984">
          <cell r="C1984"/>
          <cell r="D1984"/>
          <cell r="E1984"/>
          <cell r="F1984"/>
          <cell r="G1984"/>
          <cell r="H1984"/>
          <cell r="I1984"/>
          <cell r="J1984"/>
          <cell r="K1984"/>
          <cell r="L1984"/>
          <cell r="M1984"/>
          <cell r="N1984"/>
          <cell r="O1984"/>
          <cell r="P1984"/>
          <cell r="Q1984"/>
          <cell r="R1984"/>
          <cell r="S1984"/>
          <cell r="T1984"/>
          <cell r="U1984"/>
          <cell r="V1984"/>
          <cell r="W1984"/>
          <cell r="X1984"/>
          <cell r="Y1984"/>
          <cell r="Z1984"/>
          <cell r="AA1984"/>
          <cell r="AB1984"/>
          <cell r="AC1984"/>
          <cell r="AD1984"/>
          <cell r="AE1984"/>
          <cell r="AF1984"/>
          <cell r="AG1984"/>
          <cell r="AH1984"/>
          <cell r="AI1984"/>
          <cell r="AJ1984"/>
          <cell r="AK1984"/>
          <cell r="AL1984"/>
          <cell r="AM1984"/>
          <cell r="AN1984"/>
          <cell r="AO1984"/>
          <cell r="AP1984"/>
          <cell r="AQ1984"/>
          <cell r="AR1984"/>
          <cell r="AS1984"/>
        </row>
        <row r="1985">
          <cell r="C1985"/>
          <cell r="D1985"/>
          <cell r="E1985"/>
          <cell r="F1985"/>
          <cell r="G1985"/>
          <cell r="H1985"/>
          <cell r="I1985"/>
          <cell r="J1985"/>
          <cell r="K1985"/>
          <cell r="L1985"/>
          <cell r="M1985"/>
          <cell r="N1985"/>
          <cell r="O1985"/>
          <cell r="P1985"/>
          <cell r="Q1985"/>
          <cell r="R1985"/>
          <cell r="S1985"/>
          <cell r="T1985"/>
          <cell r="U1985"/>
          <cell r="V1985"/>
          <cell r="W1985"/>
          <cell r="X1985"/>
          <cell r="Y1985"/>
          <cell r="Z1985"/>
          <cell r="AA1985"/>
          <cell r="AB1985"/>
          <cell r="AC1985"/>
          <cell r="AD1985"/>
          <cell r="AE1985"/>
          <cell r="AF1985"/>
          <cell r="AG1985"/>
          <cell r="AH1985"/>
          <cell r="AI1985"/>
          <cell r="AJ1985"/>
          <cell r="AK1985"/>
          <cell r="AL1985"/>
          <cell r="AM1985"/>
          <cell r="AN1985"/>
          <cell r="AO1985"/>
          <cell r="AP1985"/>
          <cell r="AQ1985"/>
          <cell r="AR1985"/>
          <cell r="AS1985"/>
        </row>
        <row r="1986">
          <cell r="C1986"/>
          <cell r="D1986"/>
          <cell r="E1986"/>
          <cell r="F1986"/>
          <cell r="G1986"/>
          <cell r="H1986"/>
          <cell r="I1986"/>
          <cell r="J1986"/>
          <cell r="K1986"/>
          <cell r="L1986"/>
          <cell r="M1986"/>
          <cell r="N1986"/>
          <cell r="O1986"/>
          <cell r="P1986"/>
          <cell r="Q1986"/>
          <cell r="R1986"/>
          <cell r="S1986"/>
          <cell r="T1986"/>
          <cell r="U1986"/>
          <cell r="V1986"/>
          <cell r="W1986"/>
          <cell r="X1986"/>
          <cell r="Y1986"/>
          <cell r="Z1986"/>
          <cell r="AA1986"/>
          <cell r="AB1986"/>
          <cell r="AC1986"/>
          <cell r="AD1986"/>
          <cell r="AE1986"/>
          <cell r="AF1986"/>
          <cell r="AG1986"/>
          <cell r="AH1986"/>
          <cell r="AI1986"/>
          <cell r="AJ1986"/>
          <cell r="AK1986"/>
          <cell r="AL1986"/>
          <cell r="AM1986"/>
          <cell r="AN1986"/>
          <cell r="AO1986"/>
          <cell r="AP1986"/>
          <cell r="AQ1986"/>
          <cell r="AR1986"/>
          <cell r="AS1986"/>
        </row>
        <row r="1987">
          <cell r="C1987"/>
          <cell r="D1987"/>
          <cell r="E1987"/>
          <cell r="F1987"/>
          <cell r="G1987"/>
          <cell r="H1987"/>
          <cell r="I1987"/>
          <cell r="J1987"/>
          <cell r="K1987"/>
          <cell r="L1987"/>
          <cell r="M1987"/>
          <cell r="N1987"/>
          <cell r="O1987"/>
          <cell r="P1987"/>
          <cell r="Q1987"/>
          <cell r="R1987"/>
          <cell r="S1987"/>
          <cell r="T1987"/>
          <cell r="U1987"/>
          <cell r="V1987"/>
          <cell r="W1987"/>
          <cell r="X1987"/>
          <cell r="Y1987"/>
          <cell r="Z1987"/>
          <cell r="AA1987"/>
          <cell r="AB1987"/>
          <cell r="AC1987"/>
          <cell r="AD1987"/>
          <cell r="AE1987"/>
          <cell r="AF1987"/>
          <cell r="AG1987"/>
          <cell r="AH1987"/>
          <cell r="AI1987"/>
          <cell r="AJ1987"/>
          <cell r="AK1987"/>
          <cell r="AL1987"/>
          <cell r="AM1987"/>
          <cell r="AN1987"/>
          <cell r="AO1987"/>
          <cell r="AP1987"/>
          <cell r="AQ1987"/>
          <cell r="AR1987"/>
          <cell r="AS1987"/>
        </row>
        <row r="1988">
          <cell r="C1988"/>
          <cell r="D1988"/>
          <cell r="E1988"/>
          <cell r="F1988"/>
          <cell r="G1988"/>
          <cell r="H1988"/>
          <cell r="I1988"/>
          <cell r="J1988"/>
          <cell r="K1988"/>
          <cell r="L1988"/>
          <cell r="M1988"/>
          <cell r="N1988"/>
          <cell r="O1988"/>
          <cell r="P1988"/>
          <cell r="Q1988"/>
          <cell r="R1988"/>
          <cell r="S1988"/>
          <cell r="T1988"/>
          <cell r="U1988"/>
          <cell r="V1988"/>
          <cell r="W1988"/>
          <cell r="X1988"/>
          <cell r="Y1988"/>
          <cell r="Z1988"/>
          <cell r="AA1988"/>
          <cell r="AB1988"/>
          <cell r="AC1988"/>
          <cell r="AD1988"/>
          <cell r="AE1988"/>
          <cell r="AF1988"/>
          <cell r="AG1988"/>
          <cell r="AH1988"/>
          <cell r="AI1988"/>
          <cell r="AJ1988"/>
          <cell r="AK1988"/>
          <cell r="AL1988"/>
          <cell r="AM1988"/>
          <cell r="AN1988"/>
          <cell r="AO1988"/>
          <cell r="AP1988"/>
          <cell r="AQ1988"/>
          <cell r="AR1988"/>
          <cell r="AS1988"/>
        </row>
        <row r="1989">
          <cell r="C1989"/>
          <cell r="D1989"/>
          <cell r="E1989"/>
          <cell r="F1989"/>
          <cell r="G1989"/>
          <cell r="H1989"/>
          <cell r="I1989"/>
          <cell r="J1989"/>
          <cell r="K1989"/>
          <cell r="L1989"/>
          <cell r="M1989"/>
          <cell r="N1989"/>
          <cell r="O1989"/>
          <cell r="P1989"/>
          <cell r="Q1989"/>
          <cell r="R1989"/>
          <cell r="S1989"/>
          <cell r="T1989"/>
          <cell r="U1989"/>
          <cell r="V1989"/>
          <cell r="W1989"/>
          <cell r="X1989"/>
          <cell r="Y1989"/>
          <cell r="Z1989"/>
          <cell r="AA1989"/>
          <cell r="AB1989"/>
          <cell r="AC1989"/>
          <cell r="AD1989"/>
          <cell r="AE1989"/>
          <cell r="AF1989"/>
          <cell r="AG1989"/>
          <cell r="AH1989"/>
          <cell r="AI1989"/>
          <cell r="AJ1989"/>
          <cell r="AK1989"/>
          <cell r="AL1989"/>
          <cell r="AM1989"/>
          <cell r="AN1989"/>
          <cell r="AO1989"/>
          <cell r="AP1989"/>
          <cell r="AQ1989"/>
          <cell r="AR1989"/>
          <cell r="AS1989"/>
        </row>
        <row r="1990">
          <cell r="C1990"/>
          <cell r="D1990"/>
          <cell r="E1990"/>
          <cell r="F1990"/>
          <cell r="G1990"/>
          <cell r="H1990"/>
          <cell r="I1990"/>
          <cell r="J1990"/>
          <cell r="K1990"/>
          <cell r="L1990"/>
          <cell r="M1990"/>
          <cell r="N1990"/>
          <cell r="O1990"/>
          <cell r="P1990"/>
          <cell r="Q1990"/>
          <cell r="R1990"/>
          <cell r="S1990"/>
          <cell r="T1990"/>
          <cell r="U1990"/>
          <cell r="V1990"/>
          <cell r="W1990"/>
          <cell r="X1990"/>
          <cell r="Y1990"/>
          <cell r="Z1990"/>
          <cell r="AA1990"/>
          <cell r="AB1990"/>
          <cell r="AC1990"/>
          <cell r="AD1990"/>
          <cell r="AE1990"/>
          <cell r="AF1990"/>
          <cell r="AG1990"/>
          <cell r="AH1990"/>
          <cell r="AI1990"/>
          <cell r="AJ1990"/>
          <cell r="AK1990"/>
          <cell r="AL1990"/>
          <cell r="AM1990"/>
          <cell r="AN1990"/>
          <cell r="AO1990"/>
          <cell r="AP1990"/>
          <cell r="AQ1990"/>
          <cell r="AR1990"/>
          <cell r="AS1990"/>
        </row>
        <row r="1991">
          <cell r="C1991"/>
          <cell r="D1991"/>
          <cell r="E1991"/>
          <cell r="F1991"/>
          <cell r="G1991"/>
          <cell r="H1991"/>
          <cell r="I1991"/>
          <cell r="J1991"/>
          <cell r="K1991"/>
          <cell r="L1991"/>
          <cell r="M1991"/>
          <cell r="N1991"/>
          <cell r="O1991"/>
          <cell r="P1991"/>
          <cell r="Q1991"/>
          <cell r="R1991"/>
          <cell r="S1991"/>
          <cell r="T1991"/>
          <cell r="U1991"/>
          <cell r="V1991"/>
          <cell r="W1991"/>
          <cell r="X1991"/>
          <cell r="Y1991"/>
          <cell r="Z1991"/>
          <cell r="AA1991"/>
          <cell r="AB1991"/>
          <cell r="AC1991"/>
          <cell r="AD1991"/>
          <cell r="AE1991"/>
          <cell r="AF1991"/>
          <cell r="AG1991"/>
          <cell r="AH1991"/>
          <cell r="AI1991"/>
          <cell r="AJ1991"/>
          <cell r="AK1991"/>
          <cell r="AL1991"/>
          <cell r="AM1991"/>
          <cell r="AN1991"/>
          <cell r="AO1991"/>
          <cell r="AP1991"/>
          <cell r="AQ1991"/>
          <cell r="AR1991"/>
          <cell r="AS1991"/>
        </row>
        <row r="1992">
          <cell r="C1992"/>
          <cell r="D1992"/>
          <cell r="E1992"/>
          <cell r="F1992"/>
          <cell r="G1992"/>
          <cell r="H1992"/>
          <cell r="I1992"/>
          <cell r="J1992"/>
          <cell r="K1992"/>
          <cell r="L1992"/>
          <cell r="M1992"/>
          <cell r="N1992"/>
          <cell r="O1992"/>
          <cell r="P1992"/>
          <cell r="Q1992"/>
          <cell r="R1992"/>
          <cell r="S1992"/>
          <cell r="T1992"/>
          <cell r="U1992"/>
          <cell r="V1992"/>
          <cell r="W1992"/>
          <cell r="X1992"/>
          <cell r="Y1992"/>
          <cell r="Z1992"/>
          <cell r="AA1992"/>
          <cell r="AB1992"/>
          <cell r="AC1992"/>
          <cell r="AD1992"/>
          <cell r="AE1992"/>
          <cell r="AF1992"/>
          <cell r="AG1992"/>
          <cell r="AH1992"/>
          <cell r="AI1992"/>
          <cell r="AJ1992"/>
          <cell r="AK1992"/>
          <cell r="AL1992"/>
          <cell r="AM1992"/>
          <cell r="AN1992"/>
          <cell r="AO1992"/>
          <cell r="AP1992"/>
          <cell r="AQ1992"/>
          <cell r="AR1992"/>
          <cell r="AS1992"/>
        </row>
        <row r="1993">
          <cell r="C1993"/>
          <cell r="D1993"/>
          <cell r="E1993"/>
          <cell r="F1993"/>
          <cell r="G1993"/>
          <cell r="H1993"/>
          <cell r="I1993"/>
          <cell r="J1993"/>
          <cell r="K1993"/>
          <cell r="L1993"/>
          <cell r="M1993"/>
          <cell r="N1993"/>
          <cell r="O1993"/>
          <cell r="P1993"/>
          <cell r="Q1993"/>
          <cell r="R1993"/>
          <cell r="S1993"/>
          <cell r="T1993"/>
          <cell r="U1993"/>
          <cell r="V1993"/>
          <cell r="W1993"/>
          <cell r="X1993"/>
          <cell r="Y1993"/>
          <cell r="Z1993"/>
          <cell r="AA1993"/>
          <cell r="AB1993"/>
          <cell r="AC1993"/>
          <cell r="AD1993"/>
          <cell r="AE1993"/>
          <cell r="AF1993"/>
          <cell r="AG1993"/>
          <cell r="AH1993"/>
          <cell r="AI1993"/>
          <cell r="AJ1993"/>
          <cell r="AK1993"/>
          <cell r="AL1993"/>
          <cell r="AM1993"/>
          <cell r="AN1993"/>
          <cell r="AO1993"/>
          <cell r="AP1993"/>
          <cell r="AQ1993"/>
          <cell r="AR1993"/>
          <cell r="AS1993"/>
        </row>
        <row r="1994">
          <cell r="C1994"/>
          <cell r="D1994"/>
          <cell r="E1994"/>
          <cell r="F1994"/>
          <cell r="G1994"/>
          <cell r="H1994"/>
          <cell r="I1994"/>
          <cell r="J1994"/>
          <cell r="K1994"/>
          <cell r="L1994"/>
          <cell r="M1994"/>
          <cell r="N1994"/>
          <cell r="O1994"/>
          <cell r="P1994"/>
          <cell r="Q1994"/>
          <cell r="R1994"/>
          <cell r="S1994"/>
          <cell r="T1994"/>
          <cell r="U1994"/>
          <cell r="V1994"/>
          <cell r="W1994"/>
          <cell r="X1994"/>
          <cell r="Y1994"/>
          <cell r="Z1994"/>
          <cell r="AA1994"/>
          <cell r="AB1994"/>
          <cell r="AC1994"/>
          <cell r="AD1994"/>
          <cell r="AE1994"/>
          <cell r="AF1994"/>
          <cell r="AG1994"/>
          <cell r="AH1994"/>
          <cell r="AI1994"/>
          <cell r="AJ1994"/>
          <cell r="AK1994"/>
          <cell r="AL1994"/>
          <cell r="AM1994"/>
          <cell r="AN1994"/>
          <cell r="AO1994"/>
          <cell r="AP1994"/>
          <cell r="AQ1994"/>
          <cell r="AR1994"/>
          <cell r="AS1994"/>
        </row>
        <row r="1995">
          <cell r="C1995"/>
          <cell r="D1995"/>
          <cell r="E1995"/>
          <cell r="F1995"/>
          <cell r="G1995"/>
          <cell r="H1995"/>
          <cell r="I1995"/>
          <cell r="J1995"/>
          <cell r="K1995"/>
          <cell r="L1995"/>
          <cell r="M1995"/>
          <cell r="N1995"/>
          <cell r="O1995"/>
          <cell r="P1995"/>
          <cell r="Q1995"/>
          <cell r="R1995"/>
          <cell r="S1995"/>
          <cell r="T1995"/>
          <cell r="U1995"/>
          <cell r="V1995"/>
          <cell r="W1995"/>
          <cell r="X1995"/>
          <cell r="Y1995"/>
          <cell r="Z1995"/>
          <cell r="AA1995"/>
          <cell r="AB1995"/>
          <cell r="AC1995"/>
          <cell r="AD1995"/>
          <cell r="AE1995"/>
          <cell r="AF1995"/>
          <cell r="AG1995"/>
          <cell r="AH1995"/>
          <cell r="AI1995"/>
          <cell r="AJ1995"/>
          <cell r="AK1995"/>
          <cell r="AL1995"/>
          <cell r="AM1995"/>
          <cell r="AN1995"/>
          <cell r="AO1995"/>
          <cell r="AP1995"/>
          <cell r="AQ1995"/>
          <cell r="AR1995"/>
          <cell r="AS1995"/>
        </row>
        <row r="1996">
          <cell r="C1996"/>
          <cell r="D1996"/>
          <cell r="E1996"/>
          <cell r="F1996"/>
          <cell r="G1996"/>
          <cell r="H1996"/>
          <cell r="I1996"/>
          <cell r="J1996"/>
          <cell r="K1996"/>
          <cell r="L1996"/>
          <cell r="M1996"/>
          <cell r="N1996"/>
          <cell r="O1996"/>
          <cell r="P1996"/>
          <cell r="Q1996"/>
          <cell r="R1996"/>
          <cell r="S1996"/>
          <cell r="T1996"/>
          <cell r="U1996"/>
          <cell r="V1996"/>
          <cell r="W1996"/>
          <cell r="X1996"/>
          <cell r="Y1996"/>
          <cell r="Z1996"/>
          <cell r="AA1996"/>
          <cell r="AB1996"/>
          <cell r="AC1996"/>
          <cell r="AD1996"/>
          <cell r="AE1996"/>
          <cell r="AF1996"/>
          <cell r="AG1996"/>
          <cell r="AH1996"/>
          <cell r="AI1996"/>
          <cell r="AJ1996"/>
          <cell r="AK1996"/>
          <cell r="AL1996"/>
          <cell r="AM1996"/>
          <cell r="AN1996"/>
          <cell r="AO1996"/>
          <cell r="AP1996"/>
          <cell r="AQ1996"/>
          <cell r="AR1996"/>
          <cell r="AS1996"/>
        </row>
        <row r="1997">
          <cell r="C1997"/>
          <cell r="D1997"/>
          <cell r="E1997"/>
          <cell r="F1997"/>
          <cell r="G1997"/>
          <cell r="H1997"/>
          <cell r="I1997"/>
          <cell r="J1997"/>
          <cell r="K1997"/>
          <cell r="L1997"/>
          <cell r="M1997"/>
          <cell r="N1997"/>
          <cell r="O1997"/>
          <cell r="P1997"/>
          <cell r="Q1997"/>
          <cell r="R1997"/>
          <cell r="S1997"/>
          <cell r="T1997"/>
          <cell r="U1997"/>
          <cell r="V1997"/>
          <cell r="W1997"/>
          <cell r="X1997"/>
          <cell r="Y1997"/>
          <cell r="Z1997"/>
          <cell r="AA1997"/>
          <cell r="AB1997"/>
          <cell r="AC1997"/>
          <cell r="AD1997"/>
          <cell r="AE1997"/>
          <cell r="AF1997"/>
          <cell r="AG1997"/>
          <cell r="AH1997"/>
          <cell r="AI1997"/>
          <cell r="AJ1997"/>
          <cell r="AK1997"/>
          <cell r="AL1997"/>
          <cell r="AM1997"/>
          <cell r="AN1997"/>
          <cell r="AO1997"/>
          <cell r="AP1997"/>
          <cell r="AQ1997"/>
          <cell r="AR1997"/>
          <cell r="AS1997"/>
        </row>
        <row r="1998">
          <cell r="C1998"/>
          <cell r="D1998"/>
          <cell r="E1998"/>
          <cell r="F1998"/>
          <cell r="G1998"/>
          <cell r="H1998"/>
          <cell r="I1998"/>
          <cell r="J1998"/>
          <cell r="K1998"/>
          <cell r="L1998"/>
          <cell r="M1998"/>
          <cell r="N1998"/>
          <cell r="O1998"/>
          <cell r="P1998"/>
          <cell r="Q1998"/>
          <cell r="R1998"/>
          <cell r="S1998"/>
          <cell r="T1998"/>
          <cell r="U1998"/>
          <cell r="V1998"/>
          <cell r="W1998"/>
          <cell r="X1998"/>
          <cell r="Y1998"/>
          <cell r="Z1998"/>
          <cell r="AA1998"/>
          <cell r="AB1998"/>
          <cell r="AC1998"/>
          <cell r="AD1998"/>
          <cell r="AE1998"/>
          <cell r="AF1998"/>
          <cell r="AG1998"/>
          <cell r="AH1998"/>
          <cell r="AI1998"/>
          <cell r="AJ1998"/>
          <cell r="AK1998"/>
          <cell r="AL1998"/>
          <cell r="AM1998"/>
          <cell r="AN1998"/>
          <cell r="AO1998"/>
          <cell r="AP1998"/>
          <cell r="AQ1998"/>
          <cell r="AR1998"/>
          <cell r="AS1998"/>
        </row>
        <row r="1999">
          <cell r="C1999"/>
          <cell r="D1999"/>
          <cell r="E1999"/>
          <cell r="F1999"/>
          <cell r="G1999"/>
          <cell r="H1999"/>
          <cell r="I1999"/>
          <cell r="J1999"/>
          <cell r="K1999"/>
          <cell r="L1999"/>
          <cell r="M1999"/>
          <cell r="N1999"/>
          <cell r="O1999"/>
          <cell r="P1999"/>
          <cell r="Q1999"/>
          <cell r="R1999"/>
          <cell r="S1999"/>
          <cell r="T1999"/>
          <cell r="U1999"/>
          <cell r="V1999"/>
          <cell r="W1999"/>
          <cell r="X1999"/>
          <cell r="Y1999"/>
          <cell r="Z1999"/>
          <cell r="AA1999"/>
          <cell r="AB1999"/>
          <cell r="AC1999"/>
          <cell r="AD1999"/>
          <cell r="AE1999"/>
          <cell r="AF1999"/>
          <cell r="AG1999"/>
          <cell r="AH1999"/>
          <cell r="AI1999"/>
          <cell r="AJ1999"/>
          <cell r="AK1999"/>
          <cell r="AL1999"/>
          <cell r="AM1999"/>
          <cell r="AN1999"/>
          <cell r="AO1999"/>
          <cell r="AP1999"/>
          <cell r="AQ1999"/>
          <cell r="AR1999"/>
          <cell r="AS1999"/>
        </row>
        <row r="2000">
          <cell r="C2000"/>
          <cell r="D2000"/>
          <cell r="E2000"/>
          <cell r="F2000"/>
          <cell r="G2000"/>
          <cell r="H2000"/>
          <cell r="I2000"/>
          <cell r="J2000"/>
          <cell r="K2000"/>
          <cell r="L2000"/>
          <cell r="M2000"/>
          <cell r="N2000"/>
          <cell r="O2000"/>
          <cell r="P2000"/>
          <cell r="Q2000"/>
          <cell r="R2000"/>
          <cell r="S2000"/>
          <cell r="T2000"/>
          <cell r="U2000"/>
          <cell r="V2000"/>
          <cell r="W2000"/>
          <cell r="X2000"/>
          <cell r="Y2000"/>
          <cell r="Z2000"/>
          <cell r="AA2000"/>
          <cell r="AB2000"/>
          <cell r="AC2000"/>
          <cell r="AD2000"/>
          <cell r="AE2000"/>
          <cell r="AF2000"/>
          <cell r="AG2000"/>
          <cell r="AH2000"/>
          <cell r="AI2000"/>
          <cell r="AJ2000"/>
          <cell r="AK2000"/>
          <cell r="AL2000"/>
          <cell r="AM2000"/>
          <cell r="AN2000"/>
          <cell r="AO2000"/>
          <cell r="AP2000"/>
          <cell r="AQ2000"/>
          <cell r="AR2000"/>
          <cell r="AS2000"/>
        </row>
        <row r="2001">
          <cell r="C2001"/>
          <cell r="D2001"/>
          <cell r="E2001"/>
          <cell r="F2001"/>
          <cell r="G2001"/>
          <cell r="H2001"/>
          <cell r="I2001"/>
          <cell r="J2001"/>
          <cell r="K2001"/>
          <cell r="L2001"/>
          <cell r="M2001"/>
          <cell r="N2001"/>
          <cell r="O2001"/>
          <cell r="P2001"/>
          <cell r="Q2001"/>
          <cell r="R2001"/>
          <cell r="S2001"/>
          <cell r="T2001"/>
          <cell r="U2001"/>
          <cell r="V2001"/>
          <cell r="W2001"/>
          <cell r="X2001"/>
          <cell r="Y2001"/>
          <cell r="Z2001"/>
          <cell r="AA2001"/>
          <cell r="AB2001"/>
          <cell r="AC2001"/>
          <cell r="AD2001"/>
          <cell r="AE2001"/>
          <cell r="AF2001"/>
          <cell r="AG2001"/>
          <cell r="AH2001"/>
          <cell r="AI2001"/>
          <cell r="AJ2001"/>
          <cell r="AK2001"/>
          <cell r="AL2001"/>
          <cell r="AM2001"/>
          <cell r="AN2001"/>
          <cell r="AO2001"/>
          <cell r="AP2001"/>
          <cell r="AQ2001"/>
          <cell r="AR2001"/>
          <cell r="AS2001"/>
        </row>
        <row r="2002">
          <cell r="C2002"/>
          <cell r="D2002"/>
          <cell r="E2002"/>
          <cell r="F2002"/>
          <cell r="G2002"/>
          <cell r="H2002"/>
          <cell r="I2002"/>
          <cell r="J2002"/>
          <cell r="K2002"/>
          <cell r="L2002"/>
          <cell r="M2002"/>
          <cell r="N2002"/>
          <cell r="O2002"/>
          <cell r="P2002"/>
          <cell r="Q2002"/>
          <cell r="R2002"/>
          <cell r="S2002"/>
          <cell r="T2002"/>
          <cell r="U2002"/>
          <cell r="V2002"/>
          <cell r="W2002"/>
          <cell r="X2002"/>
          <cell r="Y2002"/>
          <cell r="Z2002"/>
          <cell r="AA2002"/>
          <cell r="AB2002"/>
          <cell r="AC2002"/>
          <cell r="AD2002"/>
          <cell r="AE2002"/>
          <cell r="AF2002"/>
          <cell r="AG2002"/>
          <cell r="AH2002"/>
          <cell r="AI2002"/>
          <cell r="AJ2002"/>
          <cell r="AK2002"/>
          <cell r="AL2002"/>
          <cell r="AM2002"/>
          <cell r="AN2002"/>
          <cell r="AO2002"/>
          <cell r="AP2002"/>
          <cell r="AQ2002"/>
          <cell r="AR2002"/>
          <cell r="AS2002"/>
        </row>
        <row r="2003">
          <cell r="C2003"/>
          <cell r="D2003"/>
          <cell r="E2003"/>
          <cell r="F2003"/>
          <cell r="G2003"/>
          <cell r="H2003"/>
          <cell r="I2003"/>
          <cell r="J2003"/>
          <cell r="K2003"/>
          <cell r="L2003"/>
          <cell r="M2003"/>
          <cell r="N2003"/>
          <cell r="O2003"/>
          <cell r="P2003"/>
          <cell r="Q2003"/>
          <cell r="R2003"/>
          <cell r="S2003"/>
          <cell r="T2003"/>
          <cell r="U2003"/>
          <cell r="V2003"/>
          <cell r="W2003"/>
          <cell r="X2003"/>
          <cell r="Y2003"/>
          <cell r="Z2003"/>
          <cell r="AA2003"/>
          <cell r="AB2003"/>
          <cell r="AC2003"/>
          <cell r="AD2003"/>
          <cell r="AE2003"/>
          <cell r="AF2003"/>
          <cell r="AG2003"/>
          <cell r="AH2003"/>
          <cell r="AI2003"/>
          <cell r="AJ2003"/>
          <cell r="AK2003"/>
          <cell r="AL2003"/>
          <cell r="AM2003"/>
          <cell r="AN2003"/>
          <cell r="AO2003"/>
          <cell r="AP2003"/>
          <cell r="AQ2003"/>
          <cell r="AR2003"/>
          <cell r="AS2003"/>
        </row>
        <row r="2004">
          <cell r="C2004"/>
          <cell r="D2004"/>
          <cell r="E2004"/>
          <cell r="F2004"/>
          <cell r="G2004"/>
          <cell r="H2004"/>
          <cell r="I2004"/>
          <cell r="J2004"/>
          <cell r="K2004"/>
          <cell r="L2004"/>
          <cell r="M2004"/>
          <cell r="N2004"/>
          <cell r="O2004"/>
          <cell r="P2004"/>
          <cell r="Q2004"/>
          <cell r="R2004"/>
          <cell r="S2004"/>
          <cell r="T2004"/>
          <cell r="U2004"/>
          <cell r="V2004"/>
          <cell r="W2004"/>
          <cell r="X2004"/>
          <cell r="Y2004"/>
          <cell r="Z2004"/>
          <cell r="AA2004"/>
          <cell r="AB2004"/>
          <cell r="AC2004"/>
          <cell r="AD2004"/>
          <cell r="AE2004"/>
          <cell r="AF2004"/>
          <cell r="AG2004"/>
          <cell r="AH2004"/>
          <cell r="AI2004"/>
          <cell r="AJ2004"/>
          <cell r="AK2004"/>
          <cell r="AL2004"/>
          <cell r="AM2004"/>
          <cell r="AN2004"/>
          <cell r="AO2004"/>
          <cell r="AP2004"/>
          <cell r="AQ2004"/>
          <cell r="AR2004"/>
          <cell r="AS2004"/>
        </row>
        <row r="2005">
          <cell r="C2005"/>
          <cell r="D2005"/>
          <cell r="E2005"/>
          <cell r="F2005"/>
          <cell r="G2005"/>
          <cell r="H2005"/>
          <cell r="I2005"/>
          <cell r="J2005"/>
          <cell r="K2005"/>
          <cell r="L2005"/>
          <cell r="M2005"/>
          <cell r="N2005"/>
          <cell r="O2005"/>
          <cell r="P2005"/>
          <cell r="Q2005"/>
          <cell r="R2005"/>
          <cell r="S2005"/>
          <cell r="T2005"/>
          <cell r="U2005"/>
          <cell r="V2005"/>
          <cell r="W2005"/>
          <cell r="X2005"/>
          <cell r="Y2005"/>
          <cell r="Z2005"/>
          <cell r="AA2005"/>
          <cell r="AB2005"/>
          <cell r="AC2005"/>
          <cell r="AD2005"/>
          <cell r="AE2005"/>
          <cell r="AF2005"/>
          <cell r="AG2005"/>
          <cell r="AH2005"/>
          <cell r="AI2005"/>
          <cell r="AJ2005"/>
          <cell r="AK2005"/>
          <cell r="AL2005"/>
          <cell r="AM2005"/>
          <cell r="AN2005"/>
          <cell r="AO2005"/>
          <cell r="AP2005"/>
          <cell r="AQ2005"/>
          <cell r="AR2005"/>
          <cell r="AS2005"/>
        </row>
        <row r="2006">
          <cell r="C2006"/>
          <cell r="D2006"/>
          <cell r="E2006"/>
          <cell r="F2006"/>
          <cell r="G2006"/>
          <cell r="H2006"/>
          <cell r="I2006"/>
          <cell r="J2006"/>
          <cell r="K2006"/>
          <cell r="L2006"/>
          <cell r="M2006"/>
          <cell r="N2006"/>
          <cell r="O2006"/>
          <cell r="P2006"/>
          <cell r="Q2006"/>
          <cell r="R2006"/>
          <cell r="S2006"/>
          <cell r="T2006"/>
          <cell r="U2006"/>
          <cell r="V2006"/>
          <cell r="W2006"/>
          <cell r="X2006"/>
          <cell r="Y2006"/>
          <cell r="Z2006"/>
          <cell r="AA2006"/>
          <cell r="AB2006"/>
          <cell r="AC2006"/>
          <cell r="AD2006"/>
          <cell r="AE2006"/>
          <cell r="AF2006"/>
          <cell r="AG2006"/>
          <cell r="AH2006"/>
          <cell r="AI2006"/>
          <cell r="AJ2006"/>
          <cell r="AK2006"/>
          <cell r="AL2006"/>
          <cell r="AM2006"/>
          <cell r="AN2006"/>
          <cell r="AO2006"/>
          <cell r="AP2006"/>
          <cell r="AQ2006"/>
          <cell r="AR2006"/>
          <cell r="AS2006"/>
        </row>
        <row r="2007">
          <cell r="C2007"/>
          <cell r="D2007"/>
          <cell r="E2007"/>
          <cell r="F2007"/>
          <cell r="G2007"/>
          <cell r="H2007"/>
          <cell r="I2007"/>
          <cell r="J2007"/>
          <cell r="K2007"/>
          <cell r="L2007"/>
          <cell r="M2007"/>
          <cell r="N2007"/>
          <cell r="O2007"/>
          <cell r="P2007"/>
          <cell r="Q2007"/>
          <cell r="R2007"/>
          <cell r="S2007"/>
          <cell r="T2007"/>
          <cell r="U2007"/>
          <cell r="V2007"/>
          <cell r="W2007"/>
          <cell r="X2007"/>
          <cell r="Y2007"/>
          <cell r="Z2007"/>
          <cell r="AA2007"/>
          <cell r="AB2007"/>
          <cell r="AC2007"/>
          <cell r="AD2007"/>
          <cell r="AE2007"/>
          <cell r="AF2007"/>
          <cell r="AG2007"/>
          <cell r="AH2007"/>
          <cell r="AI2007"/>
          <cell r="AJ2007"/>
          <cell r="AK2007"/>
          <cell r="AL2007"/>
          <cell r="AM2007"/>
          <cell r="AN2007"/>
          <cell r="AO2007"/>
          <cell r="AP2007"/>
          <cell r="AQ2007"/>
          <cell r="AR2007"/>
          <cell r="AS2007"/>
        </row>
        <row r="2008">
          <cell r="C2008"/>
          <cell r="D2008"/>
          <cell r="E2008"/>
          <cell r="F2008"/>
          <cell r="G2008"/>
          <cell r="H2008"/>
          <cell r="I2008"/>
          <cell r="J2008"/>
          <cell r="K2008"/>
          <cell r="L2008"/>
          <cell r="M2008"/>
          <cell r="N2008"/>
          <cell r="O2008"/>
          <cell r="P2008"/>
          <cell r="Q2008"/>
          <cell r="R2008"/>
          <cell r="S2008"/>
          <cell r="T2008"/>
          <cell r="U2008"/>
          <cell r="V2008"/>
          <cell r="W2008"/>
          <cell r="X2008"/>
          <cell r="Y2008"/>
          <cell r="Z2008"/>
          <cell r="AA2008"/>
          <cell r="AB2008"/>
          <cell r="AC2008"/>
          <cell r="AD2008"/>
          <cell r="AE2008"/>
          <cell r="AF2008"/>
          <cell r="AG2008"/>
          <cell r="AH2008"/>
          <cell r="AI2008"/>
          <cell r="AJ2008"/>
          <cell r="AK2008"/>
          <cell r="AL2008"/>
          <cell r="AM2008"/>
          <cell r="AN2008"/>
          <cell r="AO2008"/>
          <cell r="AP2008"/>
          <cell r="AQ2008"/>
          <cell r="AR2008"/>
          <cell r="AS2008"/>
        </row>
        <row r="2009">
          <cell r="C2009"/>
          <cell r="D2009"/>
          <cell r="E2009"/>
          <cell r="F2009"/>
          <cell r="G2009"/>
          <cell r="H2009"/>
          <cell r="I2009"/>
          <cell r="J2009"/>
          <cell r="K2009"/>
          <cell r="L2009"/>
          <cell r="M2009"/>
          <cell r="N2009"/>
          <cell r="O2009"/>
          <cell r="P2009"/>
          <cell r="Q2009"/>
          <cell r="R2009"/>
          <cell r="S2009"/>
          <cell r="T2009"/>
          <cell r="U2009"/>
          <cell r="V2009"/>
          <cell r="W2009"/>
          <cell r="X2009"/>
          <cell r="Y2009"/>
          <cell r="Z2009"/>
          <cell r="AA2009"/>
          <cell r="AB2009"/>
          <cell r="AC2009"/>
          <cell r="AD2009"/>
          <cell r="AE2009"/>
          <cell r="AF2009"/>
          <cell r="AG2009"/>
          <cell r="AH2009"/>
          <cell r="AI2009"/>
          <cell r="AJ2009"/>
          <cell r="AK2009"/>
          <cell r="AL2009"/>
          <cell r="AM2009"/>
          <cell r="AN2009"/>
          <cell r="AO2009"/>
          <cell r="AP2009"/>
          <cell r="AQ2009"/>
          <cell r="AR2009"/>
          <cell r="AS2009"/>
        </row>
        <row r="2010">
          <cell r="C2010"/>
          <cell r="D2010"/>
          <cell r="E2010"/>
          <cell r="F2010"/>
          <cell r="G2010"/>
          <cell r="H2010"/>
          <cell r="I2010"/>
          <cell r="J2010"/>
          <cell r="K2010"/>
          <cell r="L2010"/>
          <cell r="M2010"/>
          <cell r="N2010"/>
          <cell r="O2010"/>
          <cell r="P2010"/>
          <cell r="Q2010"/>
          <cell r="R2010"/>
          <cell r="S2010"/>
          <cell r="T2010"/>
          <cell r="U2010"/>
          <cell r="V2010"/>
          <cell r="W2010"/>
          <cell r="X2010"/>
          <cell r="Y2010"/>
          <cell r="Z2010"/>
          <cell r="AA2010"/>
          <cell r="AB2010"/>
          <cell r="AC2010"/>
          <cell r="AD2010"/>
          <cell r="AE2010"/>
          <cell r="AF2010"/>
          <cell r="AG2010"/>
          <cell r="AH2010"/>
          <cell r="AI2010"/>
          <cell r="AJ2010"/>
          <cell r="AK2010"/>
          <cell r="AL2010"/>
          <cell r="AM2010"/>
          <cell r="AN2010"/>
          <cell r="AO2010"/>
          <cell r="AP2010"/>
          <cell r="AQ2010"/>
          <cell r="AR2010"/>
          <cell r="AS2010"/>
        </row>
        <row r="2011">
          <cell r="C2011"/>
          <cell r="D2011"/>
          <cell r="E2011"/>
          <cell r="F2011"/>
          <cell r="G2011"/>
          <cell r="H2011"/>
          <cell r="I2011"/>
          <cell r="J2011"/>
          <cell r="K2011"/>
          <cell r="L2011"/>
          <cell r="M2011"/>
          <cell r="N2011"/>
          <cell r="O2011"/>
          <cell r="P2011"/>
          <cell r="Q2011"/>
          <cell r="R2011"/>
          <cell r="S2011"/>
          <cell r="T2011"/>
          <cell r="U2011"/>
          <cell r="V2011"/>
          <cell r="W2011"/>
          <cell r="X2011"/>
          <cell r="Y2011"/>
          <cell r="Z2011"/>
          <cell r="AA2011"/>
          <cell r="AB2011"/>
          <cell r="AC2011"/>
          <cell r="AD2011"/>
          <cell r="AE2011"/>
          <cell r="AF2011"/>
          <cell r="AG2011"/>
          <cell r="AH2011"/>
          <cell r="AI2011"/>
          <cell r="AJ2011"/>
          <cell r="AK2011"/>
          <cell r="AL2011"/>
          <cell r="AM2011"/>
          <cell r="AN2011"/>
          <cell r="AO2011"/>
          <cell r="AP2011"/>
          <cell r="AQ2011"/>
          <cell r="AR2011"/>
          <cell r="AS2011"/>
        </row>
        <row r="2012">
          <cell r="C2012"/>
          <cell r="D2012"/>
          <cell r="E2012"/>
          <cell r="F2012"/>
          <cell r="G2012"/>
          <cell r="H2012"/>
          <cell r="I2012"/>
          <cell r="J2012"/>
          <cell r="K2012"/>
          <cell r="L2012"/>
          <cell r="M2012"/>
          <cell r="N2012"/>
          <cell r="O2012"/>
          <cell r="P2012"/>
          <cell r="Q2012"/>
          <cell r="R2012"/>
          <cell r="S2012"/>
          <cell r="T2012"/>
          <cell r="U2012"/>
          <cell r="V2012"/>
          <cell r="W2012"/>
          <cell r="X2012"/>
          <cell r="Y2012"/>
          <cell r="Z2012"/>
          <cell r="AA2012"/>
          <cell r="AB2012"/>
          <cell r="AC2012"/>
          <cell r="AD2012"/>
          <cell r="AE2012"/>
          <cell r="AF2012"/>
          <cell r="AG2012"/>
          <cell r="AH2012"/>
          <cell r="AI2012"/>
          <cell r="AJ2012"/>
          <cell r="AK2012"/>
          <cell r="AL2012"/>
          <cell r="AM2012"/>
          <cell r="AN2012"/>
          <cell r="AO2012"/>
          <cell r="AP2012"/>
          <cell r="AQ2012"/>
          <cell r="AR2012"/>
          <cell r="AS2012"/>
        </row>
        <row r="2013">
          <cell r="C2013"/>
          <cell r="D2013"/>
          <cell r="E2013"/>
          <cell r="F2013"/>
          <cell r="G2013"/>
          <cell r="H2013"/>
          <cell r="I2013"/>
          <cell r="J2013"/>
          <cell r="K2013"/>
          <cell r="L2013"/>
          <cell r="M2013"/>
          <cell r="N2013"/>
          <cell r="O2013"/>
          <cell r="P2013"/>
          <cell r="Q2013"/>
          <cell r="R2013"/>
          <cell r="S2013"/>
          <cell r="T2013"/>
          <cell r="U2013"/>
          <cell r="V2013"/>
          <cell r="W2013"/>
          <cell r="X2013"/>
          <cell r="Y2013"/>
          <cell r="Z2013"/>
          <cell r="AA2013"/>
          <cell r="AB2013"/>
          <cell r="AC2013"/>
          <cell r="AD2013"/>
          <cell r="AE2013"/>
          <cell r="AF2013"/>
          <cell r="AG2013"/>
          <cell r="AH2013"/>
          <cell r="AI2013"/>
          <cell r="AJ2013"/>
          <cell r="AK2013"/>
          <cell r="AL2013"/>
          <cell r="AM2013"/>
          <cell r="AN2013"/>
          <cell r="AO2013"/>
          <cell r="AP2013"/>
          <cell r="AQ2013"/>
          <cell r="AR2013"/>
          <cell r="AS2013"/>
        </row>
        <row r="2014">
          <cell r="C2014"/>
          <cell r="D2014"/>
          <cell r="E2014"/>
          <cell r="F2014"/>
          <cell r="G2014"/>
          <cell r="H2014"/>
          <cell r="I2014"/>
          <cell r="J2014"/>
          <cell r="K2014"/>
          <cell r="L2014"/>
          <cell r="M2014"/>
          <cell r="N2014"/>
          <cell r="O2014"/>
          <cell r="P2014"/>
          <cell r="Q2014"/>
          <cell r="R2014"/>
          <cell r="S2014"/>
          <cell r="T2014"/>
          <cell r="U2014"/>
          <cell r="V2014"/>
          <cell r="W2014"/>
          <cell r="X2014"/>
          <cell r="Y2014"/>
          <cell r="Z2014"/>
          <cell r="AA2014"/>
          <cell r="AB2014"/>
          <cell r="AC2014"/>
          <cell r="AD2014"/>
          <cell r="AE2014"/>
          <cell r="AF2014"/>
          <cell r="AG2014"/>
          <cell r="AH2014"/>
          <cell r="AI2014"/>
          <cell r="AJ2014"/>
          <cell r="AK2014"/>
          <cell r="AL2014"/>
          <cell r="AM2014"/>
          <cell r="AN2014"/>
          <cell r="AO2014"/>
          <cell r="AP2014"/>
          <cell r="AQ2014"/>
          <cell r="AR2014"/>
          <cell r="AS2014"/>
        </row>
        <row r="2015">
          <cell r="C2015"/>
          <cell r="D2015"/>
          <cell r="E2015"/>
          <cell r="F2015"/>
          <cell r="G2015"/>
          <cell r="H2015"/>
          <cell r="I2015"/>
          <cell r="J2015"/>
          <cell r="K2015"/>
          <cell r="L2015"/>
          <cell r="M2015"/>
          <cell r="N2015"/>
          <cell r="O2015"/>
          <cell r="P2015"/>
          <cell r="Q2015"/>
          <cell r="R2015"/>
          <cell r="S2015"/>
          <cell r="T2015"/>
          <cell r="U2015"/>
          <cell r="V2015"/>
          <cell r="W2015"/>
          <cell r="X2015"/>
          <cell r="Y2015"/>
          <cell r="Z2015"/>
          <cell r="AA2015"/>
          <cell r="AB2015"/>
          <cell r="AC2015"/>
          <cell r="AD2015"/>
          <cell r="AE2015"/>
          <cell r="AF2015"/>
          <cell r="AG2015"/>
          <cell r="AH2015"/>
          <cell r="AI2015"/>
          <cell r="AJ2015"/>
          <cell r="AK2015"/>
          <cell r="AL2015"/>
          <cell r="AM2015"/>
          <cell r="AN2015"/>
          <cell r="AO2015"/>
          <cell r="AP2015"/>
          <cell r="AQ2015"/>
          <cell r="AR2015"/>
          <cell r="AS2015"/>
        </row>
        <row r="2016">
          <cell r="C2016"/>
          <cell r="D2016"/>
          <cell r="E2016"/>
          <cell r="F2016"/>
          <cell r="G2016"/>
          <cell r="H2016"/>
          <cell r="I2016"/>
          <cell r="J2016"/>
          <cell r="K2016"/>
          <cell r="L2016"/>
          <cell r="M2016"/>
          <cell r="N2016"/>
          <cell r="O2016"/>
          <cell r="P2016"/>
          <cell r="Q2016"/>
          <cell r="R2016"/>
          <cell r="S2016"/>
          <cell r="T2016"/>
          <cell r="U2016"/>
          <cell r="V2016"/>
          <cell r="W2016"/>
          <cell r="X2016"/>
          <cell r="Y2016"/>
          <cell r="Z2016"/>
          <cell r="AA2016"/>
          <cell r="AB2016"/>
          <cell r="AC2016"/>
          <cell r="AD2016"/>
          <cell r="AE2016"/>
          <cell r="AF2016"/>
          <cell r="AG2016"/>
          <cell r="AH2016"/>
          <cell r="AI2016"/>
          <cell r="AJ2016"/>
          <cell r="AK2016"/>
          <cell r="AL2016"/>
          <cell r="AM2016"/>
          <cell r="AN2016"/>
          <cell r="AO2016"/>
          <cell r="AP2016"/>
          <cell r="AQ2016"/>
          <cell r="AR2016"/>
          <cell r="AS2016"/>
        </row>
        <row r="2017">
          <cell r="C2017"/>
          <cell r="D2017"/>
          <cell r="E2017"/>
          <cell r="F2017"/>
          <cell r="G2017"/>
          <cell r="H2017"/>
          <cell r="I2017"/>
          <cell r="J2017"/>
          <cell r="K2017"/>
          <cell r="L2017"/>
          <cell r="M2017"/>
          <cell r="N2017"/>
          <cell r="O2017"/>
          <cell r="P2017"/>
          <cell r="Q2017"/>
          <cell r="R2017"/>
          <cell r="S2017"/>
          <cell r="T2017"/>
          <cell r="U2017"/>
          <cell r="V2017"/>
          <cell r="W2017"/>
          <cell r="X2017"/>
          <cell r="Y2017"/>
          <cell r="Z2017"/>
          <cell r="AA2017"/>
          <cell r="AB2017"/>
          <cell r="AC2017"/>
          <cell r="AD2017"/>
          <cell r="AE2017"/>
          <cell r="AF2017"/>
          <cell r="AG2017"/>
          <cell r="AH2017"/>
          <cell r="AI2017"/>
          <cell r="AJ2017"/>
          <cell r="AK2017"/>
          <cell r="AL2017"/>
          <cell r="AM2017"/>
          <cell r="AN2017"/>
          <cell r="AO2017"/>
          <cell r="AP2017"/>
          <cell r="AQ2017"/>
          <cell r="AR2017"/>
          <cell r="AS2017"/>
        </row>
        <row r="2018">
          <cell r="C2018"/>
          <cell r="D2018"/>
          <cell r="E2018"/>
          <cell r="F2018"/>
          <cell r="G2018"/>
          <cell r="H2018"/>
          <cell r="I2018"/>
          <cell r="J2018"/>
          <cell r="K2018"/>
          <cell r="L2018"/>
          <cell r="M2018"/>
          <cell r="N2018"/>
          <cell r="O2018"/>
          <cell r="P2018"/>
          <cell r="Q2018"/>
          <cell r="R2018"/>
          <cell r="S2018"/>
          <cell r="T2018"/>
          <cell r="U2018"/>
          <cell r="V2018"/>
          <cell r="W2018"/>
          <cell r="X2018"/>
          <cell r="Y2018"/>
          <cell r="Z2018"/>
          <cell r="AA2018"/>
          <cell r="AB2018"/>
          <cell r="AC2018"/>
          <cell r="AD2018"/>
          <cell r="AE2018"/>
          <cell r="AF2018"/>
          <cell r="AG2018"/>
          <cell r="AH2018"/>
          <cell r="AI2018"/>
          <cell r="AJ2018"/>
          <cell r="AK2018"/>
          <cell r="AL2018"/>
          <cell r="AM2018"/>
          <cell r="AN2018"/>
          <cell r="AO2018"/>
          <cell r="AP2018"/>
          <cell r="AQ2018"/>
          <cell r="AR2018"/>
          <cell r="AS2018"/>
        </row>
        <row r="2019">
          <cell r="C2019"/>
          <cell r="D2019"/>
          <cell r="E2019"/>
          <cell r="F2019"/>
          <cell r="G2019"/>
          <cell r="H2019"/>
          <cell r="I2019"/>
          <cell r="J2019"/>
          <cell r="K2019"/>
          <cell r="L2019"/>
          <cell r="M2019"/>
          <cell r="N2019"/>
          <cell r="O2019"/>
          <cell r="P2019"/>
          <cell r="Q2019"/>
          <cell r="R2019"/>
          <cell r="S2019"/>
          <cell r="T2019"/>
          <cell r="U2019"/>
          <cell r="V2019"/>
          <cell r="W2019"/>
          <cell r="X2019"/>
          <cell r="Y2019"/>
          <cell r="Z2019"/>
          <cell r="AA2019"/>
          <cell r="AB2019"/>
          <cell r="AC2019"/>
          <cell r="AD2019"/>
          <cell r="AE2019"/>
          <cell r="AF2019"/>
          <cell r="AG2019"/>
          <cell r="AH2019"/>
          <cell r="AI2019"/>
          <cell r="AJ2019"/>
          <cell r="AK2019"/>
          <cell r="AL2019"/>
          <cell r="AM2019"/>
          <cell r="AN2019"/>
          <cell r="AO2019"/>
          <cell r="AP2019"/>
          <cell r="AQ2019"/>
          <cell r="AR2019"/>
          <cell r="AS2019"/>
        </row>
        <row r="2020">
          <cell r="C2020"/>
          <cell r="D2020"/>
          <cell r="E2020"/>
          <cell r="F2020"/>
          <cell r="G2020"/>
          <cell r="H2020"/>
          <cell r="I2020"/>
          <cell r="J2020"/>
          <cell r="K2020"/>
          <cell r="L2020"/>
          <cell r="M2020"/>
          <cell r="N2020"/>
          <cell r="O2020"/>
          <cell r="P2020"/>
          <cell r="Q2020"/>
          <cell r="R2020"/>
          <cell r="S2020"/>
          <cell r="T2020"/>
          <cell r="U2020"/>
          <cell r="V2020"/>
          <cell r="W2020"/>
          <cell r="X2020"/>
          <cell r="Y2020"/>
          <cell r="Z2020"/>
          <cell r="AA2020"/>
          <cell r="AB2020"/>
          <cell r="AC2020"/>
          <cell r="AD2020"/>
          <cell r="AE2020"/>
          <cell r="AF2020"/>
          <cell r="AG2020"/>
          <cell r="AH2020"/>
          <cell r="AI2020"/>
          <cell r="AJ2020"/>
          <cell r="AK2020"/>
          <cell r="AL2020"/>
          <cell r="AM2020"/>
          <cell r="AN2020"/>
          <cell r="AO2020"/>
          <cell r="AP2020"/>
          <cell r="AQ2020"/>
          <cell r="AR2020"/>
          <cell r="AS2020"/>
        </row>
        <row r="2021">
          <cell r="C2021"/>
          <cell r="D2021"/>
          <cell r="E2021"/>
          <cell r="F2021"/>
          <cell r="G2021"/>
          <cell r="H2021"/>
          <cell r="I2021"/>
          <cell r="J2021"/>
          <cell r="K2021"/>
          <cell r="L2021"/>
          <cell r="M2021"/>
          <cell r="N2021"/>
          <cell r="O2021"/>
          <cell r="P2021"/>
          <cell r="Q2021"/>
          <cell r="R2021"/>
          <cell r="S2021"/>
          <cell r="T2021"/>
          <cell r="U2021"/>
          <cell r="V2021"/>
          <cell r="W2021"/>
          <cell r="X2021"/>
          <cell r="Y2021"/>
          <cell r="Z2021"/>
          <cell r="AA2021"/>
          <cell r="AB2021"/>
          <cell r="AC2021"/>
          <cell r="AD2021"/>
          <cell r="AE2021"/>
          <cell r="AF2021"/>
          <cell r="AG2021"/>
          <cell r="AH2021"/>
          <cell r="AI2021"/>
          <cell r="AJ2021"/>
          <cell r="AK2021"/>
          <cell r="AL2021"/>
          <cell r="AM2021"/>
          <cell r="AN2021"/>
          <cell r="AO2021"/>
          <cell r="AP2021"/>
          <cell r="AQ2021"/>
          <cell r="AR2021"/>
          <cell r="AS2021"/>
        </row>
        <row r="2022">
          <cell r="C2022"/>
          <cell r="D2022"/>
          <cell r="E2022"/>
          <cell r="F2022"/>
          <cell r="G2022"/>
          <cell r="H2022"/>
          <cell r="I2022"/>
          <cell r="J2022"/>
          <cell r="K2022"/>
          <cell r="L2022"/>
          <cell r="M2022"/>
          <cell r="N2022"/>
          <cell r="O2022"/>
          <cell r="P2022"/>
          <cell r="Q2022"/>
          <cell r="R2022"/>
          <cell r="S2022"/>
          <cell r="T2022"/>
          <cell r="U2022"/>
          <cell r="V2022"/>
          <cell r="W2022"/>
          <cell r="X2022"/>
          <cell r="Y2022"/>
          <cell r="Z2022"/>
          <cell r="AA2022"/>
          <cell r="AB2022"/>
          <cell r="AC2022"/>
          <cell r="AD2022"/>
          <cell r="AE2022"/>
          <cell r="AF2022"/>
          <cell r="AG2022"/>
          <cell r="AH2022"/>
          <cell r="AI2022"/>
          <cell r="AJ2022"/>
          <cell r="AK2022"/>
          <cell r="AL2022"/>
          <cell r="AM2022"/>
          <cell r="AN2022"/>
          <cell r="AO2022"/>
          <cell r="AP2022"/>
          <cell r="AQ2022"/>
          <cell r="AR2022"/>
          <cell r="AS2022"/>
        </row>
        <row r="2023">
          <cell r="C2023"/>
          <cell r="D2023"/>
          <cell r="E2023"/>
          <cell r="F2023"/>
          <cell r="G2023"/>
          <cell r="H2023"/>
          <cell r="I2023"/>
          <cell r="J2023"/>
          <cell r="K2023"/>
          <cell r="L2023"/>
          <cell r="M2023"/>
          <cell r="N2023"/>
          <cell r="O2023"/>
          <cell r="P2023"/>
          <cell r="Q2023"/>
          <cell r="R2023"/>
          <cell r="S2023"/>
          <cell r="T2023"/>
          <cell r="U2023"/>
          <cell r="V2023"/>
          <cell r="W2023"/>
          <cell r="X2023"/>
          <cell r="Y2023"/>
          <cell r="Z2023"/>
          <cell r="AA2023"/>
          <cell r="AB2023"/>
          <cell r="AC2023"/>
          <cell r="AD2023"/>
          <cell r="AE2023"/>
          <cell r="AF2023"/>
          <cell r="AG2023"/>
          <cell r="AH2023"/>
          <cell r="AI2023"/>
          <cell r="AJ2023"/>
          <cell r="AK2023"/>
          <cell r="AL2023"/>
          <cell r="AM2023"/>
          <cell r="AN2023"/>
          <cell r="AO2023"/>
          <cell r="AP2023"/>
          <cell r="AQ2023"/>
          <cell r="AR2023"/>
          <cell r="AS2023"/>
        </row>
        <row r="2024">
          <cell r="C2024"/>
          <cell r="D2024"/>
          <cell r="E2024"/>
          <cell r="F2024"/>
          <cell r="G2024"/>
          <cell r="H2024"/>
          <cell r="I2024"/>
          <cell r="J2024"/>
          <cell r="K2024"/>
          <cell r="L2024"/>
          <cell r="M2024"/>
          <cell r="N2024"/>
          <cell r="O2024"/>
          <cell r="P2024"/>
          <cell r="Q2024"/>
          <cell r="R2024"/>
          <cell r="S2024"/>
          <cell r="T2024"/>
          <cell r="U2024"/>
          <cell r="V2024"/>
          <cell r="W2024"/>
          <cell r="X2024"/>
          <cell r="Y2024"/>
          <cell r="Z2024"/>
          <cell r="AA2024"/>
          <cell r="AB2024"/>
          <cell r="AC2024"/>
          <cell r="AD2024"/>
          <cell r="AE2024"/>
          <cell r="AF2024"/>
          <cell r="AG2024"/>
          <cell r="AH2024"/>
          <cell r="AI2024"/>
          <cell r="AJ2024"/>
          <cell r="AK2024"/>
          <cell r="AL2024"/>
          <cell r="AM2024"/>
          <cell r="AN2024"/>
          <cell r="AO2024"/>
          <cell r="AP2024"/>
          <cell r="AQ2024"/>
          <cell r="AR2024"/>
          <cell r="AS2024"/>
        </row>
        <row r="2025">
          <cell r="C2025"/>
          <cell r="D2025"/>
          <cell r="E2025"/>
          <cell r="F2025"/>
          <cell r="G2025"/>
          <cell r="H2025"/>
          <cell r="I2025"/>
          <cell r="J2025"/>
          <cell r="K2025"/>
          <cell r="L2025"/>
          <cell r="M2025"/>
          <cell r="N2025"/>
          <cell r="O2025"/>
          <cell r="P2025"/>
          <cell r="Q2025"/>
          <cell r="R2025"/>
          <cell r="S2025"/>
          <cell r="T2025"/>
          <cell r="U2025"/>
          <cell r="V2025"/>
          <cell r="W2025"/>
          <cell r="X2025"/>
          <cell r="Y2025"/>
          <cell r="Z2025"/>
          <cell r="AA2025"/>
          <cell r="AB2025"/>
          <cell r="AC2025"/>
          <cell r="AD2025"/>
          <cell r="AE2025"/>
          <cell r="AF2025"/>
          <cell r="AG2025"/>
          <cell r="AH2025"/>
          <cell r="AI2025"/>
          <cell r="AJ2025"/>
          <cell r="AK2025"/>
          <cell r="AL2025"/>
          <cell r="AM2025"/>
          <cell r="AN2025"/>
          <cell r="AO2025"/>
          <cell r="AP2025"/>
          <cell r="AQ2025"/>
          <cell r="AR2025"/>
          <cell r="AS2025"/>
        </row>
        <row r="2026">
          <cell r="C2026"/>
          <cell r="D2026"/>
          <cell r="E2026"/>
          <cell r="F2026"/>
          <cell r="G2026"/>
          <cell r="H2026"/>
          <cell r="I2026"/>
          <cell r="J2026"/>
          <cell r="K2026"/>
          <cell r="L2026"/>
          <cell r="M2026"/>
          <cell r="N2026"/>
          <cell r="O2026"/>
          <cell r="P2026"/>
          <cell r="Q2026"/>
          <cell r="R2026"/>
          <cell r="S2026"/>
          <cell r="T2026"/>
          <cell r="U2026"/>
          <cell r="V2026"/>
          <cell r="W2026"/>
          <cell r="X2026"/>
          <cell r="Y2026"/>
          <cell r="Z2026"/>
          <cell r="AA2026"/>
          <cell r="AB2026"/>
          <cell r="AC2026"/>
          <cell r="AD2026"/>
          <cell r="AE2026"/>
          <cell r="AF2026"/>
          <cell r="AG2026"/>
          <cell r="AH2026"/>
          <cell r="AI2026"/>
          <cell r="AJ2026"/>
          <cell r="AK2026"/>
          <cell r="AL2026"/>
          <cell r="AM2026"/>
          <cell r="AN2026"/>
          <cell r="AO2026"/>
          <cell r="AP2026"/>
          <cell r="AQ2026"/>
          <cell r="AR2026"/>
          <cell r="AS2026"/>
        </row>
        <row r="2027">
          <cell r="C2027"/>
          <cell r="D2027"/>
          <cell r="E2027"/>
          <cell r="F2027"/>
          <cell r="G2027"/>
          <cell r="H2027"/>
          <cell r="I2027"/>
          <cell r="J2027"/>
          <cell r="K2027"/>
          <cell r="L2027"/>
          <cell r="M2027"/>
          <cell r="N2027"/>
          <cell r="O2027"/>
          <cell r="P2027"/>
          <cell r="Q2027"/>
          <cell r="R2027"/>
          <cell r="S2027"/>
          <cell r="T2027"/>
          <cell r="U2027"/>
          <cell r="V2027"/>
          <cell r="W2027"/>
          <cell r="X2027"/>
          <cell r="Y2027"/>
          <cell r="Z2027"/>
          <cell r="AA2027"/>
          <cell r="AB2027"/>
          <cell r="AC2027"/>
          <cell r="AD2027"/>
          <cell r="AE2027"/>
          <cell r="AF2027"/>
          <cell r="AG2027"/>
          <cell r="AH2027"/>
          <cell r="AI2027"/>
          <cell r="AJ2027"/>
          <cell r="AK2027"/>
          <cell r="AL2027"/>
          <cell r="AM2027"/>
          <cell r="AN2027"/>
          <cell r="AO2027"/>
          <cell r="AP2027"/>
          <cell r="AQ2027"/>
          <cell r="AR2027"/>
          <cell r="AS2027"/>
        </row>
        <row r="2028">
          <cell r="C2028"/>
          <cell r="D2028"/>
          <cell r="E2028"/>
          <cell r="F2028"/>
          <cell r="G2028"/>
          <cell r="H2028"/>
          <cell r="I2028"/>
          <cell r="J2028"/>
          <cell r="K2028"/>
          <cell r="L2028"/>
          <cell r="M2028"/>
          <cell r="N2028"/>
          <cell r="O2028"/>
          <cell r="P2028"/>
          <cell r="Q2028"/>
          <cell r="R2028"/>
          <cell r="S2028"/>
          <cell r="T2028"/>
          <cell r="U2028"/>
          <cell r="V2028"/>
          <cell r="W2028"/>
          <cell r="X2028"/>
          <cell r="Y2028"/>
          <cell r="Z2028"/>
          <cell r="AA2028"/>
          <cell r="AB2028"/>
          <cell r="AC2028"/>
          <cell r="AD2028"/>
          <cell r="AE2028"/>
          <cell r="AF2028"/>
          <cell r="AG2028"/>
          <cell r="AH2028"/>
          <cell r="AI2028"/>
          <cell r="AJ2028"/>
          <cell r="AK2028"/>
          <cell r="AL2028"/>
          <cell r="AM2028"/>
          <cell r="AN2028"/>
          <cell r="AO2028"/>
          <cell r="AP2028"/>
          <cell r="AQ2028"/>
          <cell r="AR2028"/>
          <cell r="AS2028"/>
        </row>
        <row r="2029">
          <cell r="C2029"/>
          <cell r="D2029"/>
          <cell r="E2029"/>
          <cell r="F2029"/>
          <cell r="G2029"/>
          <cell r="H2029"/>
          <cell r="I2029"/>
          <cell r="J2029"/>
          <cell r="K2029"/>
          <cell r="L2029"/>
          <cell r="M2029"/>
          <cell r="N2029"/>
          <cell r="O2029"/>
          <cell r="P2029"/>
          <cell r="Q2029"/>
          <cell r="R2029"/>
          <cell r="S2029"/>
          <cell r="T2029"/>
          <cell r="U2029"/>
          <cell r="V2029"/>
          <cell r="W2029"/>
          <cell r="X2029"/>
          <cell r="Y2029"/>
          <cell r="Z2029"/>
          <cell r="AA2029"/>
          <cell r="AB2029"/>
          <cell r="AC2029"/>
          <cell r="AD2029"/>
          <cell r="AE2029"/>
          <cell r="AF2029"/>
          <cell r="AG2029"/>
          <cell r="AH2029"/>
          <cell r="AI2029"/>
          <cell r="AJ2029"/>
          <cell r="AK2029"/>
          <cell r="AL2029"/>
          <cell r="AM2029"/>
          <cell r="AN2029"/>
          <cell r="AO2029"/>
          <cell r="AP2029"/>
          <cell r="AQ2029"/>
          <cell r="AR2029"/>
          <cell r="AS2029"/>
        </row>
        <row r="2030">
          <cell r="C2030"/>
          <cell r="D2030"/>
          <cell r="E2030"/>
          <cell r="F2030"/>
          <cell r="G2030"/>
          <cell r="H2030"/>
          <cell r="I2030"/>
          <cell r="J2030"/>
          <cell r="K2030"/>
          <cell r="L2030"/>
          <cell r="M2030"/>
          <cell r="N2030"/>
          <cell r="O2030"/>
          <cell r="P2030"/>
          <cell r="Q2030"/>
          <cell r="R2030"/>
          <cell r="S2030"/>
          <cell r="T2030"/>
          <cell r="U2030"/>
          <cell r="V2030"/>
          <cell r="W2030"/>
          <cell r="X2030"/>
          <cell r="Y2030"/>
          <cell r="Z2030"/>
          <cell r="AA2030"/>
          <cell r="AB2030"/>
          <cell r="AC2030"/>
          <cell r="AD2030"/>
          <cell r="AE2030"/>
          <cell r="AF2030"/>
          <cell r="AG2030"/>
          <cell r="AH2030"/>
          <cell r="AI2030"/>
          <cell r="AJ2030"/>
          <cell r="AK2030"/>
          <cell r="AL2030"/>
          <cell r="AM2030"/>
          <cell r="AN2030"/>
          <cell r="AO2030"/>
          <cell r="AP2030"/>
          <cell r="AQ2030"/>
          <cell r="AR2030"/>
          <cell r="AS2030"/>
        </row>
        <row r="2031">
          <cell r="C2031"/>
          <cell r="D2031"/>
          <cell r="E2031"/>
          <cell r="F2031"/>
          <cell r="G2031"/>
          <cell r="H2031"/>
          <cell r="I2031"/>
          <cell r="J2031"/>
          <cell r="K2031"/>
          <cell r="L2031"/>
          <cell r="M2031"/>
          <cell r="N2031"/>
          <cell r="O2031"/>
          <cell r="P2031"/>
          <cell r="Q2031"/>
          <cell r="R2031"/>
          <cell r="S2031"/>
          <cell r="T2031"/>
          <cell r="U2031"/>
          <cell r="V2031"/>
          <cell r="W2031"/>
          <cell r="X2031"/>
          <cell r="Y2031"/>
          <cell r="Z2031"/>
          <cell r="AA2031"/>
          <cell r="AB2031"/>
          <cell r="AC2031"/>
          <cell r="AD2031"/>
          <cell r="AE2031"/>
          <cell r="AF2031"/>
          <cell r="AG2031"/>
          <cell r="AH2031"/>
          <cell r="AI2031"/>
          <cell r="AJ2031"/>
          <cell r="AK2031"/>
          <cell r="AL2031"/>
          <cell r="AM2031"/>
          <cell r="AN2031"/>
          <cell r="AO2031"/>
          <cell r="AP2031"/>
          <cell r="AQ2031"/>
          <cell r="AR2031"/>
          <cell r="AS2031"/>
        </row>
        <row r="2032">
          <cell r="C2032"/>
          <cell r="D2032"/>
          <cell r="E2032"/>
          <cell r="F2032"/>
          <cell r="G2032"/>
          <cell r="H2032"/>
          <cell r="I2032"/>
          <cell r="J2032"/>
          <cell r="K2032"/>
          <cell r="L2032"/>
          <cell r="M2032"/>
          <cell r="N2032"/>
          <cell r="O2032"/>
          <cell r="P2032"/>
          <cell r="Q2032"/>
          <cell r="R2032"/>
          <cell r="S2032"/>
          <cell r="T2032"/>
          <cell r="U2032"/>
          <cell r="V2032"/>
          <cell r="W2032"/>
          <cell r="X2032"/>
          <cell r="Y2032"/>
          <cell r="Z2032"/>
          <cell r="AA2032"/>
          <cell r="AB2032"/>
          <cell r="AC2032"/>
          <cell r="AD2032"/>
          <cell r="AE2032"/>
          <cell r="AF2032"/>
          <cell r="AG2032"/>
          <cell r="AH2032"/>
          <cell r="AI2032"/>
          <cell r="AJ2032"/>
          <cell r="AK2032"/>
          <cell r="AL2032"/>
          <cell r="AM2032"/>
          <cell r="AN2032"/>
          <cell r="AO2032"/>
          <cell r="AP2032"/>
          <cell r="AQ2032"/>
          <cell r="AR2032"/>
          <cell r="AS2032"/>
        </row>
        <row r="2033">
          <cell r="C2033"/>
          <cell r="D2033"/>
          <cell r="E2033"/>
          <cell r="F2033"/>
          <cell r="G2033"/>
          <cell r="H2033"/>
          <cell r="I2033"/>
          <cell r="J2033"/>
          <cell r="K2033"/>
          <cell r="L2033"/>
          <cell r="M2033"/>
          <cell r="N2033"/>
          <cell r="O2033"/>
          <cell r="P2033"/>
          <cell r="Q2033"/>
          <cell r="R2033"/>
          <cell r="S2033"/>
          <cell r="T2033"/>
          <cell r="U2033"/>
          <cell r="V2033"/>
          <cell r="W2033"/>
          <cell r="X2033"/>
          <cell r="Y2033"/>
          <cell r="Z2033"/>
          <cell r="AA2033"/>
          <cell r="AB2033"/>
          <cell r="AC2033"/>
          <cell r="AD2033"/>
          <cell r="AE2033"/>
          <cell r="AF2033"/>
          <cell r="AG2033"/>
          <cell r="AH2033"/>
          <cell r="AI2033"/>
          <cell r="AJ2033"/>
          <cell r="AK2033"/>
          <cell r="AL2033"/>
          <cell r="AM2033"/>
          <cell r="AN2033"/>
          <cell r="AO2033"/>
          <cell r="AP2033"/>
          <cell r="AQ2033"/>
          <cell r="AR2033"/>
          <cell r="AS2033"/>
        </row>
        <row r="2034">
          <cell r="C2034"/>
          <cell r="D2034"/>
          <cell r="E2034"/>
          <cell r="F2034"/>
          <cell r="G2034"/>
          <cell r="H2034"/>
          <cell r="I2034"/>
          <cell r="J2034"/>
          <cell r="K2034"/>
          <cell r="L2034"/>
          <cell r="M2034"/>
          <cell r="N2034"/>
          <cell r="O2034"/>
          <cell r="P2034"/>
          <cell r="Q2034"/>
          <cell r="R2034"/>
          <cell r="S2034"/>
          <cell r="T2034"/>
          <cell r="U2034"/>
          <cell r="V2034"/>
          <cell r="W2034"/>
          <cell r="X2034"/>
          <cell r="Y2034"/>
          <cell r="Z2034"/>
          <cell r="AA2034"/>
          <cell r="AB2034"/>
          <cell r="AC2034"/>
          <cell r="AD2034"/>
          <cell r="AE2034"/>
          <cell r="AF2034"/>
          <cell r="AG2034"/>
          <cell r="AH2034"/>
          <cell r="AI2034"/>
          <cell r="AJ2034"/>
          <cell r="AK2034"/>
          <cell r="AL2034"/>
          <cell r="AM2034"/>
          <cell r="AN2034"/>
          <cell r="AO2034"/>
          <cell r="AP2034"/>
          <cell r="AQ2034"/>
          <cell r="AR2034"/>
          <cell r="AS2034"/>
        </row>
        <row r="2035">
          <cell r="C2035"/>
          <cell r="D2035"/>
          <cell r="E2035"/>
          <cell r="F2035"/>
          <cell r="G2035"/>
          <cell r="H2035"/>
          <cell r="I2035"/>
          <cell r="J2035"/>
          <cell r="K2035"/>
          <cell r="L2035"/>
          <cell r="M2035"/>
          <cell r="N2035"/>
          <cell r="O2035"/>
          <cell r="P2035"/>
          <cell r="Q2035"/>
          <cell r="R2035"/>
          <cell r="S2035"/>
          <cell r="T2035"/>
          <cell r="U2035"/>
          <cell r="V2035"/>
          <cell r="W2035"/>
          <cell r="X2035"/>
          <cell r="Y2035"/>
          <cell r="Z2035"/>
          <cell r="AA2035"/>
          <cell r="AB2035"/>
          <cell r="AC2035"/>
          <cell r="AD2035"/>
          <cell r="AE2035"/>
          <cell r="AF2035"/>
          <cell r="AG2035"/>
          <cell r="AH2035"/>
          <cell r="AI2035"/>
          <cell r="AJ2035"/>
          <cell r="AK2035"/>
          <cell r="AL2035"/>
          <cell r="AM2035"/>
          <cell r="AN2035"/>
          <cell r="AO2035"/>
          <cell r="AP2035"/>
          <cell r="AQ2035"/>
          <cell r="AR2035"/>
          <cell r="AS2035"/>
        </row>
        <row r="2036">
          <cell r="C2036"/>
          <cell r="D2036"/>
          <cell r="E2036"/>
          <cell r="F2036"/>
          <cell r="G2036"/>
          <cell r="H2036"/>
          <cell r="I2036"/>
          <cell r="J2036"/>
          <cell r="K2036"/>
          <cell r="L2036"/>
          <cell r="M2036"/>
          <cell r="N2036"/>
          <cell r="O2036"/>
          <cell r="P2036"/>
          <cell r="Q2036"/>
          <cell r="R2036"/>
          <cell r="S2036"/>
          <cell r="T2036"/>
          <cell r="U2036"/>
          <cell r="V2036"/>
          <cell r="W2036"/>
          <cell r="X2036"/>
          <cell r="Y2036"/>
          <cell r="Z2036"/>
          <cell r="AA2036"/>
          <cell r="AB2036"/>
          <cell r="AC2036"/>
          <cell r="AD2036"/>
          <cell r="AE2036"/>
          <cell r="AF2036"/>
          <cell r="AG2036"/>
          <cell r="AH2036"/>
          <cell r="AI2036"/>
          <cell r="AJ2036"/>
          <cell r="AK2036"/>
          <cell r="AL2036"/>
          <cell r="AM2036"/>
          <cell r="AN2036"/>
          <cell r="AO2036"/>
          <cell r="AP2036"/>
          <cell r="AQ2036"/>
          <cell r="AR2036"/>
          <cell r="AS2036"/>
        </row>
        <row r="2037">
          <cell r="C2037"/>
          <cell r="D2037"/>
          <cell r="E2037"/>
          <cell r="F2037"/>
          <cell r="G2037"/>
          <cell r="H2037"/>
          <cell r="I2037"/>
          <cell r="J2037"/>
          <cell r="K2037"/>
          <cell r="L2037"/>
          <cell r="M2037"/>
          <cell r="N2037"/>
          <cell r="O2037"/>
          <cell r="P2037"/>
          <cell r="Q2037"/>
          <cell r="R2037"/>
          <cell r="S2037"/>
          <cell r="T2037"/>
          <cell r="U2037"/>
          <cell r="V2037"/>
          <cell r="W2037"/>
          <cell r="X2037"/>
          <cell r="Y2037"/>
          <cell r="Z2037"/>
          <cell r="AA2037"/>
          <cell r="AB2037"/>
          <cell r="AC2037"/>
          <cell r="AD2037"/>
          <cell r="AE2037"/>
          <cell r="AF2037"/>
          <cell r="AG2037"/>
          <cell r="AH2037"/>
          <cell r="AI2037"/>
          <cell r="AJ2037"/>
          <cell r="AK2037"/>
          <cell r="AL2037"/>
          <cell r="AM2037"/>
          <cell r="AN2037"/>
          <cell r="AO2037"/>
          <cell r="AP2037"/>
          <cell r="AQ2037"/>
          <cell r="AR2037"/>
          <cell r="AS2037"/>
        </row>
        <row r="2038">
          <cell r="C2038"/>
          <cell r="D2038"/>
          <cell r="E2038"/>
          <cell r="F2038"/>
          <cell r="G2038"/>
          <cell r="H2038"/>
          <cell r="I2038"/>
          <cell r="J2038"/>
          <cell r="K2038"/>
          <cell r="L2038"/>
          <cell r="M2038"/>
          <cell r="N2038"/>
          <cell r="O2038"/>
          <cell r="P2038"/>
          <cell r="Q2038"/>
          <cell r="R2038"/>
          <cell r="S2038"/>
          <cell r="T2038"/>
          <cell r="U2038"/>
          <cell r="V2038"/>
          <cell r="W2038"/>
          <cell r="X2038"/>
          <cell r="Y2038"/>
          <cell r="Z2038"/>
          <cell r="AA2038"/>
          <cell r="AB2038"/>
          <cell r="AC2038"/>
          <cell r="AD2038"/>
          <cell r="AE2038"/>
          <cell r="AF2038"/>
          <cell r="AG2038"/>
          <cell r="AH2038"/>
          <cell r="AI2038"/>
          <cell r="AJ2038"/>
          <cell r="AK2038"/>
          <cell r="AL2038"/>
          <cell r="AM2038"/>
          <cell r="AN2038"/>
          <cell r="AO2038"/>
          <cell r="AP2038"/>
          <cell r="AQ2038"/>
          <cell r="AR2038"/>
          <cell r="AS2038"/>
        </row>
        <row r="2039">
          <cell r="C2039"/>
          <cell r="D2039"/>
          <cell r="E2039"/>
          <cell r="F2039"/>
          <cell r="G2039"/>
          <cell r="H2039"/>
          <cell r="I2039"/>
          <cell r="J2039"/>
          <cell r="K2039"/>
          <cell r="L2039"/>
          <cell r="M2039"/>
          <cell r="N2039"/>
          <cell r="O2039"/>
          <cell r="P2039"/>
          <cell r="Q2039"/>
          <cell r="R2039"/>
          <cell r="S2039"/>
          <cell r="T2039"/>
          <cell r="U2039"/>
          <cell r="V2039"/>
          <cell r="W2039"/>
          <cell r="X2039"/>
          <cell r="Y2039"/>
          <cell r="Z2039"/>
          <cell r="AA2039"/>
          <cell r="AB2039"/>
          <cell r="AC2039"/>
          <cell r="AD2039"/>
          <cell r="AE2039"/>
          <cell r="AF2039"/>
          <cell r="AG2039"/>
          <cell r="AH2039"/>
          <cell r="AI2039"/>
          <cell r="AJ2039"/>
          <cell r="AK2039"/>
          <cell r="AL2039"/>
          <cell r="AM2039"/>
          <cell r="AN2039"/>
          <cell r="AO2039"/>
          <cell r="AP2039"/>
          <cell r="AQ2039"/>
          <cell r="AR2039"/>
          <cell r="AS2039"/>
        </row>
        <row r="2040">
          <cell r="C2040"/>
          <cell r="D2040"/>
          <cell r="E2040"/>
          <cell r="F2040"/>
          <cell r="G2040"/>
          <cell r="H2040"/>
          <cell r="I2040"/>
          <cell r="J2040"/>
          <cell r="K2040"/>
          <cell r="L2040"/>
          <cell r="M2040"/>
          <cell r="N2040"/>
          <cell r="O2040"/>
          <cell r="P2040"/>
          <cell r="Q2040"/>
          <cell r="R2040"/>
          <cell r="S2040"/>
          <cell r="T2040"/>
          <cell r="U2040"/>
          <cell r="V2040"/>
          <cell r="W2040"/>
          <cell r="X2040"/>
          <cell r="Y2040"/>
          <cell r="Z2040"/>
          <cell r="AA2040"/>
          <cell r="AB2040"/>
          <cell r="AC2040"/>
          <cell r="AD2040"/>
          <cell r="AE2040"/>
          <cell r="AF2040"/>
          <cell r="AG2040"/>
          <cell r="AH2040"/>
          <cell r="AI2040"/>
          <cell r="AJ2040"/>
          <cell r="AK2040"/>
          <cell r="AL2040"/>
          <cell r="AM2040"/>
          <cell r="AN2040"/>
          <cell r="AO2040"/>
          <cell r="AP2040"/>
          <cell r="AQ2040"/>
          <cell r="AR2040"/>
          <cell r="AS2040"/>
        </row>
        <row r="2041">
          <cell r="C2041"/>
          <cell r="D2041"/>
          <cell r="E2041"/>
          <cell r="F2041"/>
          <cell r="G2041"/>
          <cell r="H2041"/>
          <cell r="I2041"/>
          <cell r="J2041"/>
          <cell r="K2041"/>
          <cell r="L2041"/>
          <cell r="M2041"/>
          <cell r="N2041"/>
          <cell r="O2041"/>
          <cell r="P2041"/>
          <cell r="Q2041"/>
          <cell r="R2041"/>
          <cell r="S2041"/>
          <cell r="T2041"/>
          <cell r="U2041"/>
          <cell r="V2041"/>
          <cell r="W2041"/>
          <cell r="X2041"/>
          <cell r="Y2041"/>
          <cell r="Z2041"/>
          <cell r="AA2041"/>
          <cell r="AB2041"/>
          <cell r="AC2041"/>
          <cell r="AD2041"/>
          <cell r="AE2041"/>
          <cell r="AF2041"/>
          <cell r="AG2041"/>
          <cell r="AH2041"/>
          <cell r="AI2041"/>
          <cell r="AJ2041"/>
          <cell r="AK2041"/>
          <cell r="AL2041"/>
          <cell r="AM2041"/>
          <cell r="AN2041"/>
          <cell r="AO2041"/>
          <cell r="AP2041"/>
          <cell r="AQ2041"/>
          <cell r="AR2041"/>
          <cell r="AS2041"/>
        </row>
        <row r="2042">
          <cell r="C2042"/>
          <cell r="D2042"/>
          <cell r="E2042"/>
          <cell r="F2042"/>
          <cell r="G2042"/>
          <cell r="H2042"/>
          <cell r="I2042"/>
          <cell r="J2042"/>
          <cell r="K2042"/>
          <cell r="L2042"/>
          <cell r="M2042"/>
          <cell r="N2042"/>
          <cell r="O2042"/>
          <cell r="P2042"/>
          <cell r="Q2042"/>
          <cell r="R2042"/>
          <cell r="S2042"/>
          <cell r="T2042"/>
          <cell r="U2042"/>
          <cell r="V2042"/>
          <cell r="W2042"/>
          <cell r="X2042"/>
          <cell r="Y2042"/>
          <cell r="Z2042"/>
          <cell r="AA2042"/>
          <cell r="AB2042"/>
          <cell r="AC2042"/>
          <cell r="AD2042"/>
          <cell r="AE2042"/>
          <cell r="AF2042"/>
          <cell r="AG2042"/>
          <cell r="AH2042"/>
          <cell r="AI2042"/>
          <cell r="AJ2042"/>
          <cell r="AK2042"/>
          <cell r="AL2042"/>
          <cell r="AM2042"/>
          <cell r="AN2042"/>
          <cell r="AO2042"/>
          <cell r="AP2042"/>
          <cell r="AQ2042"/>
          <cell r="AR2042"/>
          <cell r="AS2042"/>
        </row>
        <row r="2043">
          <cell r="C2043"/>
          <cell r="D2043"/>
          <cell r="E2043"/>
          <cell r="F2043"/>
          <cell r="G2043"/>
          <cell r="H2043"/>
          <cell r="I2043"/>
          <cell r="J2043"/>
          <cell r="K2043"/>
          <cell r="L2043"/>
          <cell r="M2043"/>
          <cell r="N2043"/>
          <cell r="O2043"/>
          <cell r="P2043"/>
          <cell r="Q2043"/>
          <cell r="R2043"/>
          <cell r="S2043"/>
          <cell r="T2043"/>
          <cell r="U2043"/>
          <cell r="V2043"/>
          <cell r="W2043"/>
          <cell r="X2043"/>
          <cell r="Y2043"/>
          <cell r="Z2043"/>
          <cell r="AA2043"/>
          <cell r="AB2043"/>
          <cell r="AC2043"/>
          <cell r="AD2043"/>
          <cell r="AE2043"/>
          <cell r="AF2043"/>
          <cell r="AG2043"/>
          <cell r="AH2043"/>
          <cell r="AI2043"/>
          <cell r="AJ2043"/>
          <cell r="AK2043"/>
          <cell r="AL2043"/>
          <cell r="AM2043"/>
          <cell r="AN2043"/>
          <cell r="AO2043"/>
          <cell r="AP2043"/>
          <cell r="AQ2043"/>
          <cell r="AR2043"/>
          <cell r="AS2043"/>
        </row>
        <row r="2044">
          <cell r="C2044"/>
          <cell r="D2044"/>
          <cell r="E2044"/>
          <cell r="F2044"/>
          <cell r="G2044"/>
          <cell r="H2044"/>
          <cell r="I2044"/>
          <cell r="J2044"/>
          <cell r="K2044"/>
          <cell r="L2044"/>
          <cell r="M2044"/>
          <cell r="N2044"/>
          <cell r="O2044"/>
          <cell r="P2044"/>
          <cell r="Q2044"/>
          <cell r="R2044"/>
          <cell r="S2044"/>
          <cell r="T2044"/>
          <cell r="U2044"/>
          <cell r="V2044"/>
          <cell r="W2044"/>
          <cell r="X2044"/>
          <cell r="Y2044"/>
          <cell r="Z2044"/>
          <cell r="AA2044"/>
          <cell r="AB2044"/>
          <cell r="AC2044"/>
          <cell r="AD2044"/>
          <cell r="AE2044"/>
          <cell r="AF2044"/>
          <cell r="AG2044"/>
          <cell r="AH2044"/>
          <cell r="AI2044"/>
          <cell r="AJ2044"/>
          <cell r="AK2044"/>
          <cell r="AL2044"/>
          <cell r="AM2044"/>
          <cell r="AN2044"/>
          <cell r="AO2044"/>
          <cell r="AP2044"/>
          <cell r="AQ2044"/>
          <cell r="AR2044"/>
          <cell r="AS2044"/>
        </row>
        <row r="2045">
          <cell r="C2045"/>
          <cell r="D2045"/>
          <cell r="E2045"/>
          <cell r="F2045"/>
          <cell r="G2045"/>
          <cell r="H2045"/>
          <cell r="I2045"/>
          <cell r="J2045"/>
          <cell r="K2045"/>
          <cell r="L2045"/>
          <cell r="M2045"/>
          <cell r="N2045"/>
          <cell r="O2045"/>
          <cell r="P2045"/>
          <cell r="Q2045"/>
          <cell r="R2045"/>
          <cell r="S2045"/>
          <cell r="T2045"/>
          <cell r="U2045"/>
          <cell r="V2045"/>
          <cell r="W2045"/>
          <cell r="X2045"/>
          <cell r="Y2045"/>
          <cell r="Z2045"/>
          <cell r="AA2045"/>
          <cell r="AB2045"/>
          <cell r="AC2045"/>
          <cell r="AD2045"/>
          <cell r="AE2045"/>
          <cell r="AF2045"/>
          <cell r="AG2045"/>
          <cell r="AH2045"/>
          <cell r="AI2045"/>
          <cell r="AJ2045"/>
          <cell r="AK2045"/>
          <cell r="AL2045"/>
          <cell r="AM2045"/>
          <cell r="AN2045"/>
          <cell r="AO2045"/>
          <cell r="AP2045"/>
          <cell r="AQ2045"/>
          <cell r="AR2045"/>
          <cell r="AS2045"/>
        </row>
        <row r="2046">
          <cell r="C2046"/>
          <cell r="D2046"/>
          <cell r="E2046"/>
          <cell r="F2046"/>
          <cell r="G2046"/>
          <cell r="H2046"/>
          <cell r="I2046"/>
          <cell r="J2046"/>
          <cell r="K2046"/>
          <cell r="L2046"/>
          <cell r="M2046"/>
          <cell r="N2046"/>
          <cell r="O2046"/>
          <cell r="P2046"/>
          <cell r="Q2046"/>
          <cell r="R2046"/>
          <cell r="S2046"/>
          <cell r="T2046"/>
          <cell r="U2046"/>
          <cell r="V2046"/>
          <cell r="W2046"/>
          <cell r="X2046"/>
          <cell r="Y2046"/>
          <cell r="Z2046"/>
          <cell r="AA2046"/>
          <cell r="AB2046"/>
          <cell r="AC2046"/>
          <cell r="AD2046"/>
          <cell r="AE2046"/>
          <cell r="AF2046"/>
          <cell r="AG2046"/>
          <cell r="AH2046"/>
          <cell r="AI2046"/>
          <cell r="AJ2046"/>
          <cell r="AK2046"/>
          <cell r="AL2046"/>
          <cell r="AM2046"/>
          <cell r="AN2046"/>
          <cell r="AO2046"/>
          <cell r="AP2046"/>
          <cell r="AQ2046"/>
          <cell r="AR2046"/>
          <cell r="AS2046"/>
        </row>
        <row r="2047">
          <cell r="C2047"/>
          <cell r="D2047"/>
          <cell r="E2047"/>
          <cell r="F2047"/>
          <cell r="G2047"/>
          <cell r="H2047"/>
          <cell r="I2047"/>
          <cell r="J2047"/>
          <cell r="K2047"/>
          <cell r="L2047"/>
          <cell r="M2047"/>
          <cell r="N2047"/>
          <cell r="O2047"/>
          <cell r="P2047"/>
          <cell r="Q2047"/>
          <cell r="R2047"/>
          <cell r="S2047"/>
          <cell r="T2047"/>
          <cell r="U2047"/>
          <cell r="V2047"/>
          <cell r="W2047"/>
          <cell r="X2047"/>
          <cell r="Y2047"/>
          <cell r="Z2047"/>
          <cell r="AA2047"/>
          <cell r="AB2047"/>
          <cell r="AC2047"/>
          <cell r="AD2047"/>
          <cell r="AE2047"/>
          <cell r="AF2047"/>
          <cell r="AG2047"/>
          <cell r="AH2047"/>
          <cell r="AI2047"/>
          <cell r="AJ2047"/>
          <cell r="AK2047"/>
          <cell r="AL2047"/>
          <cell r="AM2047"/>
          <cell r="AN2047"/>
          <cell r="AO2047"/>
          <cell r="AP2047"/>
          <cell r="AQ2047"/>
          <cell r="AR2047"/>
          <cell r="AS2047"/>
        </row>
        <row r="2048">
          <cell r="C2048"/>
          <cell r="D2048"/>
          <cell r="E2048"/>
          <cell r="F2048"/>
          <cell r="G2048"/>
          <cell r="H2048"/>
          <cell r="I2048"/>
          <cell r="J2048"/>
          <cell r="K2048"/>
          <cell r="L2048"/>
          <cell r="M2048"/>
          <cell r="N2048"/>
          <cell r="O2048"/>
          <cell r="P2048"/>
          <cell r="Q2048"/>
          <cell r="R2048"/>
          <cell r="S2048"/>
          <cell r="T2048"/>
          <cell r="U2048"/>
          <cell r="V2048"/>
          <cell r="W2048"/>
          <cell r="X2048"/>
          <cell r="Y2048"/>
          <cell r="Z2048"/>
          <cell r="AA2048"/>
          <cell r="AB2048"/>
          <cell r="AC2048"/>
          <cell r="AD2048"/>
          <cell r="AE2048"/>
          <cell r="AF2048"/>
          <cell r="AG2048"/>
          <cell r="AH2048"/>
          <cell r="AI2048"/>
          <cell r="AJ2048"/>
          <cell r="AK2048"/>
          <cell r="AL2048"/>
          <cell r="AM2048"/>
          <cell r="AN2048"/>
          <cell r="AO2048"/>
          <cell r="AP2048"/>
          <cell r="AQ2048"/>
          <cell r="AR2048"/>
          <cell r="AS2048"/>
        </row>
        <row r="2049">
          <cell r="C2049"/>
          <cell r="D2049"/>
          <cell r="E2049"/>
          <cell r="F2049"/>
          <cell r="G2049"/>
          <cell r="H2049"/>
          <cell r="I2049"/>
          <cell r="J2049"/>
          <cell r="K2049"/>
          <cell r="L2049"/>
          <cell r="M2049"/>
          <cell r="N2049"/>
          <cell r="O2049"/>
          <cell r="P2049"/>
          <cell r="Q2049"/>
          <cell r="R2049"/>
          <cell r="S2049"/>
          <cell r="T2049"/>
          <cell r="U2049"/>
          <cell r="V2049"/>
          <cell r="W2049"/>
          <cell r="X2049"/>
          <cell r="Y2049"/>
          <cell r="Z2049"/>
          <cell r="AA2049"/>
          <cell r="AB2049"/>
          <cell r="AC2049"/>
          <cell r="AD2049"/>
          <cell r="AE2049"/>
          <cell r="AF2049"/>
          <cell r="AG2049"/>
          <cell r="AH2049"/>
          <cell r="AI2049"/>
          <cell r="AJ2049"/>
          <cell r="AK2049"/>
          <cell r="AL2049"/>
          <cell r="AM2049"/>
          <cell r="AN2049"/>
          <cell r="AO2049"/>
          <cell r="AP2049"/>
          <cell r="AQ2049"/>
          <cell r="AR2049"/>
          <cell r="AS2049"/>
        </row>
        <row r="2050">
          <cell r="C2050"/>
          <cell r="D2050"/>
          <cell r="E2050"/>
          <cell r="F2050"/>
          <cell r="G2050"/>
          <cell r="H2050"/>
          <cell r="I2050"/>
          <cell r="J2050"/>
          <cell r="K2050"/>
          <cell r="L2050"/>
          <cell r="M2050"/>
          <cell r="N2050"/>
          <cell r="O2050"/>
          <cell r="P2050"/>
          <cell r="Q2050"/>
          <cell r="R2050"/>
          <cell r="S2050"/>
          <cell r="T2050"/>
          <cell r="U2050"/>
          <cell r="V2050"/>
          <cell r="W2050"/>
          <cell r="X2050"/>
          <cell r="Y2050"/>
          <cell r="Z2050"/>
          <cell r="AA2050"/>
          <cell r="AB2050"/>
          <cell r="AC2050"/>
          <cell r="AD2050"/>
          <cell r="AE2050"/>
          <cell r="AF2050"/>
          <cell r="AG2050"/>
          <cell r="AH2050"/>
          <cell r="AI2050"/>
          <cell r="AJ2050"/>
          <cell r="AK2050"/>
          <cell r="AL2050"/>
          <cell r="AM2050"/>
          <cell r="AN2050"/>
          <cell r="AO2050"/>
          <cell r="AP2050"/>
          <cell r="AQ2050"/>
          <cell r="AR2050"/>
          <cell r="AS2050"/>
        </row>
        <row r="2051">
          <cell r="C2051"/>
          <cell r="D2051"/>
          <cell r="E2051"/>
          <cell r="F2051"/>
          <cell r="G2051"/>
          <cell r="H2051"/>
          <cell r="I2051"/>
          <cell r="J2051"/>
          <cell r="K2051"/>
          <cell r="L2051"/>
          <cell r="M2051"/>
          <cell r="N2051"/>
          <cell r="O2051"/>
          <cell r="P2051"/>
          <cell r="Q2051"/>
          <cell r="R2051"/>
          <cell r="S2051"/>
          <cell r="T2051"/>
          <cell r="U2051"/>
          <cell r="V2051"/>
          <cell r="W2051"/>
          <cell r="X2051"/>
          <cell r="Y2051"/>
          <cell r="Z2051"/>
          <cell r="AA2051"/>
          <cell r="AB2051"/>
          <cell r="AC2051"/>
          <cell r="AD2051"/>
          <cell r="AE2051"/>
          <cell r="AF2051"/>
          <cell r="AG2051"/>
          <cell r="AH2051"/>
          <cell r="AI2051"/>
          <cell r="AJ2051"/>
          <cell r="AK2051"/>
          <cell r="AL2051"/>
          <cell r="AM2051"/>
          <cell r="AN2051"/>
          <cell r="AO2051"/>
          <cell r="AP2051"/>
          <cell r="AQ2051"/>
          <cell r="AR2051"/>
          <cell r="AS2051"/>
        </row>
        <row r="2052">
          <cell r="C2052"/>
          <cell r="D2052"/>
          <cell r="E2052"/>
          <cell r="F2052"/>
          <cell r="G2052"/>
          <cell r="H2052"/>
          <cell r="I2052"/>
          <cell r="J2052"/>
          <cell r="K2052"/>
          <cell r="L2052"/>
          <cell r="M2052"/>
          <cell r="N2052"/>
          <cell r="O2052"/>
          <cell r="P2052"/>
          <cell r="Q2052"/>
          <cell r="R2052"/>
          <cell r="S2052"/>
          <cell r="T2052"/>
          <cell r="U2052"/>
          <cell r="V2052"/>
          <cell r="W2052"/>
          <cell r="X2052"/>
          <cell r="Y2052"/>
          <cell r="Z2052"/>
          <cell r="AA2052"/>
          <cell r="AB2052"/>
          <cell r="AC2052"/>
          <cell r="AD2052"/>
          <cell r="AE2052"/>
          <cell r="AF2052"/>
          <cell r="AG2052"/>
          <cell r="AH2052"/>
          <cell r="AI2052"/>
          <cell r="AJ2052"/>
          <cell r="AK2052"/>
          <cell r="AL2052"/>
          <cell r="AM2052"/>
          <cell r="AN2052"/>
          <cell r="AO2052"/>
          <cell r="AP2052"/>
          <cell r="AQ2052"/>
          <cell r="AR2052"/>
          <cell r="AS2052"/>
        </row>
        <row r="2053">
          <cell r="C2053"/>
          <cell r="D2053"/>
          <cell r="E2053"/>
          <cell r="F2053"/>
          <cell r="G2053"/>
          <cell r="H2053"/>
          <cell r="I2053"/>
          <cell r="J2053"/>
          <cell r="K2053"/>
          <cell r="L2053"/>
          <cell r="M2053"/>
          <cell r="N2053"/>
          <cell r="O2053"/>
          <cell r="P2053"/>
          <cell r="Q2053"/>
          <cell r="R2053"/>
          <cell r="S2053"/>
          <cell r="T2053"/>
          <cell r="U2053"/>
          <cell r="V2053"/>
          <cell r="W2053"/>
          <cell r="X2053"/>
          <cell r="Y2053"/>
          <cell r="Z2053"/>
          <cell r="AA2053"/>
          <cell r="AB2053"/>
          <cell r="AC2053"/>
          <cell r="AD2053"/>
          <cell r="AE2053"/>
          <cell r="AF2053"/>
          <cell r="AG2053"/>
          <cell r="AH2053"/>
          <cell r="AI2053"/>
          <cell r="AJ2053"/>
          <cell r="AK2053"/>
          <cell r="AL2053"/>
          <cell r="AM2053"/>
          <cell r="AN2053"/>
          <cell r="AO2053"/>
          <cell r="AP2053"/>
          <cell r="AQ2053"/>
          <cell r="AR2053"/>
          <cell r="AS2053"/>
        </row>
        <row r="2054">
          <cell r="C2054"/>
          <cell r="D2054"/>
          <cell r="E2054"/>
          <cell r="F2054"/>
          <cell r="G2054"/>
          <cell r="H2054"/>
          <cell r="I2054"/>
          <cell r="J2054"/>
          <cell r="K2054"/>
          <cell r="L2054"/>
          <cell r="M2054"/>
          <cell r="N2054"/>
          <cell r="O2054"/>
          <cell r="P2054"/>
          <cell r="Q2054"/>
          <cell r="R2054"/>
          <cell r="S2054"/>
          <cell r="T2054"/>
          <cell r="U2054"/>
          <cell r="V2054"/>
          <cell r="W2054"/>
          <cell r="X2054"/>
          <cell r="Y2054"/>
          <cell r="Z2054"/>
          <cell r="AA2054"/>
          <cell r="AB2054"/>
          <cell r="AC2054"/>
          <cell r="AD2054"/>
          <cell r="AE2054"/>
          <cell r="AF2054"/>
          <cell r="AG2054"/>
          <cell r="AH2054"/>
          <cell r="AI2054"/>
          <cell r="AJ2054"/>
          <cell r="AK2054"/>
          <cell r="AL2054"/>
          <cell r="AM2054"/>
          <cell r="AN2054"/>
          <cell r="AO2054"/>
          <cell r="AP2054"/>
          <cell r="AQ2054"/>
          <cell r="AR2054"/>
          <cell r="AS2054"/>
        </row>
        <row r="2055">
          <cell r="C2055"/>
          <cell r="D2055"/>
          <cell r="E2055"/>
          <cell r="F2055"/>
          <cell r="G2055"/>
          <cell r="H2055"/>
          <cell r="I2055"/>
          <cell r="J2055"/>
          <cell r="K2055"/>
          <cell r="L2055"/>
          <cell r="M2055"/>
          <cell r="N2055"/>
          <cell r="O2055"/>
          <cell r="P2055"/>
          <cell r="Q2055"/>
          <cell r="R2055"/>
          <cell r="S2055"/>
          <cell r="T2055"/>
          <cell r="U2055"/>
          <cell r="V2055"/>
          <cell r="W2055"/>
          <cell r="X2055"/>
          <cell r="Y2055"/>
          <cell r="Z2055"/>
          <cell r="AA2055"/>
          <cell r="AB2055"/>
          <cell r="AC2055"/>
          <cell r="AD2055"/>
          <cell r="AE2055"/>
          <cell r="AF2055"/>
          <cell r="AG2055"/>
          <cell r="AH2055"/>
          <cell r="AI2055"/>
          <cell r="AJ2055"/>
          <cell r="AK2055"/>
          <cell r="AL2055"/>
          <cell r="AM2055"/>
          <cell r="AN2055"/>
          <cell r="AO2055"/>
          <cell r="AP2055"/>
          <cell r="AQ2055"/>
          <cell r="AR2055"/>
          <cell r="AS2055"/>
        </row>
        <row r="2056">
          <cell r="C2056"/>
          <cell r="D2056"/>
          <cell r="E2056"/>
          <cell r="F2056"/>
          <cell r="G2056"/>
          <cell r="H2056"/>
          <cell r="I2056"/>
          <cell r="J2056"/>
          <cell r="K2056"/>
          <cell r="L2056"/>
          <cell r="M2056"/>
          <cell r="N2056"/>
          <cell r="O2056"/>
          <cell r="P2056"/>
          <cell r="Q2056"/>
          <cell r="R2056"/>
          <cell r="S2056"/>
          <cell r="T2056"/>
          <cell r="U2056"/>
          <cell r="V2056"/>
          <cell r="W2056"/>
          <cell r="X2056"/>
          <cell r="Y2056"/>
          <cell r="Z2056"/>
          <cell r="AA2056"/>
          <cell r="AB2056"/>
          <cell r="AC2056"/>
          <cell r="AD2056"/>
          <cell r="AE2056"/>
          <cell r="AF2056"/>
          <cell r="AG2056"/>
          <cell r="AH2056"/>
          <cell r="AI2056"/>
          <cell r="AJ2056"/>
          <cell r="AK2056"/>
          <cell r="AL2056"/>
          <cell r="AM2056"/>
          <cell r="AN2056"/>
          <cell r="AO2056"/>
          <cell r="AP2056"/>
          <cell r="AQ2056"/>
          <cell r="AR2056"/>
          <cell r="AS2056"/>
        </row>
        <row r="2057">
          <cell r="C2057"/>
          <cell r="D2057"/>
          <cell r="E2057"/>
          <cell r="F2057"/>
          <cell r="G2057"/>
          <cell r="H2057"/>
          <cell r="I2057"/>
          <cell r="J2057"/>
          <cell r="K2057"/>
          <cell r="L2057"/>
          <cell r="M2057"/>
          <cell r="N2057"/>
          <cell r="O2057"/>
          <cell r="P2057"/>
          <cell r="Q2057"/>
          <cell r="R2057"/>
          <cell r="S2057"/>
          <cell r="T2057"/>
          <cell r="U2057"/>
          <cell r="V2057"/>
          <cell r="W2057"/>
          <cell r="X2057"/>
          <cell r="Y2057"/>
          <cell r="Z2057"/>
          <cell r="AA2057"/>
          <cell r="AB2057"/>
          <cell r="AC2057"/>
          <cell r="AD2057"/>
          <cell r="AE2057"/>
          <cell r="AF2057"/>
          <cell r="AG2057"/>
          <cell r="AH2057"/>
          <cell r="AI2057"/>
          <cell r="AJ2057"/>
          <cell r="AK2057"/>
          <cell r="AL2057"/>
          <cell r="AM2057"/>
          <cell r="AN2057"/>
          <cell r="AO2057"/>
          <cell r="AP2057"/>
          <cell r="AQ2057"/>
          <cell r="AR2057"/>
          <cell r="AS2057"/>
        </row>
        <row r="2058">
          <cell r="C2058"/>
          <cell r="D2058"/>
          <cell r="E2058"/>
          <cell r="F2058"/>
          <cell r="G2058"/>
          <cell r="H2058"/>
          <cell r="I2058"/>
          <cell r="J2058"/>
          <cell r="K2058"/>
          <cell r="L2058"/>
          <cell r="M2058"/>
          <cell r="N2058"/>
          <cell r="O2058"/>
          <cell r="P2058"/>
          <cell r="Q2058"/>
          <cell r="R2058"/>
          <cell r="S2058"/>
          <cell r="T2058"/>
          <cell r="U2058"/>
          <cell r="V2058"/>
          <cell r="W2058"/>
          <cell r="X2058"/>
          <cell r="Y2058"/>
          <cell r="Z2058"/>
          <cell r="AA2058"/>
          <cell r="AB2058"/>
          <cell r="AC2058"/>
          <cell r="AD2058"/>
          <cell r="AE2058"/>
          <cell r="AF2058"/>
          <cell r="AG2058"/>
          <cell r="AH2058"/>
          <cell r="AI2058"/>
          <cell r="AJ2058"/>
          <cell r="AK2058"/>
          <cell r="AL2058"/>
          <cell r="AM2058"/>
          <cell r="AN2058"/>
          <cell r="AO2058"/>
          <cell r="AP2058"/>
          <cell r="AQ2058"/>
          <cell r="AR2058"/>
          <cell r="AS2058"/>
        </row>
        <row r="2059">
          <cell r="C2059"/>
          <cell r="D2059"/>
          <cell r="E2059"/>
          <cell r="F2059"/>
          <cell r="G2059"/>
          <cell r="H2059"/>
          <cell r="I2059"/>
          <cell r="J2059"/>
          <cell r="K2059"/>
          <cell r="L2059"/>
          <cell r="M2059"/>
          <cell r="N2059"/>
          <cell r="O2059"/>
          <cell r="P2059"/>
          <cell r="Q2059"/>
          <cell r="R2059"/>
          <cell r="S2059"/>
          <cell r="T2059"/>
          <cell r="U2059"/>
          <cell r="V2059"/>
          <cell r="W2059"/>
          <cell r="X2059"/>
          <cell r="Y2059"/>
          <cell r="Z2059"/>
          <cell r="AA2059"/>
          <cell r="AB2059"/>
          <cell r="AC2059"/>
          <cell r="AD2059"/>
          <cell r="AE2059"/>
          <cell r="AF2059"/>
          <cell r="AG2059"/>
          <cell r="AH2059"/>
          <cell r="AI2059"/>
          <cell r="AJ2059"/>
          <cell r="AK2059"/>
          <cell r="AL2059"/>
          <cell r="AM2059"/>
          <cell r="AN2059"/>
          <cell r="AO2059"/>
          <cell r="AP2059"/>
          <cell r="AQ2059"/>
          <cell r="AR2059"/>
          <cell r="AS2059"/>
        </row>
        <row r="2060">
          <cell r="C2060"/>
          <cell r="D2060"/>
          <cell r="E2060"/>
          <cell r="F2060"/>
          <cell r="G2060"/>
          <cell r="H2060"/>
          <cell r="I2060"/>
          <cell r="J2060"/>
          <cell r="K2060"/>
          <cell r="L2060"/>
          <cell r="M2060"/>
          <cell r="N2060"/>
          <cell r="O2060"/>
          <cell r="P2060"/>
          <cell r="Q2060"/>
          <cell r="R2060"/>
          <cell r="S2060"/>
          <cell r="T2060"/>
          <cell r="U2060"/>
          <cell r="V2060"/>
          <cell r="W2060"/>
          <cell r="X2060"/>
          <cell r="Y2060"/>
          <cell r="Z2060"/>
          <cell r="AA2060"/>
          <cell r="AB2060"/>
          <cell r="AC2060"/>
          <cell r="AD2060"/>
          <cell r="AE2060"/>
          <cell r="AF2060"/>
          <cell r="AG2060"/>
          <cell r="AH2060"/>
          <cell r="AI2060"/>
          <cell r="AJ2060"/>
          <cell r="AK2060"/>
          <cell r="AL2060"/>
          <cell r="AM2060"/>
          <cell r="AN2060"/>
          <cell r="AO2060"/>
          <cell r="AP2060"/>
          <cell r="AQ2060"/>
          <cell r="AR2060"/>
          <cell r="AS2060"/>
        </row>
        <row r="2061">
          <cell r="C2061"/>
          <cell r="D2061"/>
          <cell r="E2061"/>
          <cell r="F2061"/>
          <cell r="G2061"/>
          <cell r="H2061"/>
          <cell r="I2061"/>
          <cell r="J2061"/>
          <cell r="K2061"/>
          <cell r="L2061"/>
          <cell r="M2061"/>
          <cell r="N2061"/>
          <cell r="O2061"/>
          <cell r="P2061"/>
          <cell r="Q2061"/>
          <cell r="R2061"/>
          <cell r="S2061"/>
          <cell r="T2061"/>
          <cell r="U2061"/>
          <cell r="V2061"/>
          <cell r="W2061"/>
          <cell r="X2061"/>
          <cell r="Y2061"/>
          <cell r="Z2061"/>
          <cell r="AA2061"/>
          <cell r="AB2061"/>
          <cell r="AC2061"/>
          <cell r="AD2061"/>
          <cell r="AE2061"/>
          <cell r="AF2061"/>
          <cell r="AG2061"/>
          <cell r="AH2061"/>
          <cell r="AI2061"/>
          <cell r="AJ2061"/>
          <cell r="AK2061"/>
          <cell r="AL2061"/>
          <cell r="AM2061"/>
          <cell r="AN2061"/>
          <cell r="AO2061"/>
          <cell r="AP2061"/>
          <cell r="AQ2061"/>
          <cell r="AR2061"/>
          <cell r="AS2061"/>
        </row>
        <row r="2062">
          <cell r="C2062"/>
          <cell r="D2062"/>
          <cell r="E2062"/>
          <cell r="F2062"/>
          <cell r="G2062"/>
          <cell r="H2062"/>
          <cell r="I2062"/>
          <cell r="J2062"/>
          <cell r="K2062"/>
          <cell r="L2062"/>
          <cell r="M2062"/>
          <cell r="N2062"/>
          <cell r="O2062"/>
          <cell r="P2062"/>
          <cell r="Q2062"/>
          <cell r="R2062"/>
          <cell r="S2062"/>
          <cell r="T2062"/>
          <cell r="U2062"/>
          <cell r="V2062"/>
          <cell r="W2062"/>
          <cell r="X2062"/>
          <cell r="Y2062"/>
          <cell r="Z2062"/>
          <cell r="AA2062"/>
          <cell r="AB2062"/>
          <cell r="AC2062"/>
          <cell r="AD2062"/>
          <cell r="AE2062"/>
          <cell r="AF2062"/>
          <cell r="AG2062"/>
          <cell r="AH2062"/>
          <cell r="AI2062"/>
          <cell r="AJ2062"/>
          <cell r="AK2062"/>
          <cell r="AL2062"/>
          <cell r="AM2062"/>
          <cell r="AN2062"/>
          <cell r="AO2062"/>
          <cell r="AP2062"/>
          <cell r="AQ2062"/>
          <cell r="AR2062"/>
          <cell r="AS2062"/>
        </row>
        <row r="2063">
          <cell r="C2063"/>
          <cell r="D2063"/>
          <cell r="E2063"/>
          <cell r="F2063"/>
          <cell r="G2063"/>
          <cell r="H2063"/>
          <cell r="I2063"/>
          <cell r="J2063"/>
          <cell r="K2063"/>
          <cell r="L2063"/>
          <cell r="M2063"/>
          <cell r="N2063"/>
          <cell r="O2063"/>
          <cell r="P2063"/>
          <cell r="Q2063"/>
          <cell r="R2063"/>
          <cell r="S2063"/>
          <cell r="T2063"/>
          <cell r="U2063"/>
          <cell r="V2063"/>
          <cell r="W2063"/>
          <cell r="X2063"/>
          <cell r="Y2063"/>
          <cell r="Z2063"/>
          <cell r="AA2063"/>
          <cell r="AB2063"/>
          <cell r="AC2063"/>
          <cell r="AD2063"/>
          <cell r="AE2063"/>
          <cell r="AF2063"/>
          <cell r="AG2063"/>
          <cell r="AH2063"/>
          <cell r="AI2063"/>
          <cell r="AJ2063"/>
          <cell r="AK2063"/>
          <cell r="AL2063"/>
          <cell r="AM2063"/>
          <cell r="AN2063"/>
          <cell r="AO2063"/>
          <cell r="AP2063"/>
          <cell r="AQ2063"/>
          <cell r="AR2063"/>
          <cell r="AS2063"/>
        </row>
        <row r="2064">
          <cell r="C2064"/>
          <cell r="D2064"/>
          <cell r="E2064"/>
          <cell r="F2064"/>
          <cell r="G2064"/>
          <cell r="H2064"/>
          <cell r="I2064"/>
          <cell r="J2064"/>
          <cell r="K2064"/>
          <cell r="L2064"/>
          <cell r="M2064"/>
          <cell r="N2064"/>
          <cell r="O2064"/>
          <cell r="P2064"/>
          <cell r="Q2064"/>
          <cell r="R2064"/>
          <cell r="S2064"/>
          <cell r="T2064"/>
          <cell r="U2064"/>
          <cell r="V2064"/>
          <cell r="W2064"/>
          <cell r="X2064"/>
          <cell r="Y2064"/>
          <cell r="Z2064"/>
          <cell r="AA2064"/>
          <cell r="AB2064"/>
          <cell r="AC2064"/>
          <cell r="AD2064"/>
          <cell r="AE2064"/>
          <cell r="AF2064"/>
          <cell r="AG2064"/>
          <cell r="AH2064"/>
          <cell r="AI2064"/>
          <cell r="AJ2064"/>
          <cell r="AK2064"/>
          <cell r="AL2064"/>
          <cell r="AM2064"/>
          <cell r="AN2064"/>
          <cell r="AO2064"/>
          <cell r="AP2064"/>
          <cell r="AQ2064"/>
          <cell r="AR2064"/>
          <cell r="AS2064"/>
        </row>
        <row r="2065">
          <cell r="C2065"/>
          <cell r="D2065"/>
          <cell r="E2065"/>
          <cell r="F2065"/>
          <cell r="G2065"/>
          <cell r="H2065"/>
          <cell r="I2065"/>
          <cell r="J2065"/>
          <cell r="K2065"/>
          <cell r="L2065"/>
          <cell r="M2065"/>
          <cell r="N2065"/>
          <cell r="O2065"/>
          <cell r="P2065"/>
          <cell r="Q2065"/>
          <cell r="R2065"/>
          <cell r="S2065"/>
          <cell r="T2065"/>
          <cell r="U2065"/>
          <cell r="V2065"/>
          <cell r="W2065"/>
          <cell r="X2065"/>
          <cell r="Y2065"/>
          <cell r="Z2065"/>
          <cell r="AA2065"/>
          <cell r="AB2065"/>
          <cell r="AC2065"/>
          <cell r="AD2065"/>
          <cell r="AE2065"/>
          <cell r="AF2065"/>
          <cell r="AG2065"/>
          <cell r="AH2065"/>
          <cell r="AI2065"/>
          <cell r="AJ2065"/>
          <cell r="AK2065"/>
          <cell r="AL2065"/>
          <cell r="AM2065"/>
          <cell r="AN2065"/>
          <cell r="AO2065"/>
          <cell r="AP2065"/>
          <cell r="AQ2065"/>
          <cell r="AR2065"/>
          <cell r="AS2065"/>
        </row>
        <row r="2066">
          <cell r="C2066"/>
          <cell r="D2066"/>
          <cell r="E2066"/>
          <cell r="F2066"/>
          <cell r="G2066"/>
          <cell r="H2066"/>
          <cell r="I2066"/>
          <cell r="J2066"/>
          <cell r="K2066"/>
          <cell r="L2066"/>
          <cell r="M2066"/>
          <cell r="N2066"/>
          <cell r="O2066"/>
          <cell r="P2066"/>
          <cell r="Q2066"/>
          <cell r="R2066"/>
          <cell r="S2066"/>
          <cell r="T2066"/>
          <cell r="U2066"/>
          <cell r="V2066"/>
          <cell r="W2066"/>
          <cell r="X2066"/>
          <cell r="Y2066"/>
          <cell r="Z2066"/>
          <cell r="AA2066"/>
          <cell r="AB2066"/>
          <cell r="AC2066"/>
          <cell r="AD2066"/>
          <cell r="AE2066"/>
          <cell r="AF2066"/>
          <cell r="AG2066"/>
          <cell r="AH2066"/>
          <cell r="AI2066"/>
          <cell r="AJ2066"/>
          <cell r="AK2066"/>
          <cell r="AL2066"/>
          <cell r="AM2066"/>
          <cell r="AN2066"/>
          <cell r="AO2066"/>
          <cell r="AP2066"/>
          <cell r="AQ2066"/>
          <cell r="AR2066"/>
          <cell r="AS2066"/>
        </row>
        <row r="2067">
          <cell r="C2067"/>
          <cell r="D2067"/>
          <cell r="E2067"/>
          <cell r="F2067"/>
          <cell r="G2067"/>
          <cell r="H2067"/>
          <cell r="I2067"/>
          <cell r="J2067"/>
          <cell r="K2067"/>
          <cell r="L2067"/>
          <cell r="M2067"/>
          <cell r="N2067"/>
          <cell r="O2067"/>
          <cell r="P2067"/>
          <cell r="Q2067"/>
          <cell r="R2067"/>
          <cell r="S2067"/>
          <cell r="T2067"/>
          <cell r="U2067"/>
          <cell r="V2067"/>
          <cell r="W2067"/>
          <cell r="X2067"/>
          <cell r="Y2067"/>
          <cell r="Z2067"/>
          <cell r="AA2067"/>
          <cell r="AB2067"/>
          <cell r="AC2067"/>
          <cell r="AD2067"/>
          <cell r="AE2067"/>
          <cell r="AF2067"/>
          <cell r="AG2067"/>
          <cell r="AH2067"/>
          <cell r="AI2067"/>
          <cell r="AJ2067"/>
          <cell r="AK2067"/>
          <cell r="AL2067"/>
          <cell r="AM2067"/>
          <cell r="AN2067"/>
          <cell r="AO2067"/>
          <cell r="AP2067"/>
          <cell r="AQ2067"/>
          <cell r="AR2067"/>
          <cell r="AS2067"/>
        </row>
        <row r="2068">
          <cell r="C2068"/>
          <cell r="D2068"/>
          <cell r="E2068"/>
          <cell r="F2068"/>
          <cell r="G2068"/>
          <cell r="H2068"/>
          <cell r="I2068"/>
          <cell r="J2068"/>
          <cell r="K2068"/>
          <cell r="L2068"/>
          <cell r="M2068"/>
          <cell r="N2068"/>
          <cell r="O2068"/>
          <cell r="P2068"/>
          <cell r="Q2068"/>
          <cell r="R2068"/>
          <cell r="S2068"/>
          <cell r="T2068"/>
          <cell r="U2068"/>
          <cell r="V2068"/>
          <cell r="W2068"/>
          <cell r="X2068"/>
          <cell r="Y2068"/>
          <cell r="Z2068"/>
          <cell r="AA2068"/>
          <cell r="AB2068"/>
          <cell r="AC2068"/>
          <cell r="AD2068"/>
          <cell r="AE2068"/>
          <cell r="AF2068"/>
          <cell r="AG2068"/>
          <cell r="AH2068"/>
          <cell r="AI2068"/>
          <cell r="AJ2068"/>
          <cell r="AK2068"/>
          <cell r="AL2068"/>
          <cell r="AM2068"/>
          <cell r="AN2068"/>
          <cell r="AO2068"/>
          <cell r="AP2068"/>
          <cell r="AQ2068"/>
          <cell r="AR2068"/>
          <cell r="AS2068"/>
        </row>
        <row r="2069">
          <cell r="C2069"/>
          <cell r="D2069"/>
          <cell r="E2069"/>
          <cell r="F2069"/>
          <cell r="G2069"/>
          <cell r="H2069"/>
          <cell r="I2069"/>
          <cell r="J2069"/>
          <cell r="K2069"/>
          <cell r="L2069"/>
          <cell r="M2069"/>
          <cell r="N2069"/>
          <cell r="O2069"/>
          <cell r="P2069"/>
          <cell r="Q2069"/>
          <cell r="R2069"/>
          <cell r="S2069"/>
          <cell r="T2069"/>
          <cell r="U2069"/>
          <cell r="V2069"/>
          <cell r="W2069"/>
          <cell r="X2069"/>
          <cell r="Y2069"/>
          <cell r="Z2069"/>
          <cell r="AA2069"/>
          <cell r="AB2069"/>
          <cell r="AC2069"/>
          <cell r="AD2069"/>
          <cell r="AE2069"/>
          <cell r="AF2069"/>
          <cell r="AG2069"/>
          <cell r="AH2069"/>
          <cell r="AI2069"/>
          <cell r="AJ2069"/>
          <cell r="AK2069"/>
          <cell r="AL2069"/>
          <cell r="AM2069"/>
          <cell r="AN2069"/>
          <cell r="AO2069"/>
          <cell r="AP2069"/>
          <cell r="AQ2069"/>
          <cell r="AR2069"/>
          <cell r="AS2069"/>
        </row>
        <row r="2070">
          <cell r="C2070"/>
          <cell r="D2070"/>
          <cell r="E2070"/>
          <cell r="F2070"/>
          <cell r="G2070"/>
          <cell r="H2070"/>
          <cell r="I2070"/>
          <cell r="J2070"/>
          <cell r="K2070"/>
          <cell r="L2070"/>
          <cell r="M2070"/>
          <cell r="N2070"/>
          <cell r="O2070"/>
          <cell r="P2070"/>
          <cell r="Q2070"/>
          <cell r="R2070"/>
          <cell r="S2070"/>
          <cell r="T2070"/>
          <cell r="U2070"/>
          <cell r="V2070"/>
          <cell r="W2070"/>
          <cell r="X2070"/>
          <cell r="Y2070"/>
          <cell r="Z2070"/>
          <cell r="AA2070"/>
          <cell r="AB2070"/>
          <cell r="AC2070"/>
          <cell r="AD2070"/>
          <cell r="AE2070"/>
          <cell r="AF2070"/>
          <cell r="AG2070"/>
          <cell r="AH2070"/>
          <cell r="AI2070"/>
          <cell r="AJ2070"/>
          <cell r="AK2070"/>
          <cell r="AL2070"/>
          <cell r="AM2070"/>
          <cell r="AN2070"/>
          <cell r="AO2070"/>
          <cell r="AP2070"/>
          <cell r="AQ2070"/>
          <cell r="AR2070"/>
          <cell r="AS2070"/>
        </row>
        <row r="2071">
          <cell r="C2071"/>
          <cell r="D2071"/>
          <cell r="E2071"/>
          <cell r="F2071"/>
          <cell r="G2071"/>
          <cell r="H2071"/>
          <cell r="I2071"/>
          <cell r="J2071"/>
          <cell r="K2071"/>
          <cell r="L2071"/>
          <cell r="M2071"/>
          <cell r="N2071"/>
          <cell r="O2071"/>
          <cell r="P2071"/>
          <cell r="Q2071"/>
          <cell r="R2071"/>
          <cell r="S2071"/>
          <cell r="T2071"/>
          <cell r="U2071"/>
          <cell r="V2071"/>
          <cell r="W2071"/>
          <cell r="X2071"/>
          <cell r="Y2071"/>
          <cell r="Z2071"/>
          <cell r="AA2071"/>
          <cell r="AB2071"/>
          <cell r="AC2071"/>
          <cell r="AD2071"/>
          <cell r="AE2071"/>
          <cell r="AF2071"/>
          <cell r="AG2071"/>
          <cell r="AH2071"/>
          <cell r="AI2071"/>
          <cell r="AJ2071"/>
          <cell r="AK2071"/>
          <cell r="AL2071"/>
          <cell r="AM2071"/>
          <cell r="AN2071"/>
          <cell r="AO2071"/>
          <cell r="AP2071"/>
          <cell r="AQ2071"/>
          <cell r="AR2071"/>
          <cell r="AS2071"/>
        </row>
        <row r="2072">
          <cell r="C2072"/>
          <cell r="D2072"/>
          <cell r="E2072"/>
          <cell r="F2072"/>
          <cell r="G2072"/>
          <cell r="H2072"/>
          <cell r="I2072"/>
          <cell r="J2072"/>
          <cell r="K2072"/>
          <cell r="L2072"/>
          <cell r="M2072"/>
          <cell r="N2072"/>
          <cell r="O2072"/>
          <cell r="P2072"/>
          <cell r="Q2072"/>
          <cell r="R2072"/>
          <cell r="S2072"/>
          <cell r="T2072"/>
          <cell r="U2072"/>
          <cell r="V2072"/>
          <cell r="W2072"/>
          <cell r="X2072"/>
          <cell r="Y2072"/>
          <cell r="Z2072"/>
          <cell r="AA2072"/>
          <cell r="AB2072"/>
          <cell r="AC2072"/>
          <cell r="AD2072"/>
          <cell r="AE2072"/>
          <cell r="AF2072"/>
          <cell r="AG2072"/>
          <cell r="AH2072"/>
          <cell r="AI2072"/>
          <cell r="AJ2072"/>
          <cell r="AK2072"/>
          <cell r="AL2072"/>
          <cell r="AM2072"/>
          <cell r="AN2072"/>
          <cell r="AO2072"/>
          <cell r="AP2072"/>
          <cell r="AQ2072"/>
          <cell r="AR2072"/>
          <cell r="AS2072"/>
        </row>
        <row r="2073">
          <cell r="C2073"/>
          <cell r="D2073"/>
          <cell r="E2073"/>
          <cell r="F2073"/>
          <cell r="G2073"/>
          <cell r="H2073"/>
          <cell r="I2073"/>
          <cell r="J2073"/>
          <cell r="K2073"/>
          <cell r="L2073"/>
          <cell r="M2073"/>
          <cell r="N2073"/>
          <cell r="O2073"/>
          <cell r="P2073"/>
          <cell r="Q2073"/>
          <cell r="R2073"/>
          <cell r="S2073"/>
          <cell r="T2073"/>
          <cell r="U2073"/>
          <cell r="V2073"/>
          <cell r="W2073"/>
          <cell r="X2073"/>
          <cell r="Y2073"/>
          <cell r="Z2073"/>
          <cell r="AA2073"/>
          <cell r="AB2073"/>
          <cell r="AC2073"/>
          <cell r="AD2073"/>
          <cell r="AE2073"/>
          <cell r="AF2073"/>
          <cell r="AG2073"/>
          <cell r="AH2073"/>
          <cell r="AI2073"/>
          <cell r="AJ2073"/>
          <cell r="AK2073"/>
          <cell r="AL2073"/>
          <cell r="AM2073"/>
          <cell r="AN2073"/>
          <cell r="AO2073"/>
          <cell r="AP2073"/>
          <cell r="AQ2073"/>
          <cell r="AR2073"/>
          <cell r="AS2073"/>
        </row>
        <row r="2074">
          <cell r="C2074"/>
          <cell r="D2074"/>
          <cell r="E2074"/>
          <cell r="F2074"/>
          <cell r="G2074"/>
          <cell r="H2074"/>
          <cell r="I2074"/>
          <cell r="J2074"/>
          <cell r="K2074"/>
          <cell r="L2074"/>
          <cell r="M2074"/>
          <cell r="N2074"/>
          <cell r="O2074"/>
          <cell r="P2074"/>
          <cell r="Q2074"/>
          <cell r="R2074"/>
          <cell r="S2074"/>
          <cell r="T2074"/>
          <cell r="U2074"/>
          <cell r="V2074"/>
          <cell r="W2074"/>
          <cell r="X2074"/>
          <cell r="Y2074"/>
          <cell r="Z2074"/>
          <cell r="AA2074"/>
          <cell r="AB2074"/>
          <cell r="AC2074"/>
          <cell r="AD2074"/>
          <cell r="AE2074"/>
          <cell r="AF2074"/>
          <cell r="AG2074"/>
          <cell r="AH2074"/>
          <cell r="AI2074"/>
          <cell r="AJ2074"/>
          <cell r="AK2074"/>
          <cell r="AL2074"/>
          <cell r="AM2074"/>
          <cell r="AN2074"/>
          <cell r="AO2074"/>
          <cell r="AP2074"/>
          <cell r="AQ2074"/>
          <cell r="AR2074"/>
          <cell r="AS2074"/>
        </row>
        <row r="2075">
          <cell r="C2075"/>
          <cell r="D2075"/>
          <cell r="E2075"/>
          <cell r="F2075"/>
          <cell r="G2075"/>
          <cell r="H2075"/>
          <cell r="I2075"/>
          <cell r="J2075"/>
          <cell r="K2075"/>
          <cell r="L2075"/>
          <cell r="M2075"/>
          <cell r="N2075"/>
          <cell r="O2075"/>
          <cell r="P2075"/>
          <cell r="Q2075"/>
          <cell r="R2075"/>
          <cell r="S2075"/>
          <cell r="T2075"/>
          <cell r="U2075"/>
          <cell r="V2075"/>
          <cell r="W2075"/>
          <cell r="X2075"/>
          <cell r="Y2075"/>
          <cell r="Z2075"/>
          <cell r="AA2075"/>
          <cell r="AB2075"/>
          <cell r="AC2075"/>
          <cell r="AD2075"/>
          <cell r="AE2075"/>
          <cell r="AF2075"/>
          <cell r="AG2075"/>
          <cell r="AH2075"/>
          <cell r="AI2075"/>
          <cell r="AJ2075"/>
          <cell r="AK2075"/>
          <cell r="AL2075"/>
          <cell r="AM2075"/>
          <cell r="AN2075"/>
          <cell r="AO2075"/>
          <cell r="AP2075"/>
          <cell r="AQ2075"/>
          <cell r="AR2075"/>
          <cell r="AS2075"/>
        </row>
        <row r="2076">
          <cell r="C2076"/>
          <cell r="D2076"/>
          <cell r="E2076"/>
          <cell r="F2076"/>
          <cell r="G2076"/>
          <cell r="H2076"/>
          <cell r="I2076"/>
          <cell r="J2076"/>
          <cell r="K2076"/>
          <cell r="L2076"/>
          <cell r="M2076"/>
          <cell r="N2076"/>
          <cell r="O2076"/>
          <cell r="P2076"/>
          <cell r="Q2076"/>
          <cell r="R2076"/>
          <cell r="S2076"/>
          <cell r="T2076"/>
          <cell r="U2076"/>
          <cell r="V2076"/>
          <cell r="W2076"/>
          <cell r="X2076"/>
          <cell r="Y2076"/>
          <cell r="Z2076"/>
          <cell r="AA2076"/>
          <cell r="AB2076"/>
          <cell r="AC2076"/>
          <cell r="AD2076"/>
          <cell r="AE2076"/>
          <cell r="AF2076"/>
          <cell r="AG2076"/>
          <cell r="AH2076"/>
          <cell r="AI2076"/>
          <cell r="AJ2076"/>
          <cell r="AK2076"/>
          <cell r="AL2076"/>
          <cell r="AM2076"/>
          <cell r="AN2076"/>
          <cell r="AO2076"/>
          <cell r="AP2076"/>
          <cell r="AQ2076"/>
          <cell r="AR2076"/>
          <cell r="AS2076"/>
        </row>
        <row r="2077">
          <cell r="C2077"/>
          <cell r="D2077"/>
          <cell r="E2077"/>
          <cell r="F2077"/>
          <cell r="G2077"/>
          <cell r="H2077"/>
          <cell r="I2077"/>
          <cell r="J2077"/>
          <cell r="K2077"/>
          <cell r="L2077"/>
          <cell r="M2077"/>
          <cell r="N2077"/>
          <cell r="O2077"/>
          <cell r="P2077"/>
          <cell r="Q2077"/>
          <cell r="R2077"/>
          <cell r="S2077"/>
          <cell r="T2077"/>
          <cell r="U2077"/>
          <cell r="V2077"/>
          <cell r="W2077"/>
          <cell r="X2077"/>
          <cell r="Y2077"/>
          <cell r="Z2077"/>
          <cell r="AA2077"/>
          <cell r="AB2077"/>
          <cell r="AC2077"/>
          <cell r="AD2077"/>
          <cell r="AE2077"/>
          <cell r="AF2077"/>
          <cell r="AG2077"/>
          <cell r="AH2077"/>
          <cell r="AI2077"/>
          <cell r="AJ2077"/>
          <cell r="AK2077"/>
          <cell r="AL2077"/>
          <cell r="AM2077"/>
          <cell r="AN2077"/>
          <cell r="AO2077"/>
          <cell r="AP2077"/>
          <cell r="AQ2077"/>
          <cell r="AR2077"/>
          <cell r="AS2077"/>
        </row>
        <row r="2078">
          <cell r="C2078"/>
          <cell r="D2078"/>
          <cell r="E2078"/>
          <cell r="F2078"/>
          <cell r="G2078"/>
          <cell r="H2078"/>
          <cell r="I2078"/>
          <cell r="J2078"/>
          <cell r="K2078"/>
          <cell r="L2078"/>
          <cell r="M2078"/>
          <cell r="N2078"/>
          <cell r="O2078"/>
          <cell r="P2078"/>
          <cell r="Q2078"/>
          <cell r="R2078"/>
          <cell r="S2078"/>
          <cell r="T2078"/>
          <cell r="U2078"/>
          <cell r="V2078"/>
          <cell r="W2078"/>
          <cell r="X2078"/>
          <cell r="Y2078"/>
          <cell r="Z2078"/>
          <cell r="AA2078"/>
          <cell r="AB2078"/>
          <cell r="AC2078"/>
          <cell r="AD2078"/>
          <cell r="AE2078"/>
          <cell r="AF2078"/>
          <cell r="AG2078"/>
          <cell r="AH2078"/>
          <cell r="AI2078"/>
          <cell r="AJ2078"/>
          <cell r="AK2078"/>
          <cell r="AL2078"/>
          <cell r="AM2078"/>
          <cell r="AN2078"/>
          <cell r="AO2078"/>
          <cell r="AP2078"/>
          <cell r="AQ2078"/>
          <cell r="AR2078"/>
          <cell r="AS2078"/>
        </row>
        <row r="2079">
          <cell r="C2079"/>
          <cell r="D2079"/>
          <cell r="E2079"/>
          <cell r="F2079"/>
          <cell r="G2079"/>
          <cell r="H2079"/>
          <cell r="I2079"/>
          <cell r="J2079"/>
          <cell r="K2079"/>
          <cell r="L2079"/>
          <cell r="M2079"/>
          <cell r="N2079"/>
          <cell r="O2079"/>
          <cell r="P2079"/>
          <cell r="Q2079"/>
          <cell r="R2079"/>
          <cell r="S2079"/>
          <cell r="T2079"/>
          <cell r="U2079"/>
          <cell r="V2079"/>
          <cell r="W2079"/>
          <cell r="X2079"/>
          <cell r="Y2079"/>
          <cell r="Z2079"/>
          <cell r="AA2079"/>
          <cell r="AB2079"/>
          <cell r="AC2079"/>
          <cell r="AD2079"/>
          <cell r="AE2079"/>
          <cell r="AF2079"/>
          <cell r="AG2079"/>
          <cell r="AH2079"/>
          <cell r="AI2079"/>
          <cell r="AJ2079"/>
          <cell r="AK2079"/>
          <cell r="AL2079"/>
          <cell r="AM2079"/>
          <cell r="AN2079"/>
          <cell r="AO2079"/>
          <cell r="AP2079"/>
          <cell r="AQ2079"/>
          <cell r="AR2079"/>
          <cell r="AS2079"/>
        </row>
        <row r="2080">
          <cell r="C2080"/>
          <cell r="D2080"/>
          <cell r="E2080"/>
          <cell r="F2080"/>
          <cell r="G2080"/>
          <cell r="H2080"/>
          <cell r="I2080"/>
          <cell r="J2080"/>
          <cell r="K2080"/>
          <cell r="L2080"/>
          <cell r="M2080"/>
          <cell r="N2080"/>
          <cell r="O2080"/>
          <cell r="P2080"/>
          <cell r="Q2080"/>
          <cell r="R2080"/>
          <cell r="S2080"/>
          <cell r="T2080"/>
          <cell r="U2080"/>
          <cell r="V2080"/>
          <cell r="W2080"/>
          <cell r="X2080"/>
          <cell r="Y2080"/>
          <cell r="Z2080"/>
          <cell r="AA2080"/>
          <cell r="AB2080"/>
          <cell r="AC2080"/>
          <cell r="AD2080"/>
          <cell r="AE2080"/>
          <cell r="AF2080"/>
          <cell r="AG2080"/>
          <cell r="AH2080"/>
          <cell r="AI2080"/>
          <cell r="AJ2080"/>
          <cell r="AK2080"/>
          <cell r="AL2080"/>
          <cell r="AM2080"/>
          <cell r="AN2080"/>
          <cell r="AO2080"/>
          <cell r="AP2080"/>
          <cell r="AQ2080"/>
          <cell r="AR2080"/>
          <cell r="AS2080"/>
        </row>
        <row r="2081">
          <cell r="C2081"/>
          <cell r="D2081"/>
          <cell r="E2081"/>
          <cell r="F2081"/>
          <cell r="G2081"/>
          <cell r="H2081"/>
          <cell r="I2081"/>
          <cell r="J2081"/>
          <cell r="K2081"/>
          <cell r="L2081"/>
          <cell r="M2081"/>
          <cell r="N2081"/>
          <cell r="O2081"/>
          <cell r="P2081"/>
          <cell r="Q2081"/>
          <cell r="R2081"/>
          <cell r="S2081"/>
          <cell r="T2081"/>
          <cell r="U2081"/>
          <cell r="V2081"/>
          <cell r="W2081"/>
          <cell r="X2081"/>
          <cell r="Y2081"/>
          <cell r="Z2081"/>
          <cell r="AA2081"/>
          <cell r="AB2081"/>
          <cell r="AC2081"/>
          <cell r="AD2081"/>
          <cell r="AE2081"/>
          <cell r="AF2081"/>
          <cell r="AG2081"/>
          <cell r="AH2081"/>
          <cell r="AI2081"/>
          <cell r="AJ2081"/>
          <cell r="AK2081"/>
          <cell r="AL2081"/>
          <cell r="AM2081"/>
          <cell r="AN2081"/>
          <cell r="AO2081"/>
          <cell r="AP2081"/>
          <cell r="AQ2081"/>
          <cell r="AR2081"/>
          <cell r="AS2081"/>
        </row>
        <row r="2082">
          <cell r="C2082"/>
          <cell r="D2082"/>
          <cell r="E2082"/>
          <cell r="F2082"/>
          <cell r="G2082"/>
          <cell r="H2082"/>
          <cell r="I2082"/>
          <cell r="J2082"/>
          <cell r="K2082"/>
          <cell r="L2082"/>
          <cell r="M2082"/>
          <cell r="N2082"/>
          <cell r="O2082"/>
          <cell r="P2082"/>
          <cell r="Q2082"/>
          <cell r="R2082"/>
          <cell r="S2082"/>
          <cell r="T2082"/>
          <cell r="U2082"/>
          <cell r="V2082"/>
          <cell r="W2082"/>
          <cell r="X2082"/>
          <cell r="Y2082"/>
          <cell r="Z2082"/>
          <cell r="AA2082"/>
          <cell r="AB2082"/>
          <cell r="AC2082"/>
          <cell r="AD2082"/>
          <cell r="AE2082"/>
          <cell r="AF2082"/>
          <cell r="AG2082"/>
          <cell r="AH2082"/>
          <cell r="AI2082"/>
          <cell r="AJ2082"/>
          <cell r="AK2082"/>
          <cell r="AL2082"/>
          <cell r="AM2082"/>
          <cell r="AN2082"/>
          <cell r="AO2082"/>
          <cell r="AP2082"/>
          <cell r="AQ2082"/>
          <cell r="AR2082"/>
          <cell r="AS2082"/>
        </row>
        <row r="2083">
          <cell r="C2083"/>
          <cell r="D2083"/>
          <cell r="E2083"/>
          <cell r="F2083"/>
          <cell r="G2083"/>
          <cell r="H2083"/>
          <cell r="I2083"/>
          <cell r="J2083"/>
          <cell r="K2083"/>
          <cell r="L2083"/>
          <cell r="M2083"/>
          <cell r="N2083"/>
          <cell r="O2083"/>
          <cell r="P2083"/>
          <cell r="Q2083"/>
          <cell r="R2083"/>
          <cell r="S2083"/>
          <cell r="T2083"/>
          <cell r="U2083"/>
          <cell r="V2083"/>
          <cell r="W2083"/>
          <cell r="X2083"/>
          <cell r="Y2083"/>
          <cell r="Z2083"/>
          <cell r="AA2083"/>
          <cell r="AB2083"/>
          <cell r="AC2083"/>
          <cell r="AD2083"/>
          <cell r="AE2083"/>
          <cell r="AF2083"/>
          <cell r="AG2083"/>
          <cell r="AH2083"/>
          <cell r="AI2083"/>
          <cell r="AJ2083"/>
          <cell r="AK2083"/>
          <cell r="AL2083"/>
          <cell r="AM2083"/>
          <cell r="AN2083"/>
          <cell r="AO2083"/>
          <cell r="AP2083"/>
          <cell r="AQ2083"/>
          <cell r="AR2083"/>
          <cell r="AS2083"/>
        </row>
        <row r="2084">
          <cell r="C2084"/>
          <cell r="D2084"/>
          <cell r="E2084"/>
          <cell r="F2084"/>
          <cell r="G2084"/>
          <cell r="H2084"/>
          <cell r="I2084"/>
          <cell r="J2084"/>
          <cell r="K2084"/>
          <cell r="L2084"/>
          <cell r="M2084"/>
          <cell r="N2084"/>
          <cell r="O2084"/>
          <cell r="P2084"/>
          <cell r="Q2084"/>
          <cell r="R2084"/>
          <cell r="S2084"/>
          <cell r="T2084"/>
          <cell r="U2084"/>
          <cell r="V2084"/>
          <cell r="W2084"/>
          <cell r="X2084"/>
          <cell r="Y2084"/>
          <cell r="Z2084"/>
          <cell r="AA2084"/>
          <cell r="AB2084"/>
          <cell r="AC2084"/>
          <cell r="AD2084"/>
          <cell r="AE2084"/>
          <cell r="AF2084"/>
          <cell r="AG2084"/>
          <cell r="AH2084"/>
          <cell r="AI2084"/>
          <cell r="AJ2084"/>
          <cell r="AK2084"/>
          <cell r="AL2084"/>
          <cell r="AM2084"/>
          <cell r="AN2084"/>
          <cell r="AO2084"/>
          <cell r="AP2084"/>
          <cell r="AQ2084"/>
          <cell r="AR2084"/>
          <cell r="AS2084"/>
        </row>
        <row r="2085">
          <cell r="C2085"/>
          <cell r="D2085"/>
          <cell r="E2085"/>
          <cell r="F2085"/>
          <cell r="G2085"/>
          <cell r="H2085"/>
          <cell r="I2085"/>
          <cell r="J2085"/>
          <cell r="K2085"/>
          <cell r="L2085"/>
          <cell r="M2085"/>
          <cell r="N2085"/>
          <cell r="O2085"/>
          <cell r="P2085"/>
          <cell r="Q2085"/>
          <cell r="R2085"/>
          <cell r="S2085"/>
          <cell r="T2085"/>
          <cell r="U2085"/>
          <cell r="V2085"/>
          <cell r="W2085"/>
          <cell r="X2085"/>
          <cell r="Y2085"/>
          <cell r="Z2085"/>
          <cell r="AA2085"/>
          <cell r="AB2085"/>
          <cell r="AC2085"/>
          <cell r="AD2085"/>
          <cell r="AE2085"/>
          <cell r="AF2085"/>
          <cell r="AG2085"/>
          <cell r="AH2085"/>
          <cell r="AI2085"/>
          <cell r="AJ2085"/>
          <cell r="AK2085"/>
          <cell r="AL2085"/>
          <cell r="AM2085"/>
          <cell r="AN2085"/>
          <cell r="AO2085"/>
          <cell r="AP2085"/>
          <cell r="AQ2085"/>
          <cell r="AR2085"/>
          <cell r="AS2085"/>
        </row>
        <row r="2086">
          <cell r="C2086"/>
          <cell r="D2086"/>
          <cell r="E2086"/>
          <cell r="F2086"/>
          <cell r="G2086"/>
          <cell r="H2086"/>
          <cell r="I2086"/>
          <cell r="J2086"/>
          <cell r="K2086"/>
          <cell r="L2086"/>
          <cell r="M2086"/>
          <cell r="N2086"/>
          <cell r="O2086"/>
          <cell r="P2086"/>
          <cell r="Q2086"/>
          <cell r="R2086"/>
          <cell r="S2086"/>
          <cell r="T2086"/>
          <cell r="U2086"/>
          <cell r="V2086"/>
          <cell r="W2086"/>
          <cell r="X2086"/>
          <cell r="Y2086"/>
          <cell r="Z2086"/>
          <cell r="AA2086"/>
          <cell r="AB2086"/>
          <cell r="AC2086"/>
          <cell r="AD2086"/>
          <cell r="AE2086"/>
          <cell r="AF2086"/>
          <cell r="AG2086"/>
          <cell r="AH2086"/>
          <cell r="AI2086"/>
          <cell r="AJ2086"/>
          <cell r="AK2086"/>
          <cell r="AL2086"/>
          <cell r="AM2086"/>
          <cell r="AN2086"/>
          <cell r="AO2086"/>
          <cell r="AP2086"/>
          <cell r="AQ2086"/>
          <cell r="AR2086"/>
          <cell r="AS2086"/>
        </row>
        <row r="2087">
          <cell r="C2087"/>
          <cell r="D2087"/>
          <cell r="E2087"/>
          <cell r="F2087"/>
          <cell r="G2087"/>
          <cell r="H2087"/>
          <cell r="I2087"/>
          <cell r="J2087"/>
          <cell r="K2087"/>
          <cell r="L2087"/>
          <cell r="M2087"/>
          <cell r="N2087"/>
          <cell r="O2087"/>
          <cell r="P2087"/>
          <cell r="Q2087"/>
          <cell r="R2087"/>
          <cell r="S2087"/>
          <cell r="T2087"/>
          <cell r="U2087"/>
          <cell r="V2087"/>
          <cell r="W2087"/>
          <cell r="X2087"/>
          <cell r="Y2087"/>
          <cell r="Z2087"/>
          <cell r="AA2087"/>
          <cell r="AB2087"/>
          <cell r="AC2087"/>
          <cell r="AD2087"/>
          <cell r="AE2087"/>
          <cell r="AF2087"/>
          <cell r="AG2087"/>
          <cell r="AH2087"/>
          <cell r="AI2087"/>
          <cell r="AJ2087"/>
          <cell r="AK2087"/>
          <cell r="AL2087"/>
          <cell r="AM2087"/>
          <cell r="AN2087"/>
          <cell r="AO2087"/>
          <cell r="AP2087"/>
          <cell r="AQ2087"/>
          <cell r="AR2087"/>
          <cell r="AS2087"/>
        </row>
        <row r="2088">
          <cell r="C2088"/>
          <cell r="D2088"/>
          <cell r="E2088"/>
          <cell r="F2088"/>
          <cell r="G2088"/>
          <cell r="H2088"/>
          <cell r="I2088"/>
          <cell r="J2088"/>
          <cell r="K2088"/>
          <cell r="L2088"/>
          <cell r="M2088"/>
          <cell r="N2088"/>
          <cell r="O2088"/>
          <cell r="P2088"/>
          <cell r="Q2088"/>
          <cell r="R2088"/>
          <cell r="S2088"/>
          <cell r="T2088"/>
          <cell r="U2088"/>
          <cell r="V2088"/>
          <cell r="W2088"/>
          <cell r="X2088"/>
          <cell r="Y2088"/>
          <cell r="Z2088"/>
          <cell r="AA2088"/>
          <cell r="AB2088"/>
          <cell r="AC2088"/>
          <cell r="AD2088"/>
          <cell r="AE2088"/>
          <cell r="AF2088"/>
          <cell r="AG2088"/>
          <cell r="AH2088"/>
          <cell r="AI2088"/>
          <cell r="AJ2088"/>
          <cell r="AK2088"/>
          <cell r="AL2088"/>
          <cell r="AM2088"/>
          <cell r="AN2088"/>
          <cell r="AO2088"/>
          <cell r="AP2088"/>
          <cell r="AQ2088"/>
          <cell r="AR2088"/>
          <cell r="AS2088"/>
        </row>
        <row r="2089">
          <cell r="C2089"/>
          <cell r="D2089"/>
          <cell r="E2089"/>
          <cell r="F2089"/>
          <cell r="G2089"/>
          <cell r="H2089"/>
          <cell r="I2089"/>
          <cell r="J2089"/>
          <cell r="K2089"/>
          <cell r="L2089"/>
          <cell r="M2089"/>
          <cell r="N2089"/>
          <cell r="O2089"/>
          <cell r="P2089"/>
          <cell r="Q2089"/>
          <cell r="R2089"/>
          <cell r="S2089"/>
          <cell r="T2089"/>
          <cell r="U2089"/>
          <cell r="V2089"/>
          <cell r="W2089"/>
          <cell r="X2089"/>
          <cell r="Y2089"/>
          <cell r="Z2089"/>
          <cell r="AA2089"/>
          <cell r="AB2089"/>
          <cell r="AC2089"/>
          <cell r="AD2089"/>
          <cell r="AE2089"/>
          <cell r="AF2089"/>
          <cell r="AG2089"/>
          <cell r="AH2089"/>
          <cell r="AI2089"/>
          <cell r="AJ2089"/>
          <cell r="AK2089"/>
          <cell r="AL2089"/>
          <cell r="AM2089"/>
          <cell r="AN2089"/>
          <cell r="AO2089"/>
          <cell r="AP2089"/>
          <cell r="AQ2089"/>
          <cell r="AR2089"/>
          <cell r="AS2089"/>
        </row>
        <row r="2090">
          <cell r="C2090"/>
          <cell r="D2090"/>
          <cell r="E2090"/>
          <cell r="F2090"/>
          <cell r="G2090"/>
          <cell r="H2090"/>
          <cell r="I2090"/>
          <cell r="J2090"/>
          <cell r="K2090"/>
          <cell r="L2090"/>
          <cell r="M2090"/>
          <cell r="N2090"/>
          <cell r="O2090"/>
          <cell r="P2090"/>
          <cell r="Q2090"/>
          <cell r="R2090"/>
          <cell r="S2090"/>
          <cell r="T2090"/>
          <cell r="U2090"/>
          <cell r="V2090"/>
          <cell r="W2090"/>
          <cell r="X2090"/>
          <cell r="Y2090"/>
          <cell r="Z2090"/>
          <cell r="AA2090"/>
          <cell r="AB2090"/>
          <cell r="AC2090"/>
          <cell r="AD2090"/>
          <cell r="AE2090"/>
          <cell r="AF2090"/>
          <cell r="AG2090"/>
          <cell r="AH2090"/>
          <cell r="AI2090"/>
          <cell r="AJ2090"/>
          <cell r="AK2090"/>
          <cell r="AL2090"/>
          <cell r="AM2090"/>
          <cell r="AN2090"/>
          <cell r="AO2090"/>
          <cell r="AP2090"/>
          <cell r="AQ2090"/>
          <cell r="AR2090"/>
          <cell r="AS2090"/>
        </row>
        <row r="2091">
          <cell r="C2091"/>
          <cell r="D2091"/>
          <cell r="E2091"/>
          <cell r="F2091"/>
          <cell r="G2091"/>
          <cell r="H2091"/>
          <cell r="I2091"/>
          <cell r="J2091"/>
          <cell r="K2091"/>
          <cell r="L2091"/>
          <cell r="M2091"/>
          <cell r="N2091"/>
          <cell r="O2091"/>
          <cell r="P2091"/>
          <cell r="Q2091"/>
          <cell r="R2091"/>
          <cell r="S2091"/>
          <cell r="T2091"/>
          <cell r="U2091"/>
          <cell r="V2091"/>
          <cell r="W2091"/>
          <cell r="X2091"/>
          <cell r="Y2091"/>
          <cell r="Z2091"/>
          <cell r="AA2091"/>
          <cell r="AB2091"/>
          <cell r="AC2091"/>
          <cell r="AD2091"/>
          <cell r="AE2091"/>
          <cell r="AF2091"/>
          <cell r="AG2091"/>
          <cell r="AH2091"/>
          <cell r="AI2091"/>
          <cell r="AJ2091"/>
          <cell r="AK2091"/>
          <cell r="AL2091"/>
          <cell r="AM2091"/>
          <cell r="AN2091"/>
          <cell r="AO2091"/>
          <cell r="AP2091"/>
          <cell r="AQ2091"/>
          <cell r="AR2091"/>
          <cell r="AS2091"/>
        </row>
        <row r="2092">
          <cell r="C2092"/>
          <cell r="D2092"/>
          <cell r="E2092"/>
          <cell r="F2092"/>
          <cell r="G2092"/>
          <cell r="H2092"/>
          <cell r="I2092"/>
          <cell r="J2092"/>
          <cell r="K2092"/>
          <cell r="L2092"/>
          <cell r="M2092"/>
          <cell r="N2092"/>
          <cell r="O2092"/>
          <cell r="P2092"/>
          <cell r="Q2092"/>
          <cell r="R2092"/>
          <cell r="S2092"/>
          <cell r="T2092"/>
          <cell r="U2092"/>
          <cell r="V2092"/>
          <cell r="W2092"/>
          <cell r="X2092"/>
          <cell r="Y2092"/>
          <cell r="Z2092"/>
          <cell r="AA2092"/>
          <cell r="AB2092"/>
          <cell r="AC2092"/>
          <cell r="AD2092"/>
          <cell r="AE2092"/>
          <cell r="AF2092"/>
          <cell r="AG2092"/>
          <cell r="AH2092"/>
          <cell r="AI2092"/>
          <cell r="AJ2092"/>
          <cell r="AK2092"/>
          <cell r="AL2092"/>
          <cell r="AM2092"/>
          <cell r="AN2092"/>
          <cell r="AO2092"/>
          <cell r="AP2092"/>
          <cell r="AQ2092"/>
          <cell r="AR2092"/>
          <cell r="AS2092"/>
        </row>
        <row r="2093">
          <cell r="C2093"/>
          <cell r="D2093"/>
          <cell r="E2093"/>
          <cell r="F2093"/>
          <cell r="G2093"/>
          <cell r="H2093"/>
          <cell r="I2093"/>
          <cell r="J2093"/>
          <cell r="K2093"/>
          <cell r="L2093"/>
          <cell r="M2093"/>
          <cell r="N2093"/>
          <cell r="O2093"/>
          <cell r="P2093"/>
          <cell r="Q2093"/>
          <cell r="R2093"/>
          <cell r="S2093"/>
          <cell r="T2093"/>
          <cell r="U2093"/>
          <cell r="V2093"/>
          <cell r="W2093"/>
          <cell r="X2093"/>
          <cell r="Y2093"/>
          <cell r="Z2093"/>
          <cell r="AA2093"/>
          <cell r="AB2093"/>
          <cell r="AC2093"/>
          <cell r="AD2093"/>
          <cell r="AE2093"/>
          <cell r="AF2093"/>
          <cell r="AG2093"/>
          <cell r="AH2093"/>
          <cell r="AI2093"/>
          <cell r="AJ2093"/>
          <cell r="AK2093"/>
          <cell r="AL2093"/>
          <cell r="AM2093"/>
          <cell r="AN2093"/>
          <cell r="AO2093"/>
          <cell r="AP2093"/>
          <cell r="AQ2093"/>
          <cell r="AR2093"/>
          <cell r="AS2093"/>
        </row>
        <row r="2094">
          <cell r="C2094"/>
          <cell r="D2094"/>
          <cell r="E2094"/>
          <cell r="F2094"/>
          <cell r="G2094"/>
          <cell r="H2094"/>
          <cell r="I2094"/>
          <cell r="J2094"/>
          <cell r="K2094"/>
          <cell r="L2094"/>
          <cell r="M2094"/>
          <cell r="N2094"/>
          <cell r="O2094"/>
          <cell r="P2094"/>
          <cell r="Q2094"/>
          <cell r="R2094"/>
          <cell r="S2094"/>
          <cell r="T2094"/>
          <cell r="U2094"/>
          <cell r="V2094"/>
          <cell r="W2094"/>
          <cell r="X2094"/>
          <cell r="Y2094"/>
          <cell r="Z2094"/>
          <cell r="AA2094"/>
          <cell r="AB2094"/>
          <cell r="AC2094"/>
          <cell r="AD2094"/>
          <cell r="AE2094"/>
          <cell r="AF2094"/>
          <cell r="AG2094"/>
          <cell r="AH2094"/>
          <cell r="AI2094"/>
          <cell r="AJ2094"/>
          <cell r="AK2094"/>
          <cell r="AL2094"/>
          <cell r="AM2094"/>
          <cell r="AN2094"/>
          <cell r="AO2094"/>
          <cell r="AP2094"/>
          <cell r="AQ2094"/>
          <cell r="AR2094"/>
          <cell r="AS2094"/>
        </row>
        <row r="2095">
          <cell r="C2095"/>
          <cell r="D2095"/>
          <cell r="E2095"/>
          <cell r="F2095"/>
          <cell r="G2095"/>
          <cell r="H2095"/>
          <cell r="I2095"/>
          <cell r="J2095"/>
          <cell r="K2095"/>
          <cell r="L2095"/>
          <cell r="M2095"/>
          <cell r="N2095"/>
          <cell r="O2095"/>
          <cell r="P2095"/>
          <cell r="Q2095"/>
          <cell r="R2095"/>
          <cell r="S2095"/>
          <cell r="T2095"/>
          <cell r="U2095"/>
          <cell r="V2095"/>
          <cell r="W2095"/>
          <cell r="X2095"/>
          <cell r="Y2095"/>
          <cell r="Z2095"/>
          <cell r="AA2095"/>
          <cell r="AB2095"/>
          <cell r="AC2095"/>
          <cell r="AD2095"/>
          <cell r="AE2095"/>
          <cell r="AF2095"/>
          <cell r="AG2095"/>
          <cell r="AH2095"/>
          <cell r="AI2095"/>
          <cell r="AJ2095"/>
          <cell r="AK2095"/>
          <cell r="AL2095"/>
          <cell r="AM2095"/>
          <cell r="AN2095"/>
          <cell r="AO2095"/>
          <cell r="AP2095"/>
          <cell r="AQ2095"/>
          <cell r="AR2095"/>
          <cell r="AS2095"/>
        </row>
        <row r="2096">
          <cell r="C2096"/>
          <cell r="D2096"/>
          <cell r="E2096"/>
          <cell r="F2096"/>
          <cell r="G2096"/>
          <cell r="H2096"/>
          <cell r="I2096"/>
          <cell r="J2096"/>
          <cell r="K2096"/>
          <cell r="L2096"/>
          <cell r="M2096"/>
          <cell r="N2096"/>
          <cell r="O2096"/>
          <cell r="P2096"/>
          <cell r="Q2096"/>
          <cell r="R2096"/>
          <cell r="S2096"/>
          <cell r="T2096"/>
          <cell r="U2096"/>
          <cell r="V2096"/>
          <cell r="W2096"/>
          <cell r="X2096"/>
          <cell r="Y2096"/>
          <cell r="Z2096"/>
          <cell r="AA2096"/>
          <cell r="AB2096"/>
          <cell r="AC2096"/>
          <cell r="AD2096"/>
          <cell r="AE2096"/>
          <cell r="AF2096"/>
          <cell r="AG2096"/>
          <cell r="AH2096"/>
          <cell r="AI2096"/>
          <cell r="AJ2096"/>
          <cell r="AK2096"/>
          <cell r="AL2096"/>
          <cell r="AM2096"/>
          <cell r="AN2096"/>
          <cell r="AO2096"/>
          <cell r="AP2096"/>
          <cell r="AQ2096"/>
          <cell r="AR2096"/>
          <cell r="AS2096"/>
        </row>
        <row r="2097">
          <cell r="C2097"/>
          <cell r="D2097"/>
          <cell r="E2097"/>
          <cell r="F2097"/>
          <cell r="G2097"/>
          <cell r="H2097"/>
          <cell r="I2097"/>
          <cell r="J2097"/>
          <cell r="K2097"/>
          <cell r="L2097"/>
          <cell r="M2097"/>
          <cell r="N2097"/>
          <cell r="O2097"/>
          <cell r="P2097"/>
          <cell r="Q2097"/>
          <cell r="R2097"/>
          <cell r="S2097"/>
          <cell r="T2097"/>
          <cell r="U2097"/>
          <cell r="V2097"/>
          <cell r="W2097"/>
          <cell r="X2097"/>
          <cell r="Y2097"/>
          <cell r="Z2097"/>
          <cell r="AA2097"/>
          <cell r="AB2097"/>
          <cell r="AC2097"/>
          <cell r="AD2097"/>
          <cell r="AE2097"/>
          <cell r="AF2097"/>
          <cell r="AG2097"/>
          <cell r="AH2097"/>
          <cell r="AI2097"/>
          <cell r="AJ2097"/>
          <cell r="AK2097"/>
          <cell r="AL2097"/>
          <cell r="AM2097"/>
          <cell r="AN2097"/>
          <cell r="AO2097"/>
          <cell r="AP2097"/>
          <cell r="AQ2097"/>
          <cell r="AR2097"/>
          <cell r="AS2097"/>
        </row>
        <row r="2098">
          <cell r="C2098"/>
          <cell r="D2098"/>
          <cell r="E2098"/>
          <cell r="F2098"/>
          <cell r="G2098"/>
          <cell r="H2098"/>
          <cell r="I2098"/>
          <cell r="J2098"/>
          <cell r="K2098"/>
          <cell r="L2098"/>
          <cell r="M2098"/>
          <cell r="N2098"/>
          <cell r="O2098"/>
          <cell r="P2098"/>
          <cell r="Q2098"/>
          <cell r="R2098"/>
          <cell r="S2098"/>
          <cell r="T2098"/>
          <cell r="U2098"/>
          <cell r="V2098"/>
          <cell r="W2098"/>
          <cell r="X2098"/>
          <cell r="Y2098"/>
          <cell r="Z2098"/>
          <cell r="AA2098"/>
          <cell r="AB2098"/>
          <cell r="AC2098"/>
          <cell r="AD2098"/>
          <cell r="AE2098"/>
          <cell r="AF2098"/>
          <cell r="AG2098"/>
          <cell r="AH2098"/>
          <cell r="AI2098"/>
          <cell r="AJ2098"/>
          <cell r="AK2098"/>
          <cell r="AL2098"/>
          <cell r="AM2098"/>
          <cell r="AN2098"/>
          <cell r="AO2098"/>
          <cell r="AP2098"/>
          <cell r="AQ2098"/>
          <cell r="AR2098"/>
          <cell r="AS2098"/>
        </row>
        <row r="2099">
          <cell r="C2099"/>
          <cell r="D2099"/>
          <cell r="E2099"/>
          <cell r="F2099"/>
          <cell r="G2099"/>
          <cell r="H2099"/>
          <cell r="I2099"/>
          <cell r="J2099"/>
          <cell r="K2099"/>
          <cell r="L2099"/>
          <cell r="M2099"/>
          <cell r="N2099"/>
          <cell r="O2099"/>
          <cell r="P2099"/>
          <cell r="Q2099"/>
          <cell r="R2099"/>
          <cell r="S2099"/>
          <cell r="T2099"/>
          <cell r="U2099"/>
          <cell r="V2099"/>
          <cell r="W2099"/>
          <cell r="X2099"/>
          <cell r="Y2099"/>
          <cell r="Z2099"/>
          <cell r="AA2099"/>
          <cell r="AB2099"/>
          <cell r="AC2099"/>
          <cell r="AD2099"/>
          <cell r="AE2099"/>
          <cell r="AF2099"/>
          <cell r="AG2099"/>
          <cell r="AH2099"/>
          <cell r="AI2099"/>
          <cell r="AJ2099"/>
          <cell r="AK2099"/>
          <cell r="AL2099"/>
          <cell r="AM2099"/>
          <cell r="AN2099"/>
          <cell r="AO2099"/>
          <cell r="AP2099"/>
          <cell r="AQ2099"/>
          <cell r="AR2099"/>
          <cell r="AS2099"/>
        </row>
        <row r="2100">
          <cell r="C2100"/>
          <cell r="D2100"/>
          <cell r="E2100"/>
          <cell r="F2100"/>
          <cell r="G2100"/>
          <cell r="H2100"/>
          <cell r="I2100"/>
          <cell r="J2100"/>
          <cell r="K2100"/>
          <cell r="L2100"/>
          <cell r="M2100"/>
          <cell r="N2100"/>
          <cell r="O2100"/>
          <cell r="P2100"/>
          <cell r="Q2100"/>
          <cell r="R2100"/>
          <cell r="S2100"/>
          <cell r="T2100"/>
          <cell r="U2100"/>
          <cell r="V2100"/>
          <cell r="W2100"/>
          <cell r="X2100"/>
          <cell r="Y2100"/>
          <cell r="Z2100"/>
          <cell r="AA2100"/>
          <cell r="AB2100"/>
          <cell r="AC2100"/>
          <cell r="AD2100"/>
          <cell r="AE2100"/>
          <cell r="AF2100"/>
          <cell r="AG2100"/>
          <cell r="AH2100"/>
          <cell r="AI2100"/>
          <cell r="AJ2100"/>
          <cell r="AK2100"/>
          <cell r="AL2100"/>
          <cell r="AM2100"/>
          <cell r="AN2100"/>
          <cell r="AO2100"/>
          <cell r="AP2100"/>
          <cell r="AQ2100"/>
          <cell r="AR2100"/>
          <cell r="AS2100"/>
        </row>
        <row r="2101">
          <cell r="C2101"/>
          <cell r="D2101"/>
          <cell r="E2101"/>
          <cell r="F2101"/>
          <cell r="G2101"/>
          <cell r="H2101"/>
          <cell r="I2101"/>
          <cell r="J2101"/>
          <cell r="K2101"/>
          <cell r="L2101"/>
          <cell r="M2101"/>
          <cell r="N2101"/>
          <cell r="O2101"/>
          <cell r="P2101"/>
          <cell r="Q2101"/>
          <cell r="R2101"/>
          <cell r="S2101"/>
          <cell r="T2101"/>
          <cell r="U2101"/>
          <cell r="V2101"/>
          <cell r="W2101"/>
          <cell r="X2101"/>
          <cell r="Y2101"/>
          <cell r="Z2101"/>
          <cell r="AA2101"/>
          <cell r="AB2101"/>
          <cell r="AC2101"/>
          <cell r="AD2101"/>
          <cell r="AE2101"/>
          <cell r="AF2101"/>
          <cell r="AG2101"/>
          <cell r="AH2101"/>
          <cell r="AI2101"/>
          <cell r="AJ2101"/>
          <cell r="AK2101"/>
          <cell r="AL2101"/>
          <cell r="AM2101"/>
          <cell r="AN2101"/>
          <cell r="AO2101"/>
          <cell r="AP2101"/>
          <cell r="AQ2101"/>
          <cell r="AR2101"/>
          <cell r="AS2101"/>
        </row>
        <row r="2102">
          <cell r="C2102"/>
          <cell r="D2102"/>
          <cell r="E2102"/>
          <cell r="F2102"/>
          <cell r="G2102"/>
          <cell r="H2102"/>
          <cell r="I2102"/>
          <cell r="J2102"/>
          <cell r="K2102"/>
          <cell r="L2102"/>
          <cell r="M2102"/>
          <cell r="N2102"/>
          <cell r="O2102"/>
          <cell r="P2102"/>
          <cell r="Q2102"/>
          <cell r="R2102"/>
          <cell r="S2102"/>
          <cell r="T2102"/>
          <cell r="U2102"/>
          <cell r="V2102"/>
          <cell r="W2102"/>
          <cell r="X2102"/>
          <cell r="Y2102"/>
          <cell r="Z2102"/>
          <cell r="AA2102"/>
          <cell r="AB2102"/>
          <cell r="AC2102"/>
          <cell r="AD2102"/>
          <cell r="AE2102"/>
          <cell r="AF2102"/>
          <cell r="AG2102"/>
          <cell r="AH2102"/>
          <cell r="AI2102"/>
          <cell r="AJ2102"/>
          <cell r="AK2102"/>
          <cell r="AL2102"/>
          <cell r="AM2102"/>
          <cell r="AN2102"/>
          <cell r="AO2102"/>
          <cell r="AP2102"/>
          <cell r="AQ2102"/>
          <cell r="AR2102"/>
          <cell r="AS2102"/>
        </row>
        <row r="2103">
          <cell r="C2103"/>
          <cell r="D2103"/>
          <cell r="E2103"/>
          <cell r="F2103"/>
          <cell r="G2103"/>
          <cell r="H2103"/>
          <cell r="I2103"/>
          <cell r="J2103"/>
          <cell r="K2103"/>
          <cell r="L2103"/>
          <cell r="M2103"/>
          <cell r="N2103"/>
          <cell r="O2103"/>
          <cell r="P2103"/>
          <cell r="Q2103"/>
          <cell r="R2103"/>
          <cell r="S2103"/>
          <cell r="T2103"/>
          <cell r="U2103"/>
          <cell r="V2103"/>
          <cell r="W2103"/>
          <cell r="X2103"/>
          <cell r="Y2103"/>
          <cell r="Z2103"/>
          <cell r="AA2103"/>
          <cell r="AB2103"/>
          <cell r="AC2103"/>
          <cell r="AD2103"/>
          <cell r="AE2103"/>
          <cell r="AF2103"/>
          <cell r="AG2103"/>
          <cell r="AH2103"/>
          <cell r="AI2103"/>
          <cell r="AJ2103"/>
          <cell r="AK2103"/>
          <cell r="AL2103"/>
          <cell r="AM2103"/>
          <cell r="AN2103"/>
          <cell r="AO2103"/>
          <cell r="AP2103"/>
          <cell r="AQ2103"/>
          <cell r="AR2103"/>
          <cell r="AS2103"/>
        </row>
        <row r="2104">
          <cell r="C2104"/>
          <cell r="D2104"/>
          <cell r="E2104"/>
          <cell r="F2104"/>
          <cell r="G2104"/>
          <cell r="H2104"/>
          <cell r="I2104"/>
          <cell r="J2104"/>
          <cell r="K2104"/>
          <cell r="L2104"/>
          <cell r="M2104"/>
          <cell r="N2104"/>
          <cell r="O2104"/>
          <cell r="P2104"/>
          <cell r="Q2104"/>
          <cell r="R2104"/>
          <cell r="S2104"/>
          <cell r="T2104"/>
          <cell r="U2104"/>
          <cell r="V2104"/>
          <cell r="W2104"/>
          <cell r="X2104"/>
          <cell r="Y2104"/>
          <cell r="Z2104"/>
          <cell r="AA2104"/>
          <cell r="AB2104"/>
          <cell r="AC2104"/>
          <cell r="AD2104"/>
          <cell r="AE2104"/>
          <cell r="AF2104"/>
          <cell r="AG2104"/>
          <cell r="AH2104"/>
          <cell r="AI2104"/>
          <cell r="AJ2104"/>
          <cell r="AK2104"/>
          <cell r="AL2104"/>
          <cell r="AM2104"/>
          <cell r="AN2104"/>
          <cell r="AO2104"/>
          <cell r="AP2104"/>
          <cell r="AQ2104"/>
          <cell r="AR2104"/>
          <cell r="AS2104"/>
        </row>
        <row r="2105">
          <cell r="C2105"/>
          <cell r="D2105"/>
          <cell r="E2105"/>
          <cell r="F2105"/>
          <cell r="G2105"/>
          <cell r="H2105"/>
          <cell r="I2105"/>
          <cell r="J2105"/>
          <cell r="K2105"/>
          <cell r="L2105"/>
          <cell r="M2105"/>
          <cell r="N2105"/>
          <cell r="O2105"/>
          <cell r="P2105"/>
          <cell r="Q2105"/>
          <cell r="R2105"/>
          <cell r="S2105"/>
          <cell r="T2105"/>
          <cell r="U2105"/>
          <cell r="V2105"/>
          <cell r="W2105"/>
          <cell r="X2105"/>
          <cell r="Y2105"/>
          <cell r="Z2105"/>
          <cell r="AA2105"/>
          <cell r="AB2105"/>
          <cell r="AC2105"/>
          <cell r="AD2105"/>
          <cell r="AE2105"/>
          <cell r="AF2105"/>
          <cell r="AG2105"/>
          <cell r="AH2105"/>
          <cell r="AI2105"/>
          <cell r="AJ2105"/>
          <cell r="AK2105"/>
          <cell r="AL2105"/>
          <cell r="AM2105"/>
          <cell r="AN2105"/>
          <cell r="AO2105"/>
          <cell r="AP2105"/>
          <cell r="AQ2105"/>
          <cell r="AR2105"/>
          <cell r="AS2105"/>
        </row>
        <row r="2106">
          <cell r="C2106"/>
          <cell r="D2106"/>
          <cell r="E2106"/>
          <cell r="F2106"/>
          <cell r="G2106"/>
          <cell r="H2106"/>
          <cell r="I2106"/>
          <cell r="J2106"/>
          <cell r="K2106"/>
          <cell r="L2106"/>
          <cell r="M2106"/>
          <cell r="N2106"/>
          <cell r="O2106"/>
          <cell r="P2106"/>
          <cell r="Q2106"/>
          <cell r="R2106"/>
          <cell r="S2106"/>
          <cell r="T2106"/>
          <cell r="U2106"/>
          <cell r="V2106"/>
          <cell r="W2106"/>
          <cell r="X2106"/>
          <cell r="Y2106"/>
          <cell r="Z2106"/>
          <cell r="AA2106"/>
          <cell r="AB2106"/>
          <cell r="AC2106"/>
          <cell r="AD2106"/>
          <cell r="AE2106"/>
          <cell r="AF2106"/>
          <cell r="AG2106"/>
          <cell r="AH2106"/>
          <cell r="AI2106"/>
          <cell r="AJ2106"/>
          <cell r="AK2106"/>
          <cell r="AL2106"/>
          <cell r="AM2106"/>
          <cell r="AN2106"/>
          <cell r="AO2106"/>
          <cell r="AP2106"/>
          <cell r="AQ2106"/>
          <cell r="AR2106"/>
          <cell r="AS2106"/>
        </row>
        <row r="2107">
          <cell r="C2107"/>
          <cell r="D2107"/>
          <cell r="E2107"/>
          <cell r="F2107"/>
          <cell r="G2107"/>
          <cell r="H2107"/>
          <cell r="I2107"/>
          <cell r="J2107"/>
          <cell r="K2107"/>
          <cell r="L2107"/>
          <cell r="M2107"/>
          <cell r="N2107"/>
          <cell r="O2107"/>
          <cell r="P2107"/>
          <cell r="Q2107"/>
          <cell r="R2107"/>
          <cell r="S2107"/>
          <cell r="T2107"/>
          <cell r="U2107"/>
          <cell r="V2107"/>
          <cell r="W2107"/>
          <cell r="X2107"/>
          <cell r="Y2107"/>
          <cell r="Z2107"/>
          <cell r="AA2107"/>
          <cell r="AB2107"/>
          <cell r="AC2107"/>
          <cell r="AD2107"/>
          <cell r="AE2107"/>
          <cell r="AF2107"/>
          <cell r="AG2107"/>
          <cell r="AH2107"/>
          <cell r="AI2107"/>
          <cell r="AJ2107"/>
          <cell r="AK2107"/>
          <cell r="AL2107"/>
          <cell r="AM2107"/>
          <cell r="AN2107"/>
          <cell r="AO2107"/>
          <cell r="AP2107"/>
          <cell r="AQ2107"/>
          <cell r="AR2107"/>
          <cell r="AS2107"/>
        </row>
        <row r="2108">
          <cell r="C2108"/>
          <cell r="D2108"/>
          <cell r="E2108"/>
          <cell r="F2108"/>
          <cell r="G2108"/>
          <cell r="H2108"/>
          <cell r="I2108"/>
          <cell r="J2108"/>
          <cell r="K2108"/>
          <cell r="L2108"/>
          <cell r="M2108"/>
          <cell r="N2108"/>
          <cell r="O2108"/>
          <cell r="P2108"/>
          <cell r="Q2108"/>
          <cell r="R2108"/>
          <cell r="S2108"/>
          <cell r="T2108"/>
          <cell r="U2108"/>
          <cell r="V2108"/>
          <cell r="W2108"/>
          <cell r="X2108"/>
          <cell r="Y2108"/>
          <cell r="Z2108"/>
          <cell r="AA2108"/>
          <cell r="AB2108"/>
          <cell r="AC2108"/>
          <cell r="AD2108"/>
          <cell r="AE2108"/>
          <cell r="AF2108"/>
          <cell r="AG2108"/>
          <cell r="AH2108"/>
          <cell r="AI2108"/>
          <cell r="AJ2108"/>
          <cell r="AK2108"/>
          <cell r="AL2108"/>
          <cell r="AM2108"/>
          <cell r="AN2108"/>
          <cell r="AO2108"/>
          <cell r="AP2108"/>
          <cell r="AQ2108"/>
          <cell r="AR2108"/>
          <cell r="AS2108"/>
        </row>
        <row r="2109">
          <cell r="C2109"/>
          <cell r="D2109"/>
          <cell r="E2109"/>
          <cell r="F2109"/>
          <cell r="G2109"/>
          <cell r="H2109"/>
          <cell r="I2109"/>
          <cell r="J2109"/>
          <cell r="K2109"/>
          <cell r="L2109"/>
          <cell r="M2109"/>
          <cell r="N2109"/>
          <cell r="O2109"/>
          <cell r="P2109"/>
          <cell r="Q2109"/>
          <cell r="R2109"/>
          <cell r="S2109"/>
          <cell r="T2109"/>
          <cell r="U2109"/>
          <cell r="V2109"/>
          <cell r="W2109"/>
          <cell r="X2109"/>
          <cell r="Y2109"/>
          <cell r="Z2109"/>
          <cell r="AA2109"/>
          <cell r="AB2109"/>
          <cell r="AC2109"/>
          <cell r="AD2109"/>
          <cell r="AE2109"/>
          <cell r="AF2109"/>
          <cell r="AG2109"/>
          <cell r="AH2109"/>
          <cell r="AI2109"/>
          <cell r="AJ2109"/>
          <cell r="AK2109"/>
          <cell r="AL2109"/>
          <cell r="AM2109"/>
          <cell r="AN2109"/>
          <cell r="AO2109"/>
          <cell r="AP2109"/>
          <cell r="AQ2109"/>
          <cell r="AR2109"/>
          <cell r="AS2109"/>
        </row>
        <row r="2110">
          <cell r="C2110"/>
          <cell r="D2110"/>
          <cell r="E2110"/>
          <cell r="F2110"/>
          <cell r="G2110"/>
          <cell r="H2110"/>
          <cell r="I2110"/>
          <cell r="J2110"/>
          <cell r="K2110"/>
          <cell r="L2110"/>
          <cell r="M2110"/>
          <cell r="N2110"/>
          <cell r="O2110"/>
          <cell r="P2110"/>
          <cell r="Q2110"/>
          <cell r="R2110"/>
          <cell r="S2110"/>
          <cell r="T2110"/>
          <cell r="U2110"/>
          <cell r="V2110"/>
          <cell r="W2110"/>
          <cell r="X2110"/>
          <cell r="Y2110"/>
          <cell r="Z2110"/>
          <cell r="AA2110"/>
          <cell r="AB2110"/>
          <cell r="AC2110"/>
          <cell r="AD2110"/>
          <cell r="AE2110"/>
          <cell r="AF2110"/>
          <cell r="AG2110"/>
          <cell r="AH2110"/>
          <cell r="AI2110"/>
          <cell r="AJ2110"/>
          <cell r="AK2110"/>
          <cell r="AL2110"/>
          <cell r="AM2110"/>
          <cell r="AN2110"/>
          <cell r="AO2110"/>
          <cell r="AP2110"/>
          <cell r="AQ2110"/>
          <cell r="AR2110"/>
          <cell r="AS2110"/>
        </row>
        <row r="2111">
          <cell r="C2111"/>
          <cell r="D2111"/>
          <cell r="E2111"/>
          <cell r="F2111"/>
          <cell r="G2111"/>
          <cell r="H2111"/>
          <cell r="I2111"/>
          <cell r="J2111"/>
          <cell r="K2111"/>
          <cell r="L2111"/>
          <cell r="M2111"/>
          <cell r="N2111"/>
          <cell r="O2111"/>
          <cell r="P2111"/>
          <cell r="Q2111"/>
          <cell r="R2111"/>
          <cell r="S2111"/>
          <cell r="T2111"/>
          <cell r="U2111"/>
          <cell r="V2111"/>
          <cell r="W2111"/>
          <cell r="X2111"/>
          <cell r="Y2111"/>
          <cell r="Z2111"/>
          <cell r="AA2111"/>
          <cell r="AB2111"/>
          <cell r="AC2111"/>
          <cell r="AD2111"/>
          <cell r="AE2111"/>
          <cell r="AF2111"/>
          <cell r="AG2111"/>
          <cell r="AH2111"/>
          <cell r="AI2111"/>
          <cell r="AJ2111"/>
          <cell r="AK2111"/>
          <cell r="AL2111"/>
          <cell r="AM2111"/>
          <cell r="AN2111"/>
          <cell r="AO2111"/>
          <cell r="AP2111"/>
          <cell r="AQ2111"/>
          <cell r="AR2111"/>
          <cell r="AS2111"/>
        </row>
        <row r="2112">
          <cell r="C2112"/>
          <cell r="D2112"/>
          <cell r="E2112"/>
          <cell r="F2112"/>
          <cell r="G2112"/>
          <cell r="H2112"/>
          <cell r="I2112"/>
          <cell r="J2112"/>
          <cell r="K2112"/>
          <cell r="L2112"/>
          <cell r="M2112"/>
          <cell r="N2112"/>
          <cell r="O2112"/>
          <cell r="P2112"/>
          <cell r="Q2112"/>
          <cell r="R2112"/>
          <cell r="S2112"/>
          <cell r="T2112"/>
          <cell r="U2112"/>
          <cell r="V2112"/>
          <cell r="W2112"/>
          <cell r="X2112"/>
          <cell r="Y2112"/>
          <cell r="Z2112"/>
          <cell r="AA2112"/>
          <cell r="AB2112"/>
          <cell r="AC2112"/>
          <cell r="AD2112"/>
          <cell r="AE2112"/>
          <cell r="AF2112"/>
          <cell r="AG2112"/>
          <cell r="AH2112"/>
          <cell r="AI2112"/>
          <cell r="AJ2112"/>
          <cell r="AK2112"/>
          <cell r="AL2112"/>
          <cell r="AM2112"/>
          <cell r="AN2112"/>
          <cell r="AO2112"/>
          <cell r="AP2112"/>
          <cell r="AQ2112"/>
          <cell r="AR2112"/>
          <cell r="AS2112"/>
        </row>
        <row r="2113">
          <cell r="C2113"/>
          <cell r="D2113"/>
          <cell r="E2113"/>
          <cell r="F2113"/>
          <cell r="G2113"/>
          <cell r="H2113"/>
          <cell r="I2113"/>
          <cell r="J2113"/>
          <cell r="K2113"/>
          <cell r="L2113"/>
          <cell r="M2113"/>
          <cell r="N2113"/>
          <cell r="O2113"/>
          <cell r="P2113"/>
          <cell r="Q2113"/>
          <cell r="R2113"/>
          <cell r="S2113"/>
          <cell r="T2113"/>
          <cell r="U2113"/>
          <cell r="V2113"/>
          <cell r="W2113"/>
          <cell r="X2113"/>
          <cell r="Y2113"/>
          <cell r="Z2113"/>
          <cell r="AA2113"/>
          <cell r="AB2113"/>
          <cell r="AC2113"/>
          <cell r="AD2113"/>
          <cell r="AE2113"/>
          <cell r="AF2113"/>
          <cell r="AG2113"/>
          <cell r="AH2113"/>
          <cell r="AI2113"/>
          <cell r="AJ2113"/>
          <cell r="AK2113"/>
          <cell r="AL2113"/>
          <cell r="AM2113"/>
          <cell r="AN2113"/>
          <cell r="AO2113"/>
          <cell r="AP2113"/>
          <cell r="AQ2113"/>
          <cell r="AR2113"/>
          <cell r="AS2113"/>
        </row>
        <row r="2114">
          <cell r="C2114"/>
          <cell r="D2114"/>
          <cell r="E2114"/>
          <cell r="F2114"/>
          <cell r="G2114"/>
          <cell r="H2114"/>
          <cell r="I2114"/>
          <cell r="J2114"/>
          <cell r="K2114"/>
          <cell r="L2114"/>
          <cell r="M2114"/>
          <cell r="N2114"/>
          <cell r="O2114"/>
          <cell r="P2114"/>
          <cell r="Q2114"/>
          <cell r="R2114"/>
          <cell r="S2114"/>
          <cell r="T2114"/>
          <cell r="U2114"/>
          <cell r="V2114"/>
          <cell r="W2114"/>
          <cell r="X2114"/>
          <cell r="Y2114"/>
          <cell r="Z2114"/>
          <cell r="AA2114"/>
          <cell r="AB2114"/>
          <cell r="AC2114"/>
          <cell r="AD2114"/>
          <cell r="AE2114"/>
          <cell r="AF2114"/>
          <cell r="AG2114"/>
          <cell r="AH2114"/>
          <cell r="AI2114"/>
          <cell r="AJ2114"/>
          <cell r="AK2114"/>
          <cell r="AL2114"/>
          <cell r="AM2114"/>
          <cell r="AN2114"/>
          <cell r="AO2114"/>
          <cell r="AP2114"/>
          <cell r="AQ2114"/>
          <cell r="AR2114"/>
          <cell r="AS2114"/>
        </row>
        <row r="2115">
          <cell r="C2115"/>
          <cell r="D2115"/>
          <cell r="E2115"/>
          <cell r="F2115"/>
          <cell r="G2115"/>
          <cell r="H2115"/>
          <cell r="I2115"/>
          <cell r="J2115"/>
          <cell r="K2115"/>
          <cell r="L2115"/>
          <cell r="M2115"/>
          <cell r="N2115"/>
          <cell r="O2115"/>
          <cell r="P2115"/>
          <cell r="Q2115"/>
          <cell r="R2115"/>
          <cell r="S2115"/>
          <cell r="T2115"/>
          <cell r="U2115"/>
          <cell r="V2115"/>
          <cell r="W2115"/>
          <cell r="X2115"/>
          <cell r="Y2115"/>
          <cell r="Z2115"/>
          <cell r="AA2115"/>
          <cell r="AB2115"/>
          <cell r="AC2115"/>
          <cell r="AD2115"/>
          <cell r="AE2115"/>
          <cell r="AF2115"/>
          <cell r="AG2115"/>
          <cell r="AH2115"/>
          <cell r="AI2115"/>
          <cell r="AJ2115"/>
          <cell r="AK2115"/>
          <cell r="AL2115"/>
          <cell r="AM2115"/>
          <cell r="AN2115"/>
          <cell r="AO2115"/>
          <cell r="AP2115"/>
          <cell r="AQ2115"/>
          <cell r="AR2115"/>
          <cell r="AS2115"/>
        </row>
        <row r="2116">
          <cell r="C2116"/>
          <cell r="D2116"/>
          <cell r="E2116"/>
          <cell r="F2116"/>
          <cell r="G2116"/>
          <cell r="H2116"/>
          <cell r="I2116"/>
          <cell r="J2116"/>
          <cell r="K2116"/>
          <cell r="L2116"/>
          <cell r="M2116"/>
          <cell r="N2116"/>
          <cell r="O2116"/>
          <cell r="P2116"/>
          <cell r="Q2116"/>
          <cell r="R2116"/>
          <cell r="S2116"/>
          <cell r="T2116"/>
          <cell r="U2116"/>
          <cell r="V2116"/>
          <cell r="W2116"/>
          <cell r="X2116"/>
          <cell r="Y2116"/>
          <cell r="Z2116"/>
          <cell r="AA2116"/>
          <cell r="AB2116"/>
          <cell r="AC2116"/>
          <cell r="AD2116"/>
          <cell r="AE2116"/>
          <cell r="AF2116"/>
          <cell r="AG2116"/>
          <cell r="AH2116"/>
          <cell r="AI2116"/>
          <cell r="AJ2116"/>
          <cell r="AK2116"/>
          <cell r="AL2116"/>
          <cell r="AM2116"/>
          <cell r="AN2116"/>
          <cell r="AO2116"/>
          <cell r="AP2116"/>
          <cell r="AQ2116"/>
          <cell r="AR2116"/>
          <cell r="AS2116"/>
        </row>
        <row r="2117">
          <cell r="C2117"/>
          <cell r="D2117"/>
          <cell r="E2117"/>
          <cell r="F2117"/>
          <cell r="G2117"/>
          <cell r="H2117"/>
          <cell r="I2117"/>
          <cell r="J2117"/>
          <cell r="K2117"/>
          <cell r="L2117"/>
          <cell r="M2117"/>
          <cell r="N2117"/>
          <cell r="O2117"/>
          <cell r="P2117"/>
          <cell r="Q2117"/>
          <cell r="R2117"/>
          <cell r="S2117"/>
          <cell r="T2117"/>
          <cell r="U2117"/>
          <cell r="V2117"/>
          <cell r="W2117"/>
          <cell r="X2117"/>
          <cell r="Y2117"/>
          <cell r="Z2117"/>
          <cell r="AA2117"/>
          <cell r="AB2117"/>
          <cell r="AC2117"/>
          <cell r="AD2117"/>
          <cell r="AE2117"/>
          <cell r="AF2117"/>
          <cell r="AG2117"/>
          <cell r="AH2117"/>
          <cell r="AI2117"/>
          <cell r="AJ2117"/>
          <cell r="AK2117"/>
          <cell r="AL2117"/>
          <cell r="AM2117"/>
          <cell r="AN2117"/>
          <cell r="AO2117"/>
          <cell r="AP2117"/>
          <cell r="AQ2117"/>
          <cell r="AR2117"/>
          <cell r="AS2117"/>
        </row>
        <row r="2118">
          <cell r="C2118"/>
          <cell r="D2118"/>
          <cell r="E2118"/>
          <cell r="F2118"/>
          <cell r="G2118"/>
          <cell r="H2118"/>
          <cell r="I2118"/>
          <cell r="J2118"/>
          <cell r="K2118"/>
          <cell r="L2118"/>
          <cell r="M2118"/>
          <cell r="N2118"/>
          <cell r="O2118"/>
          <cell r="P2118"/>
          <cell r="Q2118"/>
          <cell r="R2118"/>
          <cell r="S2118"/>
          <cell r="T2118"/>
          <cell r="U2118"/>
          <cell r="V2118"/>
          <cell r="W2118"/>
          <cell r="X2118"/>
          <cell r="Y2118"/>
          <cell r="Z2118"/>
          <cell r="AA2118"/>
          <cell r="AB2118"/>
          <cell r="AC2118"/>
          <cell r="AD2118"/>
          <cell r="AE2118"/>
          <cell r="AF2118"/>
          <cell r="AG2118"/>
          <cell r="AH2118"/>
          <cell r="AI2118"/>
          <cell r="AJ2118"/>
          <cell r="AK2118"/>
          <cell r="AL2118"/>
          <cell r="AM2118"/>
          <cell r="AN2118"/>
          <cell r="AO2118"/>
          <cell r="AP2118"/>
          <cell r="AQ2118"/>
          <cell r="AR2118"/>
          <cell r="AS2118"/>
        </row>
        <row r="2119">
          <cell r="C2119"/>
          <cell r="D2119"/>
          <cell r="E2119"/>
          <cell r="F2119"/>
          <cell r="G2119"/>
          <cell r="H2119"/>
          <cell r="I2119"/>
          <cell r="J2119"/>
          <cell r="K2119"/>
          <cell r="L2119"/>
          <cell r="M2119"/>
          <cell r="N2119"/>
          <cell r="O2119"/>
          <cell r="P2119"/>
          <cell r="Q2119"/>
          <cell r="R2119"/>
          <cell r="S2119"/>
          <cell r="T2119"/>
          <cell r="U2119"/>
          <cell r="V2119"/>
          <cell r="W2119"/>
          <cell r="X2119"/>
          <cell r="Y2119"/>
          <cell r="Z2119"/>
          <cell r="AA2119"/>
          <cell r="AB2119"/>
          <cell r="AC2119"/>
          <cell r="AD2119"/>
          <cell r="AE2119"/>
          <cell r="AF2119"/>
          <cell r="AG2119"/>
          <cell r="AH2119"/>
          <cell r="AI2119"/>
          <cell r="AJ2119"/>
          <cell r="AK2119"/>
          <cell r="AL2119"/>
          <cell r="AM2119"/>
          <cell r="AN2119"/>
          <cell r="AO2119"/>
          <cell r="AP2119"/>
          <cell r="AQ2119"/>
          <cell r="AR2119"/>
          <cell r="AS2119"/>
        </row>
        <row r="2120">
          <cell r="C2120"/>
          <cell r="D2120"/>
          <cell r="E2120"/>
          <cell r="F2120"/>
          <cell r="G2120"/>
          <cell r="H2120"/>
          <cell r="I2120"/>
          <cell r="J2120"/>
          <cell r="K2120"/>
          <cell r="L2120"/>
          <cell r="M2120"/>
          <cell r="N2120"/>
          <cell r="O2120"/>
          <cell r="P2120"/>
          <cell r="Q2120"/>
          <cell r="R2120"/>
          <cell r="S2120"/>
          <cell r="T2120"/>
          <cell r="U2120"/>
          <cell r="V2120"/>
          <cell r="W2120"/>
          <cell r="X2120"/>
          <cell r="Y2120"/>
          <cell r="Z2120"/>
          <cell r="AA2120"/>
          <cell r="AB2120"/>
          <cell r="AC2120"/>
          <cell r="AD2120"/>
          <cell r="AE2120"/>
          <cell r="AF2120"/>
          <cell r="AG2120"/>
          <cell r="AH2120"/>
          <cell r="AI2120"/>
          <cell r="AJ2120"/>
          <cell r="AK2120"/>
          <cell r="AL2120"/>
          <cell r="AM2120"/>
          <cell r="AN2120"/>
          <cell r="AO2120"/>
          <cell r="AP2120"/>
          <cell r="AQ2120"/>
          <cell r="AR2120"/>
          <cell r="AS2120"/>
        </row>
        <row r="2121">
          <cell r="C2121"/>
          <cell r="D2121"/>
          <cell r="E2121"/>
          <cell r="F2121"/>
          <cell r="G2121"/>
          <cell r="H2121"/>
          <cell r="I2121"/>
          <cell r="J2121"/>
          <cell r="K2121"/>
          <cell r="L2121"/>
          <cell r="M2121"/>
          <cell r="N2121"/>
          <cell r="O2121"/>
          <cell r="P2121"/>
          <cell r="Q2121"/>
          <cell r="R2121"/>
          <cell r="S2121"/>
          <cell r="T2121"/>
          <cell r="U2121"/>
          <cell r="V2121"/>
          <cell r="W2121"/>
          <cell r="X2121"/>
          <cell r="Y2121"/>
          <cell r="Z2121"/>
          <cell r="AA2121"/>
          <cell r="AB2121"/>
          <cell r="AC2121"/>
          <cell r="AD2121"/>
          <cell r="AE2121"/>
          <cell r="AF2121"/>
          <cell r="AG2121"/>
          <cell r="AH2121"/>
          <cell r="AI2121"/>
          <cell r="AJ2121"/>
          <cell r="AK2121"/>
          <cell r="AL2121"/>
          <cell r="AM2121"/>
          <cell r="AN2121"/>
          <cell r="AO2121"/>
          <cell r="AP2121"/>
          <cell r="AQ2121"/>
          <cell r="AR2121"/>
          <cell r="AS2121"/>
        </row>
        <row r="2122">
          <cell r="C2122"/>
          <cell r="D2122"/>
          <cell r="E2122"/>
          <cell r="F2122"/>
          <cell r="G2122"/>
          <cell r="H2122"/>
          <cell r="I2122"/>
          <cell r="J2122"/>
          <cell r="K2122"/>
          <cell r="L2122"/>
          <cell r="M2122"/>
          <cell r="N2122"/>
          <cell r="O2122"/>
          <cell r="P2122"/>
          <cell r="Q2122"/>
          <cell r="R2122"/>
          <cell r="S2122"/>
          <cell r="T2122"/>
          <cell r="U2122"/>
          <cell r="V2122"/>
          <cell r="W2122"/>
          <cell r="X2122"/>
          <cell r="Y2122"/>
          <cell r="Z2122"/>
          <cell r="AA2122"/>
          <cell r="AB2122"/>
          <cell r="AC2122"/>
          <cell r="AD2122"/>
          <cell r="AE2122"/>
          <cell r="AF2122"/>
          <cell r="AG2122"/>
          <cell r="AH2122"/>
          <cell r="AI2122"/>
          <cell r="AJ2122"/>
          <cell r="AK2122"/>
          <cell r="AL2122"/>
          <cell r="AM2122"/>
          <cell r="AN2122"/>
          <cell r="AO2122"/>
          <cell r="AP2122"/>
          <cell r="AQ2122"/>
          <cell r="AR2122"/>
          <cell r="AS2122"/>
        </row>
        <row r="2123">
          <cell r="C2123"/>
          <cell r="D2123"/>
          <cell r="E2123"/>
          <cell r="F2123"/>
          <cell r="G2123"/>
          <cell r="H2123"/>
          <cell r="I2123"/>
          <cell r="J2123"/>
          <cell r="K2123"/>
          <cell r="L2123"/>
          <cell r="M2123"/>
          <cell r="N2123"/>
          <cell r="O2123"/>
          <cell r="P2123"/>
          <cell r="Q2123"/>
          <cell r="R2123"/>
          <cell r="S2123"/>
          <cell r="T2123"/>
          <cell r="U2123"/>
          <cell r="V2123"/>
          <cell r="W2123"/>
          <cell r="X2123"/>
          <cell r="Y2123"/>
          <cell r="Z2123"/>
          <cell r="AA2123"/>
          <cell r="AB2123"/>
          <cell r="AC2123"/>
          <cell r="AD2123"/>
          <cell r="AE2123"/>
          <cell r="AF2123"/>
          <cell r="AG2123"/>
          <cell r="AH2123"/>
          <cell r="AI2123"/>
          <cell r="AJ2123"/>
          <cell r="AK2123"/>
          <cell r="AL2123"/>
          <cell r="AM2123"/>
          <cell r="AN2123"/>
          <cell r="AO2123"/>
          <cell r="AP2123"/>
          <cell r="AQ2123"/>
          <cell r="AR2123"/>
          <cell r="AS2123"/>
        </row>
        <row r="2124">
          <cell r="C2124"/>
          <cell r="D2124"/>
          <cell r="E2124"/>
          <cell r="F2124"/>
          <cell r="G2124"/>
          <cell r="H2124"/>
          <cell r="I2124"/>
          <cell r="J2124"/>
          <cell r="K2124"/>
          <cell r="L2124"/>
          <cell r="M2124"/>
          <cell r="N2124"/>
          <cell r="O2124"/>
          <cell r="P2124"/>
          <cell r="Q2124"/>
          <cell r="R2124"/>
          <cell r="S2124"/>
          <cell r="T2124"/>
          <cell r="U2124"/>
          <cell r="V2124"/>
          <cell r="W2124"/>
          <cell r="X2124"/>
          <cell r="Y2124"/>
          <cell r="Z2124"/>
          <cell r="AA2124"/>
          <cell r="AB2124"/>
          <cell r="AC2124"/>
          <cell r="AD2124"/>
          <cell r="AE2124"/>
          <cell r="AF2124"/>
          <cell r="AG2124"/>
          <cell r="AH2124"/>
          <cell r="AI2124"/>
          <cell r="AJ2124"/>
          <cell r="AK2124"/>
          <cell r="AL2124"/>
          <cell r="AM2124"/>
          <cell r="AN2124"/>
          <cell r="AO2124"/>
          <cell r="AP2124"/>
          <cell r="AQ2124"/>
          <cell r="AR2124"/>
          <cell r="AS2124"/>
        </row>
        <row r="2125">
          <cell r="C2125"/>
          <cell r="D2125"/>
          <cell r="E2125"/>
          <cell r="F2125"/>
          <cell r="G2125"/>
          <cell r="H2125"/>
          <cell r="I2125"/>
          <cell r="J2125"/>
          <cell r="K2125"/>
          <cell r="L2125"/>
          <cell r="M2125"/>
          <cell r="N2125"/>
          <cell r="O2125"/>
          <cell r="P2125"/>
          <cell r="Q2125"/>
          <cell r="R2125"/>
          <cell r="S2125"/>
          <cell r="T2125"/>
          <cell r="U2125"/>
          <cell r="V2125"/>
          <cell r="W2125"/>
          <cell r="X2125"/>
          <cell r="Y2125"/>
          <cell r="Z2125"/>
          <cell r="AA2125"/>
          <cell r="AB2125"/>
          <cell r="AC2125"/>
          <cell r="AD2125"/>
          <cell r="AE2125"/>
          <cell r="AF2125"/>
          <cell r="AG2125"/>
          <cell r="AH2125"/>
          <cell r="AI2125"/>
          <cell r="AJ2125"/>
          <cell r="AK2125"/>
          <cell r="AL2125"/>
          <cell r="AM2125"/>
          <cell r="AN2125"/>
          <cell r="AO2125"/>
          <cell r="AP2125"/>
          <cell r="AQ2125"/>
          <cell r="AR2125"/>
          <cell r="AS2125"/>
        </row>
        <row r="2126">
          <cell r="C2126"/>
          <cell r="D2126"/>
          <cell r="E2126"/>
          <cell r="F2126"/>
          <cell r="G2126"/>
          <cell r="H2126"/>
          <cell r="I2126"/>
          <cell r="J2126"/>
          <cell r="K2126"/>
          <cell r="L2126"/>
          <cell r="M2126"/>
          <cell r="N2126"/>
          <cell r="O2126"/>
          <cell r="P2126"/>
          <cell r="Q2126"/>
          <cell r="R2126"/>
          <cell r="S2126"/>
          <cell r="T2126"/>
          <cell r="U2126"/>
          <cell r="V2126"/>
          <cell r="W2126"/>
          <cell r="X2126"/>
          <cell r="Y2126"/>
          <cell r="Z2126"/>
          <cell r="AA2126"/>
          <cell r="AB2126"/>
          <cell r="AC2126"/>
          <cell r="AD2126"/>
          <cell r="AE2126"/>
          <cell r="AF2126"/>
          <cell r="AG2126"/>
          <cell r="AH2126"/>
          <cell r="AI2126"/>
          <cell r="AJ2126"/>
          <cell r="AK2126"/>
          <cell r="AL2126"/>
          <cell r="AM2126"/>
          <cell r="AN2126"/>
          <cell r="AO2126"/>
          <cell r="AP2126"/>
          <cell r="AQ2126"/>
          <cell r="AR2126"/>
          <cell r="AS2126"/>
        </row>
        <row r="2127">
          <cell r="C2127"/>
          <cell r="D2127"/>
          <cell r="E2127"/>
          <cell r="F2127"/>
          <cell r="G2127"/>
          <cell r="H2127"/>
          <cell r="I2127"/>
          <cell r="J2127"/>
          <cell r="K2127"/>
          <cell r="L2127"/>
          <cell r="M2127"/>
          <cell r="N2127"/>
          <cell r="O2127"/>
          <cell r="P2127"/>
          <cell r="Q2127"/>
          <cell r="R2127"/>
          <cell r="S2127"/>
          <cell r="T2127"/>
          <cell r="U2127"/>
          <cell r="V2127"/>
          <cell r="W2127"/>
          <cell r="X2127"/>
          <cell r="Y2127"/>
          <cell r="Z2127"/>
          <cell r="AA2127"/>
          <cell r="AB2127"/>
          <cell r="AC2127"/>
          <cell r="AD2127"/>
          <cell r="AE2127"/>
          <cell r="AF2127"/>
          <cell r="AG2127"/>
          <cell r="AH2127"/>
          <cell r="AI2127"/>
          <cell r="AJ2127"/>
          <cell r="AK2127"/>
          <cell r="AL2127"/>
          <cell r="AM2127"/>
          <cell r="AN2127"/>
          <cell r="AO2127"/>
          <cell r="AP2127"/>
          <cell r="AQ2127"/>
          <cell r="AR2127"/>
          <cell r="AS2127"/>
        </row>
        <row r="2128">
          <cell r="C2128"/>
          <cell r="D2128"/>
          <cell r="E2128"/>
          <cell r="F2128"/>
          <cell r="G2128"/>
          <cell r="H2128"/>
          <cell r="I2128"/>
          <cell r="J2128"/>
          <cell r="K2128"/>
          <cell r="L2128"/>
          <cell r="M2128"/>
          <cell r="N2128"/>
          <cell r="O2128"/>
          <cell r="P2128"/>
          <cell r="Q2128"/>
          <cell r="R2128"/>
          <cell r="S2128"/>
          <cell r="T2128"/>
          <cell r="U2128"/>
          <cell r="V2128"/>
          <cell r="W2128"/>
          <cell r="X2128"/>
          <cell r="Y2128"/>
          <cell r="Z2128"/>
          <cell r="AA2128"/>
          <cell r="AB2128"/>
          <cell r="AC2128"/>
          <cell r="AD2128"/>
          <cell r="AE2128"/>
          <cell r="AF2128"/>
          <cell r="AG2128"/>
          <cell r="AH2128"/>
          <cell r="AI2128"/>
          <cell r="AJ2128"/>
          <cell r="AK2128"/>
          <cell r="AL2128"/>
          <cell r="AM2128"/>
          <cell r="AN2128"/>
          <cell r="AO2128"/>
          <cell r="AP2128"/>
          <cell r="AQ2128"/>
          <cell r="AR2128"/>
          <cell r="AS2128"/>
        </row>
        <row r="2129">
          <cell r="C2129"/>
          <cell r="D2129"/>
          <cell r="E2129"/>
          <cell r="F2129"/>
          <cell r="G2129"/>
          <cell r="H2129"/>
          <cell r="I2129"/>
          <cell r="J2129"/>
          <cell r="K2129"/>
          <cell r="L2129"/>
          <cell r="M2129"/>
          <cell r="N2129"/>
          <cell r="O2129"/>
          <cell r="P2129"/>
          <cell r="Q2129"/>
          <cell r="R2129"/>
          <cell r="S2129"/>
          <cell r="T2129"/>
          <cell r="U2129"/>
          <cell r="V2129"/>
          <cell r="W2129"/>
          <cell r="X2129"/>
          <cell r="Y2129"/>
          <cell r="Z2129"/>
          <cell r="AA2129"/>
          <cell r="AB2129"/>
          <cell r="AC2129"/>
          <cell r="AD2129"/>
          <cell r="AE2129"/>
          <cell r="AF2129"/>
          <cell r="AG2129"/>
          <cell r="AH2129"/>
          <cell r="AI2129"/>
          <cell r="AJ2129"/>
          <cell r="AK2129"/>
          <cell r="AL2129"/>
          <cell r="AM2129"/>
          <cell r="AN2129"/>
          <cell r="AO2129"/>
          <cell r="AP2129"/>
          <cell r="AQ2129"/>
          <cell r="AR2129"/>
          <cell r="AS2129"/>
        </row>
        <row r="2130">
          <cell r="C2130"/>
          <cell r="D2130"/>
          <cell r="E2130"/>
          <cell r="F2130"/>
          <cell r="G2130"/>
          <cell r="H2130"/>
          <cell r="I2130"/>
          <cell r="J2130"/>
          <cell r="K2130"/>
          <cell r="L2130"/>
          <cell r="M2130"/>
          <cell r="N2130"/>
          <cell r="O2130"/>
          <cell r="P2130"/>
          <cell r="Q2130"/>
          <cell r="R2130"/>
          <cell r="S2130"/>
          <cell r="T2130"/>
          <cell r="U2130"/>
          <cell r="V2130"/>
          <cell r="W2130"/>
          <cell r="X2130"/>
          <cell r="Y2130"/>
          <cell r="Z2130"/>
          <cell r="AA2130"/>
          <cell r="AB2130"/>
          <cell r="AC2130"/>
          <cell r="AD2130"/>
          <cell r="AE2130"/>
          <cell r="AF2130"/>
          <cell r="AG2130"/>
          <cell r="AH2130"/>
          <cell r="AI2130"/>
          <cell r="AJ2130"/>
          <cell r="AK2130"/>
          <cell r="AL2130"/>
          <cell r="AM2130"/>
          <cell r="AN2130"/>
          <cell r="AO2130"/>
          <cell r="AP2130"/>
          <cell r="AQ2130"/>
          <cell r="AR2130"/>
          <cell r="AS2130"/>
        </row>
        <row r="2131">
          <cell r="C2131"/>
          <cell r="D2131"/>
          <cell r="E2131"/>
          <cell r="F2131"/>
          <cell r="G2131"/>
          <cell r="H2131"/>
          <cell r="I2131"/>
          <cell r="J2131"/>
          <cell r="K2131"/>
          <cell r="L2131"/>
          <cell r="M2131"/>
          <cell r="N2131"/>
          <cell r="O2131"/>
          <cell r="P2131"/>
          <cell r="Q2131"/>
          <cell r="R2131"/>
          <cell r="S2131"/>
          <cell r="T2131"/>
          <cell r="U2131"/>
          <cell r="V2131"/>
          <cell r="W2131"/>
          <cell r="X2131"/>
          <cell r="Y2131"/>
          <cell r="Z2131"/>
          <cell r="AA2131"/>
          <cell r="AB2131"/>
          <cell r="AC2131"/>
          <cell r="AD2131"/>
          <cell r="AE2131"/>
          <cell r="AF2131"/>
          <cell r="AG2131"/>
          <cell r="AH2131"/>
          <cell r="AI2131"/>
          <cell r="AJ2131"/>
          <cell r="AK2131"/>
          <cell r="AL2131"/>
          <cell r="AM2131"/>
          <cell r="AN2131"/>
          <cell r="AO2131"/>
          <cell r="AP2131"/>
          <cell r="AQ2131"/>
          <cell r="AR2131"/>
          <cell r="AS2131"/>
        </row>
        <row r="2132">
          <cell r="C2132"/>
          <cell r="D2132"/>
          <cell r="E2132"/>
          <cell r="F2132"/>
          <cell r="G2132"/>
          <cell r="H2132"/>
          <cell r="I2132"/>
          <cell r="J2132"/>
          <cell r="K2132"/>
          <cell r="L2132"/>
          <cell r="M2132"/>
          <cell r="N2132"/>
          <cell r="O2132"/>
          <cell r="P2132"/>
          <cell r="Q2132"/>
          <cell r="R2132"/>
          <cell r="S2132"/>
          <cell r="T2132"/>
          <cell r="U2132"/>
          <cell r="V2132"/>
          <cell r="W2132"/>
          <cell r="X2132"/>
          <cell r="Y2132"/>
          <cell r="Z2132"/>
          <cell r="AA2132"/>
          <cell r="AB2132"/>
          <cell r="AC2132"/>
          <cell r="AD2132"/>
          <cell r="AE2132"/>
          <cell r="AF2132"/>
          <cell r="AG2132"/>
          <cell r="AH2132"/>
          <cell r="AI2132"/>
          <cell r="AJ2132"/>
          <cell r="AK2132"/>
          <cell r="AL2132"/>
          <cell r="AM2132"/>
          <cell r="AN2132"/>
          <cell r="AO2132"/>
          <cell r="AP2132"/>
          <cell r="AQ2132"/>
          <cell r="AR2132"/>
          <cell r="AS2132"/>
        </row>
        <row r="2133">
          <cell r="C2133"/>
          <cell r="D2133"/>
          <cell r="E2133"/>
          <cell r="F2133"/>
          <cell r="G2133"/>
          <cell r="H2133"/>
          <cell r="I2133"/>
          <cell r="J2133"/>
          <cell r="K2133"/>
          <cell r="L2133"/>
          <cell r="M2133"/>
          <cell r="N2133"/>
          <cell r="O2133"/>
          <cell r="P2133"/>
          <cell r="Q2133"/>
          <cell r="R2133"/>
          <cell r="S2133"/>
          <cell r="T2133"/>
          <cell r="U2133"/>
          <cell r="V2133"/>
          <cell r="W2133"/>
          <cell r="X2133"/>
          <cell r="Y2133"/>
          <cell r="Z2133"/>
          <cell r="AA2133"/>
          <cell r="AB2133"/>
          <cell r="AC2133"/>
          <cell r="AD2133"/>
          <cell r="AE2133"/>
          <cell r="AF2133"/>
          <cell r="AG2133"/>
          <cell r="AH2133"/>
          <cell r="AI2133"/>
          <cell r="AJ2133"/>
          <cell r="AK2133"/>
          <cell r="AL2133"/>
          <cell r="AM2133"/>
          <cell r="AN2133"/>
          <cell r="AO2133"/>
          <cell r="AP2133"/>
          <cell r="AQ2133"/>
          <cell r="AR2133"/>
          <cell r="AS2133"/>
        </row>
        <row r="2134">
          <cell r="C2134"/>
          <cell r="D2134"/>
          <cell r="E2134"/>
          <cell r="F2134"/>
          <cell r="G2134"/>
          <cell r="H2134"/>
          <cell r="I2134"/>
          <cell r="J2134"/>
          <cell r="K2134"/>
          <cell r="L2134"/>
          <cell r="M2134"/>
          <cell r="N2134"/>
          <cell r="O2134"/>
          <cell r="P2134"/>
          <cell r="Q2134"/>
          <cell r="R2134"/>
          <cell r="S2134"/>
          <cell r="T2134"/>
          <cell r="U2134"/>
          <cell r="V2134"/>
          <cell r="W2134"/>
          <cell r="X2134"/>
          <cell r="Y2134"/>
          <cell r="Z2134"/>
          <cell r="AA2134"/>
          <cell r="AB2134"/>
          <cell r="AC2134"/>
          <cell r="AD2134"/>
          <cell r="AE2134"/>
          <cell r="AF2134"/>
          <cell r="AG2134"/>
          <cell r="AH2134"/>
          <cell r="AI2134"/>
          <cell r="AJ2134"/>
          <cell r="AK2134"/>
          <cell r="AL2134"/>
          <cell r="AM2134"/>
          <cell r="AN2134"/>
          <cell r="AO2134"/>
          <cell r="AP2134"/>
          <cell r="AQ2134"/>
          <cell r="AR2134"/>
          <cell r="AS2134"/>
        </row>
        <row r="2135">
          <cell r="C2135"/>
          <cell r="D2135"/>
          <cell r="E2135"/>
          <cell r="F2135"/>
          <cell r="G2135"/>
          <cell r="H2135"/>
          <cell r="I2135"/>
          <cell r="J2135"/>
          <cell r="K2135"/>
          <cell r="L2135"/>
          <cell r="M2135"/>
          <cell r="N2135"/>
          <cell r="O2135"/>
          <cell r="P2135"/>
          <cell r="Q2135"/>
          <cell r="R2135"/>
          <cell r="S2135"/>
          <cell r="T2135"/>
          <cell r="U2135"/>
          <cell r="V2135"/>
          <cell r="W2135"/>
          <cell r="X2135"/>
          <cell r="Y2135"/>
          <cell r="Z2135"/>
          <cell r="AA2135"/>
          <cell r="AB2135"/>
          <cell r="AC2135"/>
          <cell r="AD2135"/>
          <cell r="AE2135"/>
          <cell r="AF2135"/>
          <cell r="AG2135"/>
          <cell r="AH2135"/>
          <cell r="AI2135"/>
          <cell r="AJ2135"/>
          <cell r="AK2135"/>
          <cell r="AL2135"/>
          <cell r="AM2135"/>
          <cell r="AN2135"/>
          <cell r="AO2135"/>
          <cell r="AP2135"/>
          <cell r="AQ2135"/>
          <cell r="AR2135"/>
          <cell r="AS2135"/>
        </row>
        <row r="2136">
          <cell r="C2136"/>
          <cell r="D2136"/>
          <cell r="E2136"/>
          <cell r="F2136"/>
          <cell r="G2136"/>
          <cell r="H2136"/>
          <cell r="I2136"/>
          <cell r="J2136"/>
          <cell r="K2136"/>
          <cell r="L2136"/>
          <cell r="M2136"/>
          <cell r="N2136"/>
          <cell r="O2136"/>
          <cell r="P2136"/>
          <cell r="Q2136"/>
          <cell r="R2136"/>
          <cell r="S2136"/>
          <cell r="T2136"/>
          <cell r="U2136"/>
          <cell r="V2136"/>
          <cell r="W2136"/>
          <cell r="X2136"/>
          <cell r="Y2136"/>
          <cell r="Z2136"/>
          <cell r="AA2136"/>
          <cell r="AB2136"/>
          <cell r="AC2136"/>
          <cell r="AD2136"/>
          <cell r="AE2136"/>
          <cell r="AF2136"/>
          <cell r="AG2136"/>
          <cell r="AH2136"/>
          <cell r="AI2136"/>
          <cell r="AJ2136"/>
          <cell r="AK2136"/>
          <cell r="AL2136"/>
          <cell r="AM2136"/>
          <cell r="AN2136"/>
          <cell r="AO2136"/>
          <cell r="AP2136"/>
          <cell r="AQ2136"/>
          <cell r="AR2136"/>
          <cell r="AS2136"/>
        </row>
        <row r="2137">
          <cell r="C2137"/>
          <cell r="D2137"/>
          <cell r="E2137"/>
          <cell r="F2137"/>
          <cell r="G2137"/>
          <cell r="H2137"/>
          <cell r="I2137"/>
          <cell r="J2137"/>
          <cell r="K2137"/>
          <cell r="L2137"/>
          <cell r="M2137"/>
          <cell r="N2137"/>
          <cell r="O2137"/>
          <cell r="P2137"/>
          <cell r="Q2137"/>
          <cell r="R2137"/>
          <cell r="S2137"/>
          <cell r="T2137"/>
          <cell r="U2137"/>
          <cell r="V2137"/>
          <cell r="W2137"/>
          <cell r="X2137"/>
          <cell r="Y2137"/>
          <cell r="Z2137"/>
          <cell r="AA2137"/>
          <cell r="AB2137"/>
          <cell r="AC2137"/>
          <cell r="AD2137"/>
          <cell r="AE2137"/>
          <cell r="AF2137"/>
          <cell r="AG2137"/>
          <cell r="AH2137"/>
          <cell r="AI2137"/>
          <cell r="AJ2137"/>
          <cell r="AK2137"/>
          <cell r="AL2137"/>
          <cell r="AM2137"/>
          <cell r="AN2137"/>
          <cell r="AO2137"/>
          <cell r="AP2137"/>
          <cell r="AQ2137"/>
          <cell r="AR2137"/>
          <cell r="AS2137"/>
        </row>
        <row r="2138">
          <cell r="C2138"/>
          <cell r="D2138"/>
          <cell r="E2138"/>
          <cell r="F2138"/>
          <cell r="G2138"/>
          <cell r="H2138"/>
          <cell r="I2138"/>
          <cell r="J2138"/>
          <cell r="K2138"/>
          <cell r="L2138"/>
          <cell r="M2138"/>
          <cell r="N2138"/>
          <cell r="O2138"/>
          <cell r="P2138"/>
          <cell r="Q2138"/>
          <cell r="R2138"/>
          <cell r="S2138"/>
          <cell r="T2138"/>
          <cell r="U2138"/>
          <cell r="V2138"/>
          <cell r="W2138"/>
          <cell r="X2138"/>
          <cell r="Y2138"/>
          <cell r="Z2138"/>
          <cell r="AA2138"/>
          <cell r="AB2138"/>
          <cell r="AC2138"/>
          <cell r="AD2138"/>
          <cell r="AE2138"/>
          <cell r="AF2138"/>
          <cell r="AG2138"/>
          <cell r="AH2138"/>
          <cell r="AI2138"/>
          <cell r="AJ2138"/>
          <cell r="AK2138"/>
          <cell r="AL2138"/>
          <cell r="AM2138"/>
          <cell r="AN2138"/>
          <cell r="AO2138"/>
          <cell r="AP2138"/>
          <cell r="AQ2138"/>
          <cell r="AR2138"/>
          <cell r="AS2138"/>
        </row>
        <row r="2139">
          <cell r="C2139"/>
          <cell r="D2139"/>
          <cell r="E2139"/>
          <cell r="F2139"/>
          <cell r="G2139"/>
          <cell r="H2139"/>
          <cell r="I2139"/>
          <cell r="J2139"/>
          <cell r="K2139"/>
          <cell r="L2139"/>
          <cell r="M2139"/>
          <cell r="N2139"/>
          <cell r="O2139"/>
          <cell r="P2139"/>
          <cell r="Q2139"/>
          <cell r="R2139"/>
          <cell r="S2139"/>
          <cell r="T2139"/>
          <cell r="U2139"/>
          <cell r="V2139"/>
          <cell r="W2139"/>
          <cell r="X2139"/>
          <cell r="Y2139"/>
          <cell r="Z2139"/>
          <cell r="AA2139"/>
          <cell r="AB2139"/>
          <cell r="AC2139"/>
          <cell r="AD2139"/>
          <cell r="AE2139"/>
          <cell r="AF2139"/>
          <cell r="AG2139"/>
          <cell r="AH2139"/>
          <cell r="AI2139"/>
          <cell r="AJ2139"/>
          <cell r="AK2139"/>
          <cell r="AL2139"/>
          <cell r="AM2139"/>
          <cell r="AN2139"/>
          <cell r="AO2139"/>
          <cell r="AP2139"/>
          <cell r="AQ2139"/>
          <cell r="AR2139"/>
          <cell r="AS2139"/>
        </row>
        <row r="2140">
          <cell r="C2140"/>
          <cell r="D2140"/>
          <cell r="E2140"/>
          <cell r="F2140"/>
          <cell r="G2140"/>
          <cell r="H2140"/>
          <cell r="I2140"/>
          <cell r="J2140"/>
          <cell r="K2140"/>
          <cell r="L2140"/>
          <cell r="M2140"/>
          <cell r="N2140"/>
          <cell r="O2140"/>
          <cell r="P2140"/>
          <cell r="Q2140"/>
          <cell r="R2140"/>
          <cell r="S2140"/>
          <cell r="T2140"/>
          <cell r="U2140"/>
          <cell r="V2140"/>
          <cell r="W2140"/>
          <cell r="X2140"/>
          <cell r="Y2140"/>
          <cell r="Z2140"/>
          <cell r="AA2140"/>
          <cell r="AB2140"/>
          <cell r="AC2140"/>
          <cell r="AD2140"/>
          <cell r="AE2140"/>
          <cell r="AF2140"/>
          <cell r="AG2140"/>
          <cell r="AH2140"/>
          <cell r="AI2140"/>
          <cell r="AJ2140"/>
          <cell r="AK2140"/>
          <cell r="AL2140"/>
          <cell r="AM2140"/>
          <cell r="AN2140"/>
          <cell r="AO2140"/>
          <cell r="AP2140"/>
          <cell r="AQ2140"/>
          <cell r="AR2140"/>
          <cell r="AS2140"/>
        </row>
        <row r="2141">
          <cell r="C2141"/>
          <cell r="D2141"/>
          <cell r="E2141"/>
          <cell r="F2141"/>
          <cell r="G2141"/>
          <cell r="H2141"/>
          <cell r="I2141"/>
          <cell r="J2141"/>
          <cell r="K2141"/>
          <cell r="L2141"/>
          <cell r="M2141"/>
          <cell r="N2141"/>
          <cell r="O2141"/>
          <cell r="P2141"/>
          <cell r="Q2141"/>
          <cell r="R2141"/>
          <cell r="S2141"/>
          <cell r="T2141"/>
          <cell r="U2141"/>
          <cell r="V2141"/>
          <cell r="W2141"/>
          <cell r="X2141"/>
          <cell r="Y2141"/>
          <cell r="Z2141"/>
          <cell r="AA2141"/>
          <cell r="AB2141"/>
          <cell r="AC2141"/>
          <cell r="AD2141"/>
          <cell r="AE2141"/>
          <cell r="AF2141"/>
          <cell r="AG2141"/>
          <cell r="AH2141"/>
          <cell r="AI2141"/>
          <cell r="AJ2141"/>
          <cell r="AK2141"/>
          <cell r="AL2141"/>
          <cell r="AM2141"/>
          <cell r="AN2141"/>
          <cell r="AO2141"/>
          <cell r="AP2141"/>
          <cell r="AQ2141"/>
          <cell r="AR2141"/>
          <cell r="AS2141"/>
        </row>
        <row r="2142">
          <cell r="C2142"/>
          <cell r="D2142"/>
          <cell r="E2142"/>
          <cell r="F2142"/>
          <cell r="G2142"/>
          <cell r="H2142"/>
          <cell r="I2142"/>
          <cell r="J2142"/>
          <cell r="K2142"/>
          <cell r="L2142"/>
          <cell r="M2142"/>
          <cell r="N2142"/>
          <cell r="O2142"/>
          <cell r="P2142"/>
          <cell r="Q2142"/>
          <cell r="R2142"/>
          <cell r="S2142"/>
          <cell r="T2142"/>
          <cell r="U2142"/>
          <cell r="V2142"/>
          <cell r="W2142"/>
          <cell r="X2142"/>
          <cell r="Y2142"/>
          <cell r="Z2142"/>
          <cell r="AA2142"/>
          <cell r="AB2142"/>
          <cell r="AC2142"/>
          <cell r="AD2142"/>
          <cell r="AE2142"/>
          <cell r="AF2142"/>
          <cell r="AG2142"/>
          <cell r="AH2142"/>
          <cell r="AI2142"/>
          <cell r="AJ2142"/>
          <cell r="AK2142"/>
          <cell r="AL2142"/>
          <cell r="AM2142"/>
          <cell r="AN2142"/>
          <cell r="AO2142"/>
          <cell r="AP2142"/>
          <cell r="AQ2142"/>
          <cell r="AR2142"/>
          <cell r="AS2142"/>
        </row>
        <row r="2143">
          <cell r="C2143"/>
          <cell r="D2143"/>
          <cell r="E2143"/>
          <cell r="F2143"/>
          <cell r="G2143"/>
          <cell r="H2143"/>
          <cell r="I2143"/>
          <cell r="J2143"/>
          <cell r="K2143"/>
          <cell r="L2143"/>
          <cell r="M2143"/>
          <cell r="N2143"/>
          <cell r="O2143"/>
          <cell r="P2143"/>
          <cell r="Q2143"/>
          <cell r="R2143"/>
          <cell r="S2143"/>
          <cell r="T2143"/>
          <cell r="U2143"/>
          <cell r="V2143"/>
          <cell r="W2143"/>
          <cell r="X2143"/>
          <cell r="Y2143"/>
          <cell r="Z2143"/>
          <cell r="AA2143"/>
          <cell r="AB2143"/>
          <cell r="AC2143"/>
          <cell r="AD2143"/>
          <cell r="AE2143"/>
          <cell r="AF2143"/>
          <cell r="AG2143"/>
          <cell r="AH2143"/>
          <cell r="AI2143"/>
          <cell r="AJ2143"/>
          <cell r="AK2143"/>
          <cell r="AL2143"/>
          <cell r="AM2143"/>
          <cell r="AN2143"/>
          <cell r="AO2143"/>
          <cell r="AP2143"/>
          <cell r="AQ2143"/>
          <cell r="AR2143"/>
          <cell r="AS2143"/>
        </row>
        <row r="2144">
          <cell r="C2144"/>
          <cell r="D2144"/>
          <cell r="E2144"/>
          <cell r="F2144"/>
          <cell r="G2144"/>
          <cell r="H2144"/>
          <cell r="I2144"/>
          <cell r="J2144"/>
          <cell r="K2144"/>
          <cell r="L2144"/>
          <cell r="M2144"/>
          <cell r="N2144"/>
          <cell r="O2144"/>
          <cell r="P2144"/>
          <cell r="Q2144"/>
          <cell r="R2144"/>
          <cell r="S2144"/>
          <cell r="T2144"/>
          <cell r="U2144"/>
          <cell r="V2144"/>
          <cell r="W2144"/>
          <cell r="X2144"/>
          <cell r="Y2144"/>
          <cell r="Z2144"/>
          <cell r="AA2144"/>
          <cell r="AB2144"/>
          <cell r="AC2144"/>
          <cell r="AD2144"/>
          <cell r="AE2144"/>
          <cell r="AF2144"/>
          <cell r="AG2144"/>
          <cell r="AH2144"/>
          <cell r="AI2144"/>
          <cell r="AJ2144"/>
          <cell r="AK2144"/>
          <cell r="AL2144"/>
          <cell r="AM2144"/>
          <cell r="AN2144"/>
          <cell r="AO2144"/>
          <cell r="AP2144"/>
          <cell r="AQ2144"/>
          <cell r="AR2144"/>
          <cell r="AS2144"/>
        </row>
        <row r="2145">
          <cell r="C2145"/>
          <cell r="D2145"/>
          <cell r="E2145"/>
          <cell r="F2145"/>
          <cell r="G2145"/>
          <cell r="H2145"/>
          <cell r="I2145"/>
          <cell r="J2145"/>
          <cell r="K2145"/>
          <cell r="L2145"/>
          <cell r="M2145"/>
          <cell r="N2145"/>
          <cell r="O2145"/>
          <cell r="P2145"/>
          <cell r="Q2145"/>
          <cell r="R2145"/>
          <cell r="S2145"/>
          <cell r="T2145"/>
          <cell r="U2145"/>
          <cell r="V2145"/>
          <cell r="W2145"/>
          <cell r="X2145"/>
          <cell r="Y2145"/>
          <cell r="Z2145"/>
          <cell r="AA2145"/>
          <cell r="AB2145"/>
          <cell r="AC2145"/>
          <cell r="AD2145"/>
          <cell r="AE2145"/>
          <cell r="AF2145"/>
          <cell r="AG2145"/>
          <cell r="AH2145"/>
          <cell r="AI2145"/>
          <cell r="AJ2145"/>
          <cell r="AK2145"/>
          <cell r="AL2145"/>
          <cell r="AM2145"/>
          <cell r="AN2145"/>
          <cell r="AO2145"/>
          <cell r="AP2145"/>
          <cell r="AQ2145"/>
          <cell r="AR2145"/>
          <cell r="AS2145"/>
        </row>
        <row r="2146">
          <cell r="C2146"/>
          <cell r="D2146"/>
          <cell r="E2146"/>
          <cell r="F2146"/>
          <cell r="G2146"/>
          <cell r="H2146"/>
          <cell r="I2146"/>
          <cell r="J2146"/>
          <cell r="K2146"/>
          <cell r="L2146"/>
          <cell r="M2146"/>
          <cell r="N2146"/>
          <cell r="O2146"/>
          <cell r="P2146"/>
          <cell r="Q2146"/>
          <cell r="R2146"/>
          <cell r="S2146"/>
          <cell r="T2146"/>
          <cell r="U2146"/>
          <cell r="V2146"/>
          <cell r="W2146"/>
          <cell r="X2146"/>
          <cell r="Y2146"/>
          <cell r="Z2146"/>
          <cell r="AA2146"/>
          <cell r="AB2146"/>
          <cell r="AC2146"/>
          <cell r="AD2146"/>
          <cell r="AE2146"/>
          <cell r="AF2146"/>
          <cell r="AG2146"/>
          <cell r="AH2146"/>
          <cell r="AI2146"/>
          <cell r="AJ2146"/>
          <cell r="AK2146"/>
          <cell r="AL2146"/>
          <cell r="AM2146"/>
          <cell r="AN2146"/>
          <cell r="AO2146"/>
          <cell r="AP2146"/>
          <cell r="AQ2146"/>
          <cell r="AR2146"/>
          <cell r="AS2146"/>
        </row>
        <row r="2147">
          <cell r="C2147"/>
          <cell r="D2147"/>
          <cell r="E2147"/>
          <cell r="F2147"/>
          <cell r="G2147"/>
          <cell r="H2147"/>
          <cell r="I2147"/>
          <cell r="J2147"/>
          <cell r="K2147"/>
          <cell r="L2147"/>
          <cell r="M2147"/>
          <cell r="N2147"/>
          <cell r="O2147"/>
          <cell r="P2147"/>
          <cell r="Q2147"/>
          <cell r="R2147"/>
          <cell r="S2147"/>
          <cell r="T2147"/>
          <cell r="U2147"/>
          <cell r="V2147"/>
          <cell r="W2147"/>
          <cell r="X2147"/>
          <cell r="Y2147"/>
          <cell r="Z2147"/>
          <cell r="AA2147"/>
          <cell r="AB2147"/>
          <cell r="AC2147"/>
          <cell r="AD2147"/>
          <cell r="AE2147"/>
          <cell r="AF2147"/>
          <cell r="AG2147"/>
          <cell r="AH2147"/>
          <cell r="AI2147"/>
          <cell r="AJ2147"/>
          <cell r="AK2147"/>
          <cell r="AL2147"/>
          <cell r="AM2147"/>
          <cell r="AN2147"/>
          <cell r="AO2147"/>
          <cell r="AP2147"/>
          <cell r="AQ2147"/>
          <cell r="AR2147"/>
          <cell r="AS2147"/>
        </row>
        <row r="2148">
          <cell r="C2148"/>
          <cell r="D2148"/>
          <cell r="E2148"/>
          <cell r="F2148"/>
          <cell r="G2148"/>
          <cell r="H2148"/>
          <cell r="I2148"/>
          <cell r="J2148"/>
          <cell r="K2148"/>
          <cell r="L2148"/>
          <cell r="M2148"/>
          <cell r="N2148"/>
          <cell r="O2148"/>
          <cell r="P2148"/>
          <cell r="Q2148"/>
          <cell r="R2148"/>
          <cell r="S2148"/>
          <cell r="T2148"/>
          <cell r="U2148"/>
          <cell r="V2148"/>
          <cell r="W2148"/>
          <cell r="X2148"/>
          <cell r="Y2148"/>
          <cell r="Z2148"/>
          <cell r="AA2148"/>
          <cell r="AB2148"/>
          <cell r="AC2148"/>
          <cell r="AD2148"/>
          <cell r="AE2148"/>
          <cell r="AF2148"/>
          <cell r="AG2148"/>
          <cell r="AH2148"/>
          <cell r="AI2148"/>
          <cell r="AJ2148"/>
          <cell r="AK2148"/>
          <cell r="AL2148"/>
          <cell r="AM2148"/>
          <cell r="AN2148"/>
          <cell r="AO2148"/>
          <cell r="AP2148"/>
          <cell r="AQ2148"/>
          <cell r="AR2148"/>
          <cell r="AS2148"/>
        </row>
        <row r="2149">
          <cell r="C2149"/>
          <cell r="D2149"/>
          <cell r="E2149"/>
          <cell r="F2149"/>
          <cell r="G2149"/>
          <cell r="H2149"/>
          <cell r="I2149"/>
          <cell r="J2149"/>
          <cell r="K2149"/>
          <cell r="L2149"/>
          <cell r="M2149"/>
          <cell r="N2149"/>
          <cell r="O2149"/>
          <cell r="P2149"/>
          <cell r="Q2149"/>
          <cell r="R2149"/>
          <cell r="S2149"/>
          <cell r="T2149"/>
          <cell r="U2149"/>
          <cell r="V2149"/>
          <cell r="W2149"/>
          <cell r="X2149"/>
          <cell r="Y2149"/>
          <cell r="Z2149"/>
          <cell r="AA2149"/>
          <cell r="AB2149"/>
          <cell r="AC2149"/>
          <cell r="AD2149"/>
          <cell r="AE2149"/>
          <cell r="AF2149"/>
          <cell r="AG2149"/>
          <cell r="AH2149"/>
          <cell r="AI2149"/>
          <cell r="AJ2149"/>
          <cell r="AK2149"/>
          <cell r="AL2149"/>
          <cell r="AM2149"/>
          <cell r="AN2149"/>
          <cell r="AO2149"/>
          <cell r="AP2149"/>
          <cell r="AQ2149"/>
          <cell r="AR2149"/>
          <cell r="AS2149"/>
        </row>
        <row r="2150">
          <cell r="C2150"/>
          <cell r="D2150"/>
          <cell r="E2150"/>
          <cell r="F2150"/>
          <cell r="G2150"/>
          <cell r="H2150"/>
          <cell r="I2150"/>
          <cell r="J2150"/>
          <cell r="K2150"/>
          <cell r="L2150"/>
          <cell r="M2150"/>
          <cell r="N2150"/>
          <cell r="O2150"/>
          <cell r="P2150"/>
          <cell r="Q2150"/>
          <cell r="R2150"/>
          <cell r="S2150"/>
          <cell r="T2150"/>
          <cell r="U2150"/>
          <cell r="V2150"/>
          <cell r="W2150"/>
          <cell r="X2150"/>
          <cell r="Y2150"/>
          <cell r="Z2150"/>
          <cell r="AA2150"/>
          <cell r="AB2150"/>
          <cell r="AC2150"/>
          <cell r="AD2150"/>
          <cell r="AE2150"/>
          <cell r="AF2150"/>
          <cell r="AG2150"/>
          <cell r="AH2150"/>
          <cell r="AI2150"/>
          <cell r="AJ2150"/>
          <cell r="AK2150"/>
          <cell r="AL2150"/>
          <cell r="AM2150"/>
          <cell r="AN2150"/>
          <cell r="AO2150"/>
          <cell r="AP2150"/>
          <cell r="AQ2150"/>
          <cell r="AR2150"/>
          <cell r="AS2150"/>
        </row>
        <row r="2151">
          <cell r="C2151"/>
          <cell r="D2151"/>
          <cell r="E2151"/>
          <cell r="F2151"/>
          <cell r="G2151"/>
          <cell r="H2151"/>
          <cell r="I2151"/>
          <cell r="J2151"/>
          <cell r="K2151"/>
          <cell r="L2151"/>
          <cell r="M2151"/>
          <cell r="N2151"/>
          <cell r="O2151"/>
          <cell r="P2151"/>
          <cell r="Q2151"/>
          <cell r="R2151"/>
          <cell r="S2151"/>
          <cell r="T2151"/>
          <cell r="U2151"/>
          <cell r="V2151"/>
          <cell r="W2151"/>
          <cell r="X2151"/>
          <cell r="Y2151"/>
          <cell r="Z2151"/>
          <cell r="AA2151"/>
          <cell r="AB2151"/>
          <cell r="AC2151"/>
          <cell r="AD2151"/>
          <cell r="AE2151"/>
          <cell r="AF2151"/>
          <cell r="AG2151"/>
          <cell r="AH2151"/>
          <cell r="AI2151"/>
          <cell r="AJ2151"/>
          <cell r="AK2151"/>
          <cell r="AL2151"/>
          <cell r="AM2151"/>
          <cell r="AN2151"/>
          <cell r="AO2151"/>
          <cell r="AP2151"/>
          <cell r="AQ2151"/>
          <cell r="AR2151"/>
          <cell r="AS2151"/>
        </row>
        <row r="2152">
          <cell r="C2152"/>
          <cell r="D2152"/>
          <cell r="E2152"/>
          <cell r="F2152"/>
          <cell r="G2152"/>
          <cell r="H2152"/>
          <cell r="I2152"/>
          <cell r="J2152"/>
          <cell r="K2152"/>
          <cell r="L2152"/>
          <cell r="M2152"/>
          <cell r="N2152"/>
          <cell r="O2152"/>
          <cell r="P2152"/>
          <cell r="Q2152"/>
          <cell r="R2152"/>
          <cell r="S2152"/>
          <cell r="T2152"/>
          <cell r="U2152"/>
          <cell r="V2152"/>
          <cell r="W2152"/>
          <cell r="X2152"/>
          <cell r="Y2152"/>
          <cell r="Z2152"/>
          <cell r="AA2152"/>
          <cell r="AB2152"/>
          <cell r="AC2152"/>
          <cell r="AD2152"/>
          <cell r="AE2152"/>
          <cell r="AF2152"/>
          <cell r="AG2152"/>
          <cell r="AH2152"/>
          <cell r="AI2152"/>
          <cell r="AJ2152"/>
          <cell r="AK2152"/>
          <cell r="AL2152"/>
          <cell r="AM2152"/>
          <cell r="AN2152"/>
          <cell r="AO2152"/>
          <cell r="AP2152"/>
          <cell r="AQ2152"/>
          <cell r="AR2152"/>
          <cell r="AS2152"/>
        </row>
        <row r="2153">
          <cell r="C2153"/>
          <cell r="D2153"/>
          <cell r="E2153"/>
          <cell r="F2153"/>
          <cell r="G2153"/>
          <cell r="H2153"/>
          <cell r="I2153"/>
          <cell r="J2153"/>
          <cell r="K2153"/>
          <cell r="L2153"/>
          <cell r="M2153"/>
          <cell r="N2153"/>
          <cell r="O2153"/>
          <cell r="P2153"/>
          <cell r="Q2153"/>
          <cell r="R2153"/>
          <cell r="S2153"/>
          <cell r="T2153"/>
          <cell r="U2153"/>
          <cell r="V2153"/>
          <cell r="W2153"/>
          <cell r="X2153"/>
          <cell r="Y2153"/>
          <cell r="Z2153"/>
          <cell r="AA2153"/>
          <cell r="AB2153"/>
          <cell r="AC2153"/>
          <cell r="AD2153"/>
          <cell r="AE2153"/>
          <cell r="AF2153"/>
          <cell r="AG2153"/>
          <cell r="AH2153"/>
          <cell r="AI2153"/>
          <cell r="AJ2153"/>
          <cell r="AK2153"/>
          <cell r="AL2153"/>
          <cell r="AM2153"/>
          <cell r="AN2153"/>
          <cell r="AO2153"/>
          <cell r="AP2153"/>
          <cell r="AQ2153"/>
          <cell r="AR2153"/>
          <cell r="AS2153"/>
        </row>
        <row r="2154">
          <cell r="C2154"/>
          <cell r="D2154"/>
          <cell r="E2154"/>
          <cell r="F2154"/>
          <cell r="G2154"/>
          <cell r="H2154"/>
          <cell r="I2154"/>
          <cell r="J2154"/>
          <cell r="K2154"/>
          <cell r="L2154"/>
          <cell r="M2154"/>
          <cell r="N2154"/>
          <cell r="O2154"/>
          <cell r="P2154"/>
          <cell r="Q2154"/>
          <cell r="R2154"/>
          <cell r="S2154"/>
          <cell r="T2154"/>
          <cell r="U2154"/>
          <cell r="V2154"/>
          <cell r="W2154"/>
          <cell r="X2154"/>
          <cell r="Y2154"/>
          <cell r="Z2154"/>
          <cell r="AA2154"/>
          <cell r="AB2154"/>
          <cell r="AC2154"/>
          <cell r="AD2154"/>
          <cell r="AE2154"/>
          <cell r="AF2154"/>
          <cell r="AG2154"/>
          <cell r="AH2154"/>
          <cell r="AI2154"/>
          <cell r="AJ2154"/>
          <cell r="AK2154"/>
          <cell r="AL2154"/>
          <cell r="AM2154"/>
          <cell r="AN2154"/>
          <cell r="AO2154"/>
          <cell r="AP2154"/>
          <cell r="AQ2154"/>
          <cell r="AR2154"/>
          <cell r="AS2154"/>
        </row>
        <row r="2155">
          <cell r="C2155"/>
          <cell r="D2155"/>
          <cell r="E2155"/>
          <cell r="F2155"/>
          <cell r="G2155"/>
          <cell r="H2155"/>
          <cell r="I2155"/>
          <cell r="J2155"/>
          <cell r="K2155"/>
          <cell r="L2155"/>
          <cell r="M2155"/>
          <cell r="N2155"/>
          <cell r="O2155"/>
          <cell r="P2155"/>
          <cell r="Q2155"/>
          <cell r="R2155"/>
          <cell r="S2155"/>
          <cell r="T2155"/>
          <cell r="U2155"/>
          <cell r="V2155"/>
          <cell r="W2155"/>
          <cell r="X2155"/>
          <cell r="Y2155"/>
          <cell r="Z2155"/>
          <cell r="AA2155"/>
          <cell r="AB2155"/>
          <cell r="AC2155"/>
          <cell r="AD2155"/>
          <cell r="AE2155"/>
          <cell r="AF2155"/>
          <cell r="AG2155"/>
          <cell r="AH2155"/>
          <cell r="AI2155"/>
          <cell r="AJ2155"/>
          <cell r="AK2155"/>
          <cell r="AL2155"/>
          <cell r="AM2155"/>
          <cell r="AN2155"/>
          <cell r="AO2155"/>
          <cell r="AP2155"/>
          <cell r="AQ2155"/>
          <cell r="AR2155"/>
          <cell r="AS2155"/>
        </row>
        <row r="2156">
          <cell r="C2156"/>
          <cell r="D2156"/>
          <cell r="E2156"/>
          <cell r="F2156"/>
          <cell r="G2156"/>
          <cell r="H2156"/>
          <cell r="I2156"/>
          <cell r="J2156"/>
          <cell r="K2156"/>
          <cell r="L2156"/>
          <cell r="M2156"/>
          <cell r="N2156"/>
          <cell r="O2156"/>
          <cell r="P2156"/>
          <cell r="Q2156"/>
          <cell r="R2156"/>
          <cell r="S2156"/>
          <cell r="T2156"/>
          <cell r="U2156"/>
          <cell r="V2156"/>
          <cell r="W2156"/>
          <cell r="X2156"/>
          <cell r="Y2156"/>
          <cell r="Z2156"/>
          <cell r="AA2156"/>
          <cell r="AB2156"/>
          <cell r="AC2156"/>
          <cell r="AD2156"/>
          <cell r="AE2156"/>
          <cell r="AF2156"/>
          <cell r="AG2156"/>
          <cell r="AH2156"/>
          <cell r="AI2156"/>
          <cell r="AJ2156"/>
          <cell r="AK2156"/>
          <cell r="AL2156"/>
          <cell r="AM2156"/>
          <cell r="AN2156"/>
          <cell r="AO2156"/>
          <cell r="AP2156"/>
          <cell r="AQ2156"/>
          <cell r="AR2156"/>
          <cell r="AS2156"/>
        </row>
        <row r="2157">
          <cell r="C2157"/>
          <cell r="D2157"/>
          <cell r="E2157"/>
          <cell r="F2157"/>
          <cell r="G2157"/>
          <cell r="H2157"/>
          <cell r="I2157"/>
          <cell r="J2157"/>
          <cell r="K2157"/>
          <cell r="L2157"/>
          <cell r="M2157"/>
          <cell r="N2157"/>
          <cell r="O2157"/>
          <cell r="P2157"/>
          <cell r="Q2157"/>
          <cell r="R2157"/>
          <cell r="S2157"/>
          <cell r="T2157"/>
          <cell r="U2157"/>
          <cell r="V2157"/>
          <cell r="W2157"/>
          <cell r="X2157"/>
          <cell r="Y2157"/>
          <cell r="Z2157"/>
          <cell r="AA2157"/>
          <cell r="AB2157"/>
          <cell r="AC2157"/>
          <cell r="AD2157"/>
          <cell r="AE2157"/>
          <cell r="AF2157"/>
          <cell r="AG2157"/>
          <cell r="AH2157"/>
          <cell r="AI2157"/>
          <cell r="AJ2157"/>
          <cell r="AK2157"/>
          <cell r="AL2157"/>
          <cell r="AM2157"/>
          <cell r="AN2157"/>
          <cell r="AO2157"/>
          <cell r="AP2157"/>
          <cell r="AQ2157"/>
          <cell r="AR2157"/>
          <cell r="AS2157"/>
        </row>
        <row r="2158">
          <cell r="C2158"/>
          <cell r="D2158"/>
          <cell r="E2158"/>
          <cell r="F2158"/>
          <cell r="G2158"/>
          <cell r="H2158"/>
          <cell r="I2158"/>
          <cell r="J2158"/>
          <cell r="K2158"/>
          <cell r="L2158"/>
          <cell r="M2158"/>
          <cell r="N2158"/>
          <cell r="O2158"/>
          <cell r="P2158"/>
          <cell r="Q2158"/>
          <cell r="R2158"/>
          <cell r="S2158"/>
          <cell r="T2158"/>
          <cell r="U2158"/>
          <cell r="V2158"/>
          <cell r="W2158"/>
          <cell r="X2158"/>
          <cell r="Y2158"/>
          <cell r="Z2158"/>
          <cell r="AA2158"/>
          <cell r="AB2158"/>
          <cell r="AC2158"/>
          <cell r="AD2158"/>
          <cell r="AE2158"/>
          <cell r="AF2158"/>
          <cell r="AG2158"/>
          <cell r="AH2158"/>
          <cell r="AI2158"/>
          <cell r="AJ2158"/>
          <cell r="AK2158"/>
          <cell r="AL2158"/>
          <cell r="AM2158"/>
          <cell r="AN2158"/>
          <cell r="AO2158"/>
          <cell r="AP2158"/>
          <cell r="AQ2158"/>
          <cell r="AR2158"/>
          <cell r="AS2158"/>
        </row>
        <row r="2159">
          <cell r="C2159"/>
          <cell r="D2159"/>
          <cell r="E2159"/>
          <cell r="F2159"/>
          <cell r="G2159"/>
          <cell r="H2159"/>
          <cell r="I2159"/>
          <cell r="J2159"/>
          <cell r="K2159"/>
          <cell r="L2159"/>
          <cell r="M2159"/>
          <cell r="N2159"/>
          <cell r="O2159"/>
          <cell r="P2159"/>
          <cell r="Q2159"/>
          <cell r="R2159"/>
          <cell r="S2159"/>
          <cell r="T2159"/>
          <cell r="U2159"/>
          <cell r="V2159"/>
          <cell r="W2159"/>
          <cell r="X2159"/>
          <cell r="Y2159"/>
          <cell r="Z2159"/>
          <cell r="AA2159"/>
          <cell r="AB2159"/>
          <cell r="AC2159"/>
          <cell r="AD2159"/>
          <cell r="AE2159"/>
          <cell r="AF2159"/>
          <cell r="AG2159"/>
          <cell r="AH2159"/>
          <cell r="AI2159"/>
          <cell r="AJ2159"/>
          <cell r="AK2159"/>
          <cell r="AL2159"/>
          <cell r="AM2159"/>
          <cell r="AN2159"/>
          <cell r="AO2159"/>
          <cell r="AP2159"/>
          <cell r="AQ2159"/>
          <cell r="AR2159"/>
          <cell r="AS2159"/>
        </row>
        <row r="2160">
          <cell r="C2160"/>
          <cell r="D2160"/>
          <cell r="E2160"/>
          <cell r="F2160"/>
          <cell r="G2160"/>
          <cell r="H2160"/>
          <cell r="I2160"/>
          <cell r="J2160"/>
          <cell r="K2160"/>
          <cell r="L2160"/>
          <cell r="M2160"/>
          <cell r="N2160"/>
          <cell r="O2160"/>
          <cell r="P2160"/>
          <cell r="Q2160"/>
          <cell r="R2160"/>
          <cell r="S2160"/>
          <cell r="T2160"/>
          <cell r="U2160"/>
          <cell r="V2160"/>
          <cell r="W2160"/>
          <cell r="X2160"/>
          <cell r="Y2160"/>
          <cell r="Z2160"/>
          <cell r="AA2160"/>
          <cell r="AB2160"/>
          <cell r="AC2160"/>
          <cell r="AD2160"/>
          <cell r="AE2160"/>
          <cell r="AF2160"/>
          <cell r="AG2160"/>
          <cell r="AH2160"/>
          <cell r="AI2160"/>
          <cell r="AJ2160"/>
          <cell r="AK2160"/>
          <cell r="AL2160"/>
          <cell r="AM2160"/>
          <cell r="AN2160"/>
          <cell r="AO2160"/>
          <cell r="AP2160"/>
          <cell r="AQ2160"/>
          <cell r="AR2160"/>
          <cell r="AS2160"/>
        </row>
        <row r="2161">
          <cell r="C2161"/>
          <cell r="D2161"/>
          <cell r="E2161"/>
          <cell r="F2161"/>
          <cell r="G2161"/>
          <cell r="H2161"/>
          <cell r="I2161"/>
          <cell r="J2161"/>
          <cell r="K2161"/>
          <cell r="L2161"/>
          <cell r="M2161"/>
          <cell r="N2161"/>
          <cell r="O2161"/>
          <cell r="P2161"/>
          <cell r="Q2161"/>
          <cell r="R2161"/>
          <cell r="S2161"/>
          <cell r="T2161"/>
          <cell r="U2161"/>
          <cell r="V2161"/>
          <cell r="W2161"/>
          <cell r="X2161"/>
          <cell r="Y2161"/>
          <cell r="Z2161"/>
          <cell r="AA2161"/>
          <cell r="AB2161"/>
          <cell r="AC2161"/>
          <cell r="AD2161"/>
          <cell r="AE2161"/>
          <cell r="AF2161"/>
          <cell r="AG2161"/>
          <cell r="AH2161"/>
          <cell r="AI2161"/>
          <cell r="AJ2161"/>
          <cell r="AK2161"/>
          <cell r="AL2161"/>
          <cell r="AM2161"/>
          <cell r="AN2161"/>
          <cell r="AO2161"/>
          <cell r="AP2161"/>
          <cell r="AQ2161"/>
          <cell r="AR2161"/>
          <cell r="AS2161"/>
        </row>
        <row r="2162">
          <cell r="C2162"/>
          <cell r="D2162"/>
          <cell r="E2162"/>
          <cell r="F2162"/>
          <cell r="G2162"/>
          <cell r="H2162"/>
          <cell r="I2162"/>
          <cell r="J2162"/>
          <cell r="K2162"/>
          <cell r="L2162"/>
          <cell r="M2162"/>
          <cell r="N2162"/>
          <cell r="O2162"/>
          <cell r="P2162"/>
          <cell r="Q2162"/>
          <cell r="R2162"/>
          <cell r="S2162"/>
          <cell r="T2162"/>
          <cell r="U2162"/>
          <cell r="V2162"/>
          <cell r="W2162"/>
          <cell r="X2162"/>
          <cell r="Y2162"/>
          <cell r="Z2162"/>
          <cell r="AA2162"/>
          <cell r="AB2162"/>
          <cell r="AC2162"/>
          <cell r="AD2162"/>
          <cell r="AE2162"/>
          <cell r="AF2162"/>
          <cell r="AG2162"/>
          <cell r="AH2162"/>
          <cell r="AI2162"/>
          <cell r="AJ2162"/>
          <cell r="AK2162"/>
          <cell r="AL2162"/>
          <cell r="AM2162"/>
          <cell r="AN2162"/>
          <cell r="AO2162"/>
          <cell r="AP2162"/>
          <cell r="AQ2162"/>
          <cell r="AR2162"/>
          <cell r="AS2162"/>
        </row>
        <row r="2163">
          <cell r="C2163"/>
          <cell r="D2163"/>
          <cell r="E2163"/>
          <cell r="F2163"/>
          <cell r="G2163"/>
          <cell r="H2163"/>
          <cell r="I2163"/>
          <cell r="J2163"/>
          <cell r="K2163"/>
          <cell r="L2163"/>
          <cell r="M2163"/>
          <cell r="N2163"/>
          <cell r="O2163"/>
          <cell r="P2163"/>
          <cell r="Q2163"/>
          <cell r="R2163"/>
          <cell r="S2163"/>
          <cell r="T2163"/>
          <cell r="U2163"/>
          <cell r="V2163"/>
          <cell r="W2163"/>
          <cell r="X2163"/>
          <cell r="Y2163"/>
          <cell r="Z2163"/>
          <cell r="AA2163"/>
          <cell r="AB2163"/>
          <cell r="AC2163"/>
          <cell r="AD2163"/>
          <cell r="AE2163"/>
          <cell r="AF2163"/>
          <cell r="AG2163"/>
          <cell r="AH2163"/>
          <cell r="AI2163"/>
          <cell r="AJ2163"/>
          <cell r="AK2163"/>
          <cell r="AL2163"/>
          <cell r="AM2163"/>
          <cell r="AN2163"/>
          <cell r="AO2163"/>
          <cell r="AP2163"/>
          <cell r="AQ2163"/>
          <cell r="AR2163"/>
          <cell r="AS2163"/>
        </row>
        <row r="2164">
          <cell r="C2164"/>
          <cell r="D2164"/>
          <cell r="E2164"/>
          <cell r="F2164"/>
          <cell r="G2164"/>
          <cell r="H2164"/>
          <cell r="I2164"/>
          <cell r="J2164"/>
          <cell r="K2164"/>
          <cell r="L2164"/>
          <cell r="M2164"/>
          <cell r="N2164"/>
          <cell r="O2164"/>
          <cell r="P2164"/>
          <cell r="Q2164"/>
          <cell r="R2164"/>
          <cell r="S2164"/>
          <cell r="T2164"/>
          <cell r="U2164"/>
          <cell r="V2164"/>
          <cell r="W2164"/>
          <cell r="X2164"/>
          <cell r="Y2164"/>
          <cell r="Z2164"/>
          <cell r="AA2164"/>
          <cell r="AB2164"/>
          <cell r="AC2164"/>
          <cell r="AD2164"/>
          <cell r="AE2164"/>
          <cell r="AF2164"/>
          <cell r="AG2164"/>
          <cell r="AH2164"/>
          <cell r="AI2164"/>
          <cell r="AJ2164"/>
          <cell r="AK2164"/>
          <cell r="AL2164"/>
          <cell r="AM2164"/>
          <cell r="AN2164"/>
          <cell r="AO2164"/>
          <cell r="AP2164"/>
          <cell r="AQ2164"/>
          <cell r="AR2164"/>
          <cell r="AS2164"/>
        </row>
        <row r="2165">
          <cell r="C2165"/>
          <cell r="D2165"/>
          <cell r="E2165"/>
          <cell r="F2165"/>
          <cell r="G2165"/>
          <cell r="H2165"/>
          <cell r="I2165"/>
          <cell r="J2165"/>
          <cell r="K2165"/>
          <cell r="L2165"/>
          <cell r="M2165"/>
          <cell r="N2165"/>
          <cell r="O2165"/>
          <cell r="P2165"/>
          <cell r="Q2165"/>
          <cell r="R2165"/>
          <cell r="S2165"/>
          <cell r="T2165"/>
          <cell r="U2165"/>
          <cell r="V2165"/>
          <cell r="W2165"/>
          <cell r="X2165"/>
          <cell r="Y2165"/>
          <cell r="Z2165"/>
          <cell r="AA2165"/>
          <cell r="AB2165"/>
          <cell r="AC2165"/>
          <cell r="AD2165"/>
          <cell r="AE2165"/>
          <cell r="AF2165"/>
          <cell r="AG2165"/>
          <cell r="AH2165"/>
          <cell r="AI2165"/>
          <cell r="AJ2165"/>
          <cell r="AK2165"/>
          <cell r="AL2165"/>
          <cell r="AM2165"/>
          <cell r="AN2165"/>
          <cell r="AO2165"/>
          <cell r="AP2165"/>
          <cell r="AQ2165"/>
          <cell r="AR2165"/>
          <cell r="AS2165"/>
        </row>
        <row r="2166">
          <cell r="C2166"/>
          <cell r="D2166"/>
          <cell r="E2166"/>
          <cell r="F2166"/>
          <cell r="G2166"/>
          <cell r="H2166"/>
          <cell r="I2166"/>
          <cell r="J2166"/>
          <cell r="K2166"/>
          <cell r="L2166"/>
          <cell r="M2166"/>
          <cell r="N2166"/>
          <cell r="O2166"/>
          <cell r="P2166"/>
          <cell r="Q2166"/>
          <cell r="R2166"/>
          <cell r="S2166"/>
          <cell r="T2166"/>
          <cell r="U2166"/>
          <cell r="V2166"/>
          <cell r="W2166"/>
          <cell r="X2166"/>
          <cell r="Y2166"/>
          <cell r="Z2166"/>
          <cell r="AA2166"/>
          <cell r="AB2166"/>
          <cell r="AC2166"/>
          <cell r="AD2166"/>
          <cell r="AE2166"/>
          <cell r="AF2166"/>
          <cell r="AG2166"/>
          <cell r="AH2166"/>
          <cell r="AI2166"/>
          <cell r="AJ2166"/>
          <cell r="AK2166"/>
          <cell r="AL2166"/>
          <cell r="AM2166"/>
          <cell r="AN2166"/>
          <cell r="AO2166"/>
          <cell r="AP2166"/>
          <cell r="AQ2166"/>
          <cell r="AR2166"/>
          <cell r="AS2166"/>
        </row>
        <row r="2167">
          <cell r="C2167"/>
          <cell r="D2167"/>
          <cell r="E2167"/>
          <cell r="F2167"/>
          <cell r="G2167"/>
          <cell r="H2167"/>
          <cell r="I2167"/>
          <cell r="J2167"/>
          <cell r="K2167"/>
          <cell r="L2167"/>
          <cell r="M2167"/>
          <cell r="N2167"/>
          <cell r="O2167"/>
          <cell r="P2167"/>
          <cell r="Q2167"/>
          <cell r="R2167"/>
          <cell r="S2167"/>
          <cell r="T2167"/>
          <cell r="U2167"/>
          <cell r="V2167"/>
          <cell r="W2167"/>
          <cell r="X2167"/>
          <cell r="Y2167"/>
          <cell r="Z2167"/>
          <cell r="AA2167"/>
          <cell r="AB2167"/>
          <cell r="AC2167"/>
          <cell r="AD2167"/>
          <cell r="AE2167"/>
          <cell r="AF2167"/>
          <cell r="AG2167"/>
          <cell r="AH2167"/>
          <cell r="AI2167"/>
          <cell r="AJ2167"/>
          <cell r="AK2167"/>
          <cell r="AL2167"/>
          <cell r="AM2167"/>
          <cell r="AN2167"/>
          <cell r="AO2167"/>
          <cell r="AP2167"/>
          <cell r="AQ2167"/>
          <cell r="AR2167"/>
          <cell r="AS2167"/>
        </row>
        <row r="2168">
          <cell r="C2168"/>
          <cell r="D2168"/>
          <cell r="E2168"/>
          <cell r="F2168"/>
          <cell r="G2168"/>
          <cell r="H2168"/>
          <cell r="I2168"/>
          <cell r="J2168"/>
          <cell r="K2168"/>
          <cell r="L2168"/>
          <cell r="M2168"/>
          <cell r="N2168"/>
          <cell r="O2168"/>
          <cell r="P2168"/>
          <cell r="Q2168"/>
          <cell r="R2168"/>
          <cell r="S2168"/>
          <cell r="T2168"/>
          <cell r="U2168"/>
          <cell r="V2168"/>
          <cell r="W2168"/>
          <cell r="X2168"/>
          <cell r="Y2168"/>
          <cell r="Z2168"/>
          <cell r="AA2168"/>
          <cell r="AB2168"/>
          <cell r="AC2168"/>
          <cell r="AD2168"/>
          <cell r="AE2168"/>
          <cell r="AF2168"/>
          <cell r="AG2168"/>
          <cell r="AH2168"/>
          <cell r="AI2168"/>
          <cell r="AJ2168"/>
          <cell r="AK2168"/>
          <cell r="AL2168"/>
          <cell r="AM2168"/>
          <cell r="AN2168"/>
          <cell r="AO2168"/>
          <cell r="AP2168"/>
          <cell r="AQ2168"/>
          <cell r="AR2168"/>
          <cell r="AS2168"/>
        </row>
        <row r="2169">
          <cell r="C2169"/>
          <cell r="D2169"/>
          <cell r="E2169"/>
          <cell r="F2169"/>
          <cell r="G2169"/>
          <cell r="H2169"/>
          <cell r="I2169"/>
          <cell r="J2169"/>
          <cell r="K2169"/>
          <cell r="L2169"/>
          <cell r="M2169"/>
          <cell r="N2169"/>
          <cell r="O2169"/>
          <cell r="P2169"/>
          <cell r="Q2169"/>
          <cell r="R2169"/>
          <cell r="S2169"/>
          <cell r="T2169"/>
          <cell r="U2169"/>
          <cell r="V2169"/>
          <cell r="W2169"/>
          <cell r="X2169"/>
          <cell r="Y2169"/>
          <cell r="Z2169"/>
          <cell r="AA2169"/>
          <cell r="AB2169"/>
          <cell r="AC2169"/>
          <cell r="AD2169"/>
          <cell r="AE2169"/>
          <cell r="AF2169"/>
          <cell r="AG2169"/>
          <cell r="AH2169"/>
          <cell r="AI2169"/>
          <cell r="AJ2169"/>
          <cell r="AK2169"/>
          <cell r="AL2169"/>
          <cell r="AM2169"/>
          <cell r="AN2169"/>
          <cell r="AO2169"/>
          <cell r="AP2169"/>
          <cell r="AQ2169"/>
          <cell r="AR2169"/>
          <cell r="AS2169"/>
        </row>
        <row r="2170">
          <cell r="C2170"/>
          <cell r="D2170"/>
          <cell r="E2170"/>
          <cell r="F2170"/>
          <cell r="G2170"/>
          <cell r="H2170"/>
          <cell r="I2170"/>
          <cell r="J2170"/>
          <cell r="K2170"/>
          <cell r="L2170"/>
          <cell r="M2170"/>
          <cell r="N2170"/>
          <cell r="O2170"/>
          <cell r="P2170"/>
          <cell r="Q2170"/>
          <cell r="R2170"/>
          <cell r="S2170"/>
          <cell r="T2170"/>
          <cell r="U2170"/>
          <cell r="V2170"/>
          <cell r="W2170"/>
          <cell r="X2170"/>
          <cell r="Y2170"/>
          <cell r="Z2170"/>
          <cell r="AA2170"/>
          <cell r="AB2170"/>
          <cell r="AC2170"/>
          <cell r="AD2170"/>
          <cell r="AE2170"/>
          <cell r="AF2170"/>
          <cell r="AG2170"/>
          <cell r="AH2170"/>
          <cell r="AI2170"/>
          <cell r="AJ2170"/>
          <cell r="AK2170"/>
          <cell r="AL2170"/>
          <cell r="AM2170"/>
          <cell r="AN2170"/>
          <cell r="AO2170"/>
          <cell r="AP2170"/>
          <cell r="AQ2170"/>
          <cell r="AR2170"/>
          <cell r="AS2170"/>
        </row>
        <row r="2171">
          <cell r="C2171"/>
          <cell r="D2171"/>
          <cell r="E2171"/>
          <cell r="F2171"/>
          <cell r="G2171"/>
          <cell r="H2171"/>
          <cell r="I2171"/>
          <cell r="J2171"/>
          <cell r="K2171"/>
          <cell r="L2171"/>
          <cell r="M2171"/>
          <cell r="N2171"/>
          <cell r="O2171"/>
          <cell r="P2171"/>
          <cell r="Q2171"/>
          <cell r="R2171"/>
          <cell r="S2171"/>
          <cell r="T2171"/>
          <cell r="U2171"/>
          <cell r="V2171"/>
          <cell r="W2171"/>
          <cell r="X2171"/>
          <cell r="Y2171"/>
          <cell r="Z2171"/>
          <cell r="AA2171"/>
          <cell r="AB2171"/>
          <cell r="AC2171"/>
          <cell r="AD2171"/>
          <cell r="AE2171"/>
          <cell r="AF2171"/>
          <cell r="AG2171"/>
          <cell r="AH2171"/>
          <cell r="AI2171"/>
          <cell r="AJ2171"/>
          <cell r="AK2171"/>
          <cell r="AL2171"/>
          <cell r="AM2171"/>
          <cell r="AN2171"/>
          <cell r="AO2171"/>
          <cell r="AP2171"/>
          <cell r="AQ2171"/>
          <cell r="AR2171"/>
          <cell r="AS2171"/>
        </row>
        <row r="2172">
          <cell r="C2172"/>
          <cell r="D2172"/>
          <cell r="E2172"/>
          <cell r="F2172"/>
          <cell r="G2172"/>
          <cell r="H2172"/>
          <cell r="I2172"/>
          <cell r="J2172"/>
          <cell r="K2172"/>
          <cell r="L2172"/>
          <cell r="M2172"/>
          <cell r="N2172"/>
          <cell r="O2172"/>
          <cell r="P2172"/>
          <cell r="Q2172"/>
          <cell r="R2172"/>
          <cell r="S2172"/>
          <cell r="T2172"/>
          <cell r="U2172"/>
          <cell r="V2172"/>
          <cell r="W2172"/>
          <cell r="X2172"/>
          <cell r="Y2172"/>
          <cell r="Z2172"/>
          <cell r="AA2172"/>
          <cell r="AB2172"/>
          <cell r="AC2172"/>
          <cell r="AD2172"/>
          <cell r="AE2172"/>
          <cell r="AF2172"/>
          <cell r="AG2172"/>
          <cell r="AH2172"/>
          <cell r="AI2172"/>
          <cell r="AJ2172"/>
          <cell r="AK2172"/>
          <cell r="AL2172"/>
          <cell r="AM2172"/>
          <cell r="AN2172"/>
          <cell r="AO2172"/>
          <cell r="AP2172"/>
          <cell r="AQ2172"/>
          <cell r="AR2172"/>
          <cell r="AS2172"/>
        </row>
        <row r="2173">
          <cell r="C2173"/>
          <cell r="D2173"/>
          <cell r="E2173"/>
          <cell r="F2173"/>
          <cell r="G2173"/>
          <cell r="H2173"/>
          <cell r="I2173"/>
          <cell r="J2173"/>
          <cell r="K2173"/>
          <cell r="L2173"/>
          <cell r="M2173"/>
          <cell r="N2173"/>
          <cell r="O2173"/>
          <cell r="P2173"/>
          <cell r="Q2173"/>
          <cell r="R2173"/>
          <cell r="S2173"/>
          <cell r="T2173"/>
          <cell r="U2173"/>
          <cell r="V2173"/>
          <cell r="W2173"/>
          <cell r="X2173"/>
          <cell r="Y2173"/>
          <cell r="Z2173"/>
          <cell r="AA2173"/>
          <cell r="AB2173"/>
          <cell r="AC2173"/>
          <cell r="AD2173"/>
          <cell r="AE2173"/>
          <cell r="AF2173"/>
          <cell r="AG2173"/>
          <cell r="AH2173"/>
          <cell r="AI2173"/>
          <cell r="AJ2173"/>
          <cell r="AK2173"/>
          <cell r="AL2173"/>
          <cell r="AM2173"/>
          <cell r="AN2173"/>
          <cell r="AO2173"/>
          <cell r="AP2173"/>
          <cell r="AQ2173"/>
          <cell r="AR2173"/>
          <cell r="AS2173"/>
        </row>
        <row r="2174">
          <cell r="C2174"/>
          <cell r="D2174"/>
          <cell r="E2174"/>
          <cell r="F2174"/>
          <cell r="G2174"/>
          <cell r="H2174"/>
          <cell r="I2174"/>
          <cell r="J2174"/>
          <cell r="K2174"/>
          <cell r="L2174"/>
          <cell r="M2174"/>
          <cell r="N2174"/>
          <cell r="O2174"/>
          <cell r="P2174"/>
          <cell r="Q2174"/>
          <cell r="R2174"/>
          <cell r="S2174"/>
          <cell r="T2174"/>
          <cell r="U2174"/>
          <cell r="V2174"/>
          <cell r="W2174"/>
          <cell r="X2174"/>
          <cell r="Y2174"/>
          <cell r="Z2174"/>
          <cell r="AA2174"/>
          <cell r="AB2174"/>
          <cell r="AC2174"/>
          <cell r="AD2174"/>
          <cell r="AE2174"/>
          <cell r="AF2174"/>
          <cell r="AG2174"/>
          <cell r="AH2174"/>
          <cell r="AI2174"/>
          <cell r="AJ2174"/>
          <cell r="AK2174"/>
          <cell r="AL2174"/>
          <cell r="AM2174"/>
          <cell r="AN2174"/>
          <cell r="AO2174"/>
          <cell r="AP2174"/>
          <cell r="AQ2174"/>
          <cell r="AR2174"/>
          <cell r="AS2174"/>
        </row>
        <row r="2175">
          <cell r="C2175"/>
          <cell r="D2175"/>
          <cell r="E2175"/>
          <cell r="F2175"/>
          <cell r="G2175"/>
          <cell r="H2175"/>
          <cell r="I2175"/>
          <cell r="J2175"/>
          <cell r="K2175"/>
          <cell r="L2175"/>
          <cell r="M2175"/>
          <cell r="N2175"/>
          <cell r="O2175"/>
          <cell r="P2175"/>
          <cell r="Q2175"/>
          <cell r="R2175"/>
          <cell r="S2175"/>
          <cell r="T2175"/>
          <cell r="U2175"/>
          <cell r="V2175"/>
          <cell r="W2175"/>
          <cell r="X2175"/>
          <cell r="Y2175"/>
          <cell r="Z2175"/>
          <cell r="AA2175"/>
          <cell r="AB2175"/>
          <cell r="AC2175"/>
          <cell r="AD2175"/>
          <cell r="AE2175"/>
          <cell r="AF2175"/>
          <cell r="AG2175"/>
          <cell r="AH2175"/>
          <cell r="AI2175"/>
          <cell r="AJ2175"/>
          <cell r="AK2175"/>
          <cell r="AL2175"/>
          <cell r="AM2175"/>
          <cell r="AN2175"/>
          <cell r="AO2175"/>
          <cell r="AP2175"/>
          <cell r="AQ2175"/>
          <cell r="AR2175"/>
          <cell r="AS2175"/>
        </row>
        <row r="2176">
          <cell r="C2176"/>
          <cell r="D2176"/>
          <cell r="E2176"/>
          <cell r="F2176"/>
          <cell r="G2176"/>
          <cell r="H2176"/>
          <cell r="I2176"/>
          <cell r="J2176"/>
          <cell r="K2176"/>
          <cell r="L2176"/>
          <cell r="M2176"/>
          <cell r="N2176"/>
          <cell r="O2176"/>
          <cell r="P2176"/>
          <cell r="Q2176"/>
          <cell r="R2176"/>
          <cell r="S2176"/>
          <cell r="T2176"/>
          <cell r="U2176"/>
          <cell r="V2176"/>
          <cell r="W2176"/>
          <cell r="X2176"/>
          <cell r="Y2176"/>
          <cell r="Z2176"/>
          <cell r="AA2176"/>
          <cell r="AB2176"/>
          <cell r="AC2176"/>
          <cell r="AD2176"/>
          <cell r="AE2176"/>
          <cell r="AF2176"/>
          <cell r="AG2176"/>
          <cell r="AH2176"/>
          <cell r="AI2176"/>
          <cell r="AJ2176"/>
          <cell r="AK2176"/>
          <cell r="AL2176"/>
          <cell r="AM2176"/>
          <cell r="AN2176"/>
          <cell r="AO2176"/>
          <cell r="AP2176"/>
          <cell r="AQ2176"/>
          <cell r="AR2176"/>
          <cell r="AS2176"/>
        </row>
        <row r="2177">
          <cell r="C2177"/>
          <cell r="D2177"/>
          <cell r="E2177"/>
          <cell r="F2177"/>
          <cell r="G2177"/>
          <cell r="H2177"/>
          <cell r="I2177"/>
          <cell r="J2177"/>
          <cell r="K2177"/>
          <cell r="L2177"/>
          <cell r="M2177"/>
          <cell r="N2177"/>
          <cell r="O2177"/>
          <cell r="P2177"/>
          <cell r="Q2177"/>
          <cell r="R2177"/>
          <cell r="S2177"/>
          <cell r="T2177"/>
          <cell r="U2177"/>
          <cell r="V2177"/>
          <cell r="W2177"/>
          <cell r="X2177"/>
          <cell r="Y2177"/>
          <cell r="Z2177"/>
          <cell r="AA2177"/>
          <cell r="AB2177"/>
          <cell r="AC2177"/>
          <cell r="AD2177"/>
          <cell r="AE2177"/>
          <cell r="AF2177"/>
          <cell r="AG2177"/>
          <cell r="AH2177"/>
          <cell r="AI2177"/>
          <cell r="AJ2177"/>
          <cell r="AK2177"/>
          <cell r="AL2177"/>
          <cell r="AM2177"/>
          <cell r="AN2177"/>
          <cell r="AO2177"/>
          <cell r="AP2177"/>
          <cell r="AQ2177"/>
          <cell r="AR2177"/>
          <cell r="AS2177"/>
        </row>
        <row r="2178">
          <cell r="C2178"/>
          <cell r="D2178"/>
          <cell r="E2178"/>
          <cell r="F2178"/>
          <cell r="G2178"/>
          <cell r="H2178"/>
          <cell r="I2178"/>
          <cell r="J2178"/>
          <cell r="K2178"/>
          <cell r="L2178"/>
          <cell r="M2178"/>
          <cell r="N2178"/>
          <cell r="O2178"/>
          <cell r="P2178"/>
          <cell r="Q2178"/>
          <cell r="R2178"/>
          <cell r="S2178"/>
          <cell r="T2178"/>
          <cell r="U2178"/>
          <cell r="V2178"/>
          <cell r="W2178"/>
          <cell r="X2178"/>
          <cell r="Y2178"/>
          <cell r="Z2178"/>
          <cell r="AA2178"/>
          <cell r="AB2178"/>
          <cell r="AC2178"/>
          <cell r="AD2178"/>
          <cell r="AE2178"/>
          <cell r="AF2178"/>
          <cell r="AG2178"/>
          <cell r="AH2178"/>
          <cell r="AI2178"/>
          <cell r="AJ2178"/>
          <cell r="AK2178"/>
          <cell r="AL2178"/>
          <cell r="AM2178"/>
          <cell r="AN2178"/>
          <cell r="AO2178"/>
          <cell r="AP2178"/>
          <cell r="AQ2178"/>
          <cell r="AR2178"/>
          <cell r="AS2178"/>
        </row>
        <row r="2179">
          <cell r="C2179"/>
          <cell r="D2179"/>
          <cell r="E2179"/>
          <cell r="F2179"/>
          <cell r="G2179"/>
          <cell r="H2179"/>
          <cell r="I2179"/>
          <cell r="J2179"/>
          <cell r="K2179"/>
          <cell r="L2179"/>
          <cell r="M2179"/>
          <cell r="N2179"/>
          <cell r="O2179"/>
          <cell r="P2179"/>
          <cell r="Q2179"/>
          <cell r="R2179"/>
          <cell r="S2179"/>
          <cell r="T2179"/>
          <cell r="U2179"/>
          <cell r="V2179"/>
          <cell r="W2179"/>
          <cell r="X2179"/>
          <cell r="Y2179"/>
          <cell r="Z2179"/>
          <cell r="AA2179"/>
          <cell r="AB2179"/>
          <cell r="AC2179"/>
          <cell r="AD2179"/>
          <cell r="AE2179"/>
          <cell r="AF2179"/>
          <cell r="AG2179"/>
          <cell r="AH2179"/>
          <cell r="AI2179"/>
          <cell r="AJ2179"/>
          <cell r="AK2179"/>
          <cell r="AL2179"/>
          <cell r="AM2179"/>
          <cell r="AN2179"/>
          <cell r="AO2179"/>
          <cell r="AP2179"/>
          <cell r="AQ2179"/>
          <cell r="AR2179"/>
          <cell r="AS2179"/>
        </row>
        <row r="2180">
          <cell r="C2180"/>
          <cell r="D2180"/>
          <cell r="E2180"/>
          <cell r="F2180"/>
          <cell r="G2180"/>
          <cell r="H2180"/>
          <cell r="I2180"/>
          <cell r="J2180"/>
          <cell r="K2180"/>
          <cell r="L2180"/>
          <cell r="M2180"/>
          <cell r="N2180"/>
          <cell r="O2180"/>
          <cell r="P2180"/>
          <cell r="Q2180"/>
          <cell r="R2180"/>
          <cell r="S2180"/>
          <cell r="T2180"/>
          <cell r="U2180"/>
          <cell r="V2180"/>
          <cell r="W2180"/>
          <cell r="X2180"/>
          <cell r="Y2180"/>
          <cell r="Z2180"/>
          <cell r="AA2180"/>
          <cell r="AB2180"/>
          <cell r="AC2180"/>
          <cell r="AD2180"/>
          <cell r="AE2180"/>
          <cell r="AF2180"/>
          <cell r="AG2180"/>
          <cell r="AH2180"/>
          <cell r="AI2180"/>
          <cell r="AJ2180"/>
          <cell r="AK2180"/>
          <cell r="AL2180"/>
          <cell r="AM2180"/>
          <cell r="AN2180"/>
          <cell r="AO2180"/>
          <cell r="AP2180"/>
          <cell r="AQ2180"/>
          <cell r="AR2180"/>
          <cell r="AS2180"/>
        </row>
        <row r="2181">
          <cell r="C2181"/>
          <cell r="D2181"/>
          <cell r="E2181"/>
          <cell r="F2181"/>
          <cell r="G2181"/>
          <cell r="H2181"/>
          <cell r="I2181"/>
          <cell r="J2181"/>
          <cell r="K2181"/>
          <cell r="L2181"/>
          <cell r="M2181"/>
          <cell r="N2181"/>
          <cell r="O2181"/>
          <cell r="P2181"/>
          <cell r="Q2181"/>
          <cell r="R2181"/>
          <cell r="S2181"/>
          <cell r="T2181"/>
          <cell r="U2181"/>
          <cell r="V2181"/>
          <cell r="W2181"/>
          <cell r="X2181"/>
          <cell r="Y2181"/>
          <cell r="Z2181"/>
          <cell r="AA2181"/>
          <cell r="AB2181"/>
          <cell r="AC2181"/>
          <cell r="AD2181"/>
          <cell r="AE2181"/>
          <cell r="AF2181"/>
          <cell r="AG2181"/>
          <cell r="AH2181"/>
          <cell r="AI2181"/>
          <cell r="AJ2181"/>
          <cell r="AK2181"/>
          <cell r="AL2181"/>
          <cell r="AM2181"/>
          <cell r="AN2181"/>
          <cell r="AO2181"/>
          <cell r="AP2181"/>
          <cell r="AQ2181"/>
          <cell r="AR2181"/>
          <cell r="AS2181"/>
        </row>
        <row r="2182">
          <cell r="C2182"/>
          <cell r="D2182"/>
          <cell r="E2182"/>
          <cell r="F2182"/>
          <cell r="G2182"/>
          <cell r="H2182"/>
          <cell r="I2182"/>
          <cell r="J2182"/>
          <cell r="K2182"/>
          <cell r="L2182"/>
          <cell r="M2182"/>
          <cell r="N2182"/>
          <cell r="O2182"/>
          <cell r="P2182"/>
          <cell r="Q2182"/>
          <cell r="R2182"/>
          <cell r="S2182"/>
          <cell r="T2182"/>
          <cell r="U2182"/>
          <cell r="V2182"/>
          <cell r="W2182"/>
          <cell r="X2182"/>
          <cell r="Y2182"/>
          <cell r="Z2182"/>
          <cell r="AA2182"/>
          <cell r="AB2182"/>
          <cell r="AC2182"/>
          <cell r="AD2182"/>
          <cell r="AE2182"/>
          <cell r="AF2182"/>
          <cell r="AG2182"/>
          <cell r="AH2182"/>
          <cell r="AI2182"/>
          <cell r="AJ2182"/>
          <cell r="AK2182"/>
          <cell r="AL2182"/>
          <cell r="AM2182"/>
          <cell r="AN2182"/>
          <cell r="AO2182"/>
          <cell r="AP2182"/>
          <cell r="AQ2182"/>
          <cell r="AR2182"/>
          <cell r="AS2182"/>
        </row>
        <row r="2183">
          <cell r="C2183"/>
          <cell r="D2183"/>
          <cell r="E2183"/>
          <cell r="F2183"/>
          <cell r="G2183"/>
          <cell r="H2183"/>
          <cell r="I2183"/>
          <cell r="J2183"/>
          <cell r="K2183"/>
          <cell r="L2183"/>
          <cell r="M2183"/>
          <cell r="N2183"/>
          <cell r="O2183"/>
          <cell r="P2183"/>
          <cell r="Q2183"/>
          <cell r="R2183"/>
          <cell r="S2183"/>
          <cell r="T2183"/>
          <cell r="U2183"/>
          <cell r="V2183"/>
          <cell r="W2183"/>
          <cell r="X2183"/>
          <cell r="Y2183"/>
          <cell r="Z2183"/>
          <cell r="AA2183"/>
          <cell r="AB2183"/>
          <cell r="AC2183"/>
          <cell r="AD2183"/>
          <cell r="AE2183"/>
          <cell r="AF2183"/>
          <cell r="AG2183"/>
          <cell r="AH2183"/>
          <cell r="AI2183"/>
          <cell r="AJ2183"/>
          <cell r="AK2183"/>
          <cell r="AL2183"/>
          <cell r="AM2183"/>
          <cell r="AN2183"/>
          <cell r="AO2183"/>
          <cell r="AP2183"/>
          <cell r="AQ2183"/>
          <cell r="AR2183"/>
          <cell r="AS2183"/>
        </row>
        <row r="2184">
          <cell r="C2184"/>
          <cell r="D2184"/>
          <cell r="E2184"/>
          <cell r="F2184"/>
          <cell r="G2184"/>
          <cell r="H2184"/>
          <cell r="I2184"/>
          <cell r="J2184"/>
          <cell r="K2184"/>
          <cell r="L2184"/>
          <cell r="M2184"/>
          <cell r="N2184"/>
          <cell r="O2184"/>
          <cell r="P2184"/>
          <cell r="Q2184"/>
          <cell r="R2184"/>
          <cell r="S2184"/>
          <cell r="T2184"/>
          <cell r="U2184"/>
          <cell r="V2184"/>
          <cell r="W2184"/>
          <cell r="X2184"/>
          <cell r="Y2184"/>
          <cell r="Z2184"/>
          <cell r="AA2184"/>
          <cell r="AB2184"/>
          <cell r="AC2184"/>
          <cell r="AD2184"/>
          <cell r="AE2184"/>
          <cell r="AF2184"/>
          <cell r="AG2184"/>
          <cell r="AH2184"/>
          <cell r="AI2184"/>
          <cell r="AJ2184"/>
          <cell r="AK2184"/>
          <cell r="AL2184"/>
          <cell r="AM2184"/>
          <cell r="AN2184"/>
          <cell r="AO2184"/>
          <cell r="AP2184"/>
          <cell r="AQ2184"/>
          <cell r="AR2184"/>
          <cell r="AS2184"/>
        </row>
        <row r="2185">
          <cell r="C2185"/>
          <cell r="D2185"/>
          <cell r="E2185"/>
          <cell r="F2185"/>
          <cell r="G2185"/>
          <cell r="H2185"/>
          <cell r="I2185"/>
          <cell r="J2185"/>
          <cell r="K2185"/>
          <cell r="L2185"/>
          <cell r="M2185"/>
          <cell r="N2185"/>
          <cell r="O2185"/>
          <cell r="P2185"/>
          <cell r="Q2185"/>
          <cell r="R2185"/>
          <cell r="S2185"/>
          <cell r="T2185"/>
          <cell r="U2185"/>
          <cell r="V2185"/>
          <cell r="W2185"/>
          <cell r="X2185"/>
          <cell r="Y2185"/>
          <cell r="Z2185"/>
          <cell r="AA2185"/>
          <cell r="AB2185"/>
          <cell r="AC2185"/>
          <cell r="AD2185"/>
          <cell r="AE2185"/>
          <cell r="AF2185"/>
          <cell r="AG2185"/>
          <cell r="AH2185"/>
          <cell r="AI2185"/>
          <cell r="AJ2185"/>
          <cell r="AK2185"/>
          <cell r="AL2185"/>
          <cell r="AM2185"/>
          <cell r="AN2185"/>
          <cell r="AO2185"/>
          <cell r="AP2185"/>
          <cell r="AQ2185"/>
          <cell r="AR2185"/>
          <cell r="AS2185"/>
        </row>
        <row r="2186">
          <cell r="C2186"/>
          <cell r="D2186"/>
          <cell r="E2186"/>
          <cell r="F2186"/>
          <cell r="G2186"/>
          <cell r="H2186"/>
          <cell r="I2186"/>
          <cell r="J2186"/>
          <cell r="K2186"/>
          <cell r="L2186"/>
          <cell r="M2186"/>
          <cell r="N2186"/>
          <cell r="O2186"/>
          <cell r="P2186"/>
          <cell r="Q2186"/>
          <cell r="R2186"/>
          <cell r="S2186"/>
          <cell r="T2186"/>
          <cell r="U2186"/>
          <cell r="V2186"/>
          <cell r="W2186"/>
          <cell r="X2186"/>
          <cell r="Y2186"/>
          <cell r="Z2186"/>
          <cell r="AA2186"/>
          <cell r="AB2186"/>
          <cell r="AC2186"/>
          <cell r="AD2186"/>
          <cell r="AE2186"/>
          <cell r="AF2186"/>
          <cell r="AG2186"/>
          <cell r="AH2186"/>
          <cell r="AI2186"/>
          <cell r="AJ2186"/>
          <cell r="AK2186"/>
          <cell r="AL2186"/>
          <cell r="AM2186"/>
          <cell r="AN2186"/>
          <cell r="AO2186"/>
          <cell r="AP2186"/>
          <cell r="AQ2186"/>
          <cell r="AR2186"/>
          <cell r="AS2186"/>
        </row>
        <row r="2187">
          <cell r="C2187"/>
          <cell r="D2187"/>
          <cell r="E2187"/>
          <cell r="F2187"/>
          <cell r="G2187"/>
          <cell r="H2187"/>
          <cell r="I2187"/>
          <cell r="J2187"/>
          <cell r="K2187"/>
          <cell r="L2187"/>
          <cell r="M2187"/>
          <cell r="N2187"/>
          <cell r="O2187"/>
          <cell r="P2187"/>
          <cell r="Q2187"/>
          <cell r="R2187"/>
          <cell r="S2187"/>
          <cell r="T2187"/>
          <cell r="U2187"/>
          <cell r="V2187"/>
          <cell r="W2187"/>
          <cell r="X2187"/>
          <cell r="Y2187"/>
          <cell r="Z2187"/>
          <cell r="AA2187"/>
          <cell r="AB2187"/>
          <cell r="AC2187"/>
          <cell r="AD2187"/>
          <cell r="AE2187"/>
          <cell r="AF2187"/>
          <cell r="AG2187"/>
          <cell r="AH2187"/>
          <cell r="AI2187"/>
          <cell r="AJ2187"/>
          <cell r="AK2187"/>
          <cell r="AL2187"/>
          <cell r="AM2187"/>
          <cell r="AN2187"/>
          <cell r="AO2187"/>
          <cell r="AP2187"/>
          <cell r="AQ2187"/>
          <cell r="AR2187"/>
          <cell r="AS2187"/>
        </row>
        <row r="2188">
          <cell r="C2188"/>
          <cell r="D2188"/>
          <cell r="E2188"/>
          <cell r="F2188"/>
          <cell r="G2188"/>
          <cell r="H2188"/>
          <cell r="I2188"/>
          <cell r="J2188"/>
          <cell r="K2188"/>
          <cell r="L2188"/>
          <cell r="M2188"/>
          <cell r="N2188"/>
          <cell r="O2188"/>
          <cell r="P2188"/>
          <cell r="Q2188"/>
          <cell r="R2188"/>
          <cell r="S2188"/>
          <cell r="T2188"/>
          <cell r="U2188"/>
          <cell r="V2188"/>
          <cell r="W2188"/>
          <cell r="X2188"/>
          <cell r="Y2188"/>
          <cell r="Z2188"/>
          <cell r="AA2188"/>
          <cell r="AB2188"/>
          <cell r="AC2188"/>
          <cell r="AD2188"/>
          <cell r="AE2188"/>
          <cell r="AF2188"/>
          <cell r="AG2188"/>
          <cell r="AH2188"/>
          <cell r="AI2188"/>
          <cell r="AJ2188"/>
          <cell r="AK2188"/>
          <cell r="AL2188"/>
          <cell r="AM2188"/>
          <cell r="AN2188"/>
          <cell r="AO2188"/>
          <cell r="AP2188"/>
          <cell r="AQ2188"/>
          <cell r="AR2188"/>
          <cell r="AS2188"/>
        </row>
        <row r="2189">
          <cell r="C2189"/>
          <cell r="D2189"/>
          <cell r="E2189"/>
          <cell r="F2189"/>
          <cell r="G2189"/>
          <cell r="H2189"/>
          <cell r="I2189"/>
          <cell r="J2189"/>
          <cell r="K2189"/>
          <cell r="L2189"/>
          <cell r="M2189"/>
          <cell r="N2189"/>
          <cell r="O2189"/>
          <cell r="P2189"/>
          <cell r="Q2189"/>
          <cell r="R2189"/>
          <cell r="S2189"/>
          <cell r="T2189"/>
          <cell r="U2189"/>
          <cell r="V2189"/>
          <cell r="W2189"/>
          <cell r="X2189"/>
          <cell r="Y2189"/>
          <cell r="Z2189"/>
          <cell r="AA2189"/>
          <cell r="AB2189"/>
          <cell r="AC2189"/>
          <cell r="AD2189"/>
          <cell r="AE2189"/>
          <cell r="AF2189"/>
          <cell r="AG2189"/>
          <cell r="AH2189"/>
          <cell r="AI2189"/>
          <cell r="AJ2189"/>
          <cell r="AK2189"/>
          <cell r="AL2189"/>
          <cell r="AM2189"/>
          <cell r="AN2189"/>
          <cell r="AO2189"/>
          <cell r="AP2189"/>
          <cell r="AQ2189"/>
          <cell r="AR2189"/>
          <cell r="AS2189"/>
        </row>
        <row r="2190">
          <cell r="C2190"/>
          <cell r="D2190"/>
          <cell r="E2190"/>
          <cell r="F2190"/>
          <cell r="G2190"/>
          <cell r="H2190"/>
          <cell r="I2190"/>
          <cell r="J2190"/>
          <cell r="K2190"/>
          <cell r="L2190"/>
          <cell r="M2190"/>
          <cell r="N2190"/>
          <cell r="O2190"/>
          <cell r="P2190"/>
          <cell r="Q2190"/>
          <cell r="R2190"/>
          <cell r="S2190"/>
          <cell r="T2190"/>
          <cell r="U2190"/>
          <cell r="V2190"/>
          <cell r="W2190"/>
          <cell r="X2190"/>
          <cell r="Y2190"/>
          <cell r="Z2190"/>
          <cell r="AA2190"/>
          <cell r="AB2190"/>
          <cell r="AC2190"/>
          <cell r="AD2190"/>
          <cell r="AE2190"/>
          <cell r="AF2190"/>
          <cell r="AG2190"/>
          <cell r="AH2190"/>
          <cell r="AI2190"/>
          <cell r="AJ2190"/>
          <cell r="AK2190"/>
          <cell r="AL2190"/>
          <cell r="AM2190"/>
          <cell r="AN2190"/>
          <cell r="AO2190"/>
          <cell r="AP2190"/>
          <cell r="AQ2190"/>
          <cell r="AR2190"/>
          <cell r="AS2190"/>
        </row>
        <row r="2191">
          <cell r="C2191"/>
          <cell r="D2191"/>
          <cell r="E2191"/>
          <cell r="F2191"/>
          <cell r="G2191"/>
          <cell r="H2191"/>
          <cell r="I2191"/>
          <cell r="J2191"/>
          <cell r="K2191"/>
          <cell r="L2191"/>
          <cell r="M2191"/>
          <cell r="N2191"/>
          <cell r="O2191"/>
          <cell r="P2191"/>
          <cell r="Q2191"/>
          <cell r="R2191"/>
          <cell r="S2191"/>
          <cell r="T2191"/>
          <cell r="U2191"/>
          <cell r="V2191"/>
          <cell r="W2191"/>
          <cell r="X2191"/>
          <cell r="Y2191"/>
          <cell r="Z2191"/>
          <cell r="AA2191"/>
          <cell r="AB2191"/>
          <cell r="AC2191"/>
          <cell r="AD2191"/>
          <cell r="AE2191"/>
          <cell r="AF2191"/>
          <cell r="AG2191"/>
          <cell r="AH2191"/>
          <cell r="AI2191"/>
          <cell r="AJ2191"/>
          <cell r="AK2191"/>
          <cell r="AL2191"/>
          <cell r="AM2191"/>
          <cell r="AN2191"/>
          <cell r="AO2191"/>
          <cell r="AP2191"/>
          <cell r="AQ2191"/>
          <cell r="AR2191"/>
          <cell r="AS2191"/>
        </row>
        <row r="2192">
          <cell r="C2192"/>
          <cell r="D2192"/>
          <cell r="E2192"/>
          <cell r="F2192"/>
          <cell r="G2192"/>
          <cell r="H2192"/>
          <cell r="I2192"/>
          <cell r="J2192"/>
          <cell r="K2192"/>
          <cell r="L2192"/>
          <cell r="M2192"/>
          <cell r="N2192"/>
          <cell r="O2192"/>
          <cell r="P2192"/>
          <cell r="Q2192"/>
          <cell r="R2192"/>
          <cell r="S2192"/>
          <cell r="T2192"/>
          <cell r="U2192"/>
          <cell r="V2192"/>
          <cell r="W2192"/>
          <cell r="X2192"/>
          <cell r="Y2192"/>
          <cell r="Z2192"/>
          <cell r="AA2192"/>
          <cell r="AB2192"/>
          <cell r="AC2192"/>
          <cell r="AD2192"/>
          <cell r="AE2192"/>
          <cell r="AF2192"/>
          <cell r="AG2192"/>
          <cell r="AH2192"/>
          <cell r="AI2192"/>
          <cell r="AJ2192"/>
          <cell r="AK2192"/>
          <cell r="AL2192"/>
          <cell r="AM2192"/>
          <cell r="AN2192"/>
          <cell r="AO2192"/>
          <cell r="AP2192"/>
          <cell r="AQ2192"/>
          <cell r="AR2192"/>
          <cell r="AS2192"/>
        </row>
        <row r="2193">
          <cell r="C2193"/>
          <cell r="D2193"/>
          <cell r="E2193"/>
          <cell r="F2193"/>
          <cell r="G2193"/>
          <cell r="H2193"/>
          <cell r="I2193"/>
          <cell r="J2193"/>
          <cell r="K2193"/>
          <cell r="L2193"/>
          <cell r="M2193"/>
          <cell r="N2193"/>
          <cell r="O2193"/>
          <cell r="P2193"/>
          <cell r="Q2193"/>
          <cell r="R2193"/>
          <cell r="S2193"/>
          <cell r="T2193"/>
          <cell r="U2193"/>
          <cell r="V2193"/>
          <cell r="W2193"/>
          <cell r="X2193"/>
          <cell r="Y2193"/>
          <cell r="Z2193"/>
          <cell r="AA2193"/>
          <cell r="AB2193"/>
          <cell r="AC2193"/>
          <cell r="AD2193"/>
          <cell r="AE2193"/>
          <cell r="AF2193"/>
          <cell r="AG2193"/>
          <cell r="AH2193"/>
          <cell r="AI2193"/>
          <cell r="AJ2193"/>
          <cell r="AK2193"/>
          <cell r="AL2193"/>
          <cell r="AM2193"/>
          <cell r="AN2193"/>
          <cell r="AO2193"/>
          <cell r="AP2193"/>
          <cell r="AQ2193"/>
          <cell r="AR2193"/>
          <cell r="AS2193"/>
        </row>
        <row r="2194">
          <cell r="C2194"/>
          <cell r="D2194"/>
          <cell r="E2194"/>
          <cell r="F2194"/>
          <cell r="G2194"/>
          <cell r="H2194"/>
          <cell r="I2194"/>
          <cell r="J2194"/>
          <cell r="K2194"/>
          <cell r="L2194"/>
          <cell r="M2194"/>
          <cell r="N2194"/>
          <cell r="O2194"/>
          <cell r="P2194"/>
          <cell r="Q2194"/>
          <cell r="R2194"/>
          <cell r="S2194"/>
          <cell r="T2194"/>
          <cell r="U2194"/>
          <cell r="V2194"/>
          <cell r="W2194"/>
          <cell r="X2194"/>
          <cell r="Y2194"/>
          <cell r="Z2194"/>
          <cell r="AA2194"/>
          <cell r="AB2194"/>
          <cell r="AC2194"/>
          <cell r="AD2194"/>
          <cell r="AE2194"/>
          <cell r="AF2194"/>
          <cell r="AG2194"/>
          <cell r="AH2194"/>
          <cell r="AI2194"/>
          <cell r="AJ2194"/>
          <cell r="AK2194"/>
          <cell r="AL2194"/>
          <cell r="AM2194"/>
          <cell r="AN2194"/>
          <cell r="AO2194"/>
          <cell r="AP2194"/>
          <cell r="AQ2194"/>
          <cell r="AR2194"/>
          <cell r="AS2194"/>
        </row>
        <row r="2195">
          <cell r="C2195"/>
          <cell r="D2195"/>
          <cell r="E2195"/>
          <cell r="F2195"/>
          <cell r="G2195"/>
          <cell r="H2195"/>
          <cell r="I2195"/>
          <cell r="J2195"/>
          <cell r="K2195"/>
          <cell r="L2195"/>
          <cell r="M2195"/>
          <cell r="N2195"/>
          <cell r="O2195"/>
          <cell r="P2195"/>
          <cell r="Q2195"/>
          <cell r="R2195"/>
          <cell r="S2195"/>
          <cell r="T2195"/>
          <cell r="U2195"/>
          <cell r="V2195"/>
          <cell r="W2195"/>
          <cell r="X2195"/>
          <cell r="Y2195"/>
          <cell r="Z2195"/>
          <cell r="AA2195"/>
          <cell r="AB2195"/>
          <cell r="AC2195"/>
          <cell r="AD2195"/>
          <cell r="AE2195"/>
          <cell r="AF2195"/>
          <cell r="AG2195"/>
          <cell r="AH2195"/>
          <cell r="AI2195"/>
          <cell r="AJ2195"/>
          <cell r="AK2195"/>
          <cell r="AL2195"/>
          <cell r="AM2195"/>
          <cell r="AN2195"/>
          <cell r="AO2195"/>
          <cell r="AP2195"/>
          <cell r="AQ2195"/>
          <cell r="AR2195"/>
          <cell r="AS2195"/>
        </row>
        <row r="2196">
          <cell r="C2196"/>
          <cell r="D2196"/>
          <cell r="E2196"/>
          <cell r="F2196"/>
          <cell r="G2196"/>
          <cell r="H2196"/>
          <cell r="I2196"/>
          <cell r="J2196"/>
          <cell r="K2196"/>
          <cell r="L2196"/>
          <cell r="M2196"/>
          <cell r="N2196"/>
          <cell r="O2196"/>
          <cell r="P2196"/>
          <cell r="Q2196"/>
          <cell r="R2196"/>
          <cell r="S2196"/>
          <cell r="T2196"/>
          <cell r="U2196"/>
          <cell r="V2196"/>
          <cell r="W2196"/>
          <cell r="X2196"/>
          <cell r="Y2196"/>
          <cell r="Z2196"/>
          <cell r="AA2196"/>
          <cell r="AB2196"/>
          <cell r="AC2196"/>
          <cell r="AD2196"/>
          <cell r="AE2196"/>
          <cell r="AF2196"/>
          <cell r="AG2196"/>
          <cell r="AH2196"/>
          <cell r="AI2196"/>
          <cell r="AJ2196"/>
          <cell r="AK2196"/>
          <cell r="AL2196"/>
          <cell r="AM2196"/>
          <cell r="AN2196"/>
          <cell r="AO2196"/>
          <cell r="AP2196"/>
          <cell r="AQ2196"/>
          <cell r="AR2196"/>
          <cell r="AS2196"/>
        </row>
        <row r="2197">
          <cell r="C2197"/>
          <cell r="D2197"/>
          <cell r="E2197"/>
          <cell r="F2197"/>
          <cell r="G2197"/>
          <cell r="H2197"/>
          <cell r="I2197"/>
          <cell r="J2197"/>
          <cell r="K2197"/>
          <cell r="L2197"/>
          <cell r="M2197"/>
          <cell r="N2197"/>
          <cell r="O2197"/>
          <cell r="P2197"/>
          <cell r="Q2197"/>
          <cell r="R2197"/>
          <cell r="S2197"/>
          <cell r="T2197"/>
          <cell r="U2197"/>
          <cell r="V2197"/>
          <cell r="W2197"/>
          <cell r="X2197"/>
          <cell r="Y2197"/>
          <cell r="Z2197"/>
          <cell r="AA2197"/>
          <cell r="AB2197"/>
          <cell r="AC2197"/>
          <cell r="AD2197"/>
          <cell r="AE2197"/>
          <cell r="AF2197"/>
          <cell r="AG2197"/>
          <cell r="AH2197"/>
          <cell r="AI2197"/>
          <cell r="AJ2197"/>
          <cell r="AK2197"/>
          <cell r="AL2197"/>
          <cell r="AM2197"/>
          <cell r="AN2197"/>
          <cell r="AO2197"/>
          <cell r="AP2197"/>
          <cell r="AQ2197"/>
          <cell r="AR2197"/>
          <cell r="AS2197"/>
        </row>
        <row r="2198">
          <cell r="C2198"/>
          <cell r="D2198"/>
          <cell r="E2198"/>
          <cell r="F2198"/>
          <cell r="G2198"/>
          <cell r="H2198"/>
          <cell r="I2198"/>
          <cell r="J2198"/>
          <cell r="K2198"/>
          <cell r="L2198"/>
          <cell r="M2198"/>
          <cell r="N2198"/>
          <cell r="O2198"/>
          <cell r="P2198"/>
          <cell r="Q2198"/>
          <cell r="R2198"/>
          <cell r="S2198"/>
          <cell r="T2198"/>
          <cell r="U2198"/>
          <cell r="V2198"/>
          <cell r="W2198"/>
          <cell r="X2198"/>
          <cell r="Y2198"/>
          <cell r="Z2198"/>
          <cell r="AA2198"/>
          <cell r="AB2198"/>
          <cell r="AC2198"/>
          <cell r="AD2198"/>
          <cell r="AE2198"/>
          <cell r="AF2198"/>
          <cell r="AG2198"/>
          <cell r="AH2198"/>
          <cell r="AI2198"/>
          <cell r="AJ2198"/>
          <cell r="AK2198"/>
          <cell r="AL2198"/>
          <cell r="AM2198"/>
          <cell r="AN2198"/>
          <cell r="AO2198"/>
          <cell r="AP2198"/>
          <cell r="AQ2198"/>
          <cell r="AR2198"/>
          <cell r="AS2198"/>
        </row>
        <row r="2199">
          <cell r="C2199"/>
          <cell r="D2199"/>
          <cell r="E2199"/>
          <cell r="F2199"/>
          <cell r="G2199"/>
          <cell r="H2199"/>
          <cell r="I2199"/>
          <cell r="J2199"/>
          <cell r="K2199"/>
          <cell r="L2199"/>
          <cell r="M2199"/>
          <cell r="N2199"/>
          <cell r="O2199"/>
          <cell r="P2199"/>
          <cell r="Q2199"/>
          <cell r="R2199"/>
          <cell r="S2199"/>
          <cell r="T2199"/>
          <cell r="U2199"/>
          <cell r="V2199"/>
          <cell r="W2199"/>
          <cell r="X2199"/>
          <cell r="Y2199"/>
          <cell r="Z2199"/>
          <cell r="AA2199"/>
          <cell r="AB2199"/>
          <cell r="AC2199"/>
          <cell r="AD2199"/>
          <cell r="AE2199"/>
          <cell r="AF2199"/>
          <cell r="AG2199"/>
          <cell r="AH2199"/>
          <cell r="AI2199"/>
          <cell r="AJ2199"/>
          <cell r="AK2199"/>
          <cell r="AL2199"/>
          <cell r="AM2199"/>
          <cell r="AN2199"/>
          <cell r="AO2199"/>
          <cell r="AP2199"/>
          <cell r="AQ2199"/>
          <cell r="AR2199"/>
          <cell r="AS2199"/>
        </row>
        <row r="2200">
          <cell r="C2200"/>
          <cell r="D2200"/>
          <cell r="E2200"/>
          <cell r="F2200"/>
          <cell r="G2200"/>
          <cell r="H2200"/>
          <cell r="I2200"/>
          <cell r="J2200"/>
          <cell r="K2200"/>
          <cell r="L2200"/>
          <cell r="M2200"/>
          <cell r="N2200"/>
          <cell r="O2200"/>
          <cell r="P2200"/>
          <cell r="Q2200"/>
          <cell r="R2200"/>
          <cell r="S2200"/>
          <cell r="T2200"/>
          <cell r="U2200"/>
          <cell r="V2200"/>
          <cell r="W2200"/>
          <cell r="X2200"/>
          <cell r="Y2200"/>
          <cell r="Z2200"/>
          <cell r="AA2200"/>
          <cell r="AB2200"/>
          <cell r="AC2200"/>
          <cell r="AD2200"/>
          <cell r="AE2200"/>
          <cell r="AF2200"/>
          <cell r="AG2200"/>
          <cell r="AH2200"/>
          <cell r="AI2200"/>
          <cell r="AJ2200"/>
          <cell r="AK2200"/>
          <cell r="AL2200"/>
          <cell r="AM2200"/>
          <cell r="AN2200"/>
          <cell r="AO2200"/>
          <cell r="AP2200"/>
          <cell r="AQ2200"/>
          <cell r="AR2200"/>
          <cell r="AS2200"/>
        </row>
        <row r="2201">
          <cell r="C2201"/>
          <cell r="D2201"/>
          <cell r="E2201"/>
          <cell r="F2201"/>
          <cell r="G2201"/>
          <cell r="H2201"/>
          <cell r="I2201"/>
          <cell r="J2201"/>
          <cell r="K2201"/>
          <cell r="L2201"/>
          <cell r="M2201"/>
          <cell r="N2201"/>
          <cell r="O2201"/>
          <cell r="P2201"/>
          <cell r="Q2201"/>
          <cell r="R2201"/>
          <cell r="S2201"/>
          <cell r="T2201"/>
          <cell r="U2201"/>
          <cell r="V2201"/>
          <cell r="W2201"/>
          <cell r="X2201"/>
          <cell r="Y2201"/>
          <cell r="Z2201"/>
          <cell r="AA2201"/>
          <cell r="AB2201"/>
          <cell r="AC2201"/>
          <cell r="AD2201"/>
          <cell r="AE2201"/>
          <cell r="AF2201"/>
          <cell r="AG2201"/>
          <cell r="AH2201"/>
          <cell r="AI2201"/>
          <cell r="AJ2201"/>
          <cell r="AK2201"/>
          <cell r="AL2201"/>
          <cell r="AM2201"/>
          <cell r="AN2201"/>
          <cell r="AO2201"/>
          <cell r="AP2201"/>
          <cell r="AQ2201"/>
          <cell r="AR2201"/>
          <cell r="AS2201"/>
        </row>
        <row r="2202">
          <cell r="C2202"/>
          <cell r="D2202"/>
          <cell r="E2202"/>
          <cell r="F2202"/>
          <cell r="G2202"/>
          <cell r="H2202"/>
          <cell r="I2202"/>
          <cell r="J2202"/>
          <cell r="K2202"/>
          <cell r="L2202"/>
          <cell r="M2202"/>
          <cell r="N2202"/>
          <cell r="O2202"/>
          <cell r="P2202"/>
          <cell r="Q2202"/>
          <cell r="R2202"/>
          <cell r="S2202"/>
          <cell r="T2202"/>
          <cell r="U2202"/>
          <cell r="V2202"/>
          <cell r="W2202"/>
          <cell r="X2202"/>
          <cell r="Y2202"/>
          <cell r="Z2202"/>
          <cell r="AA2202"/>
          <cell r="AB2202"/>
          <cell r="AC2202"/>
          <cell r="AD2202"/>
          <cell r="AE2202"/>
          <cell r="AF2202"/>
          <cell r="AG2202"/>
          <cell r="AH2202"/>
          <cell r="AI2202"/>
          <cell r="AJ2202"/>
          <cell r="AK2202"/>
          <cell r="AL2202"/>
          <cell r="AM2202"/>
          <cell r="AN2202"/>
          <cell r="AO2202"/>
          <cell r="AP2202"/>
          <cell r="AQ2202"/>
          <cell r="AR2202"/>
          <cell r="AS2202"/>
        </row>
        <row r="2203">
          <cell r="C2203"/>
          <cell r="D2203"/>
          <cell r="E2203"/>
          <cell r="F2203"/>
          <cell r="G2203"/>
          <cell r="H2203"/>
          <cell r="I2203"/>
          <cell r="J2203"/>
          <cell r="K2203"/>
          <cell r="L2203"/>
          <cell r="M2203"/>
          <cell r="N2203"/>
          <cell r="O2203"/>
          <cell r="P2203"/>
          <cell r="Q2203"/>
          <cell r="R2203"/>
          <cell r="S2203"/>
          <cell r="T2203"/>
          <cell r="U2203"/>
          <cell r="V2203"/>
          <cell r="W2203"/>
          <cell r="X2203"/>
          <cell r="Y2203"/>
          <cell r="Z2203"/>
          <cell r="AA2203"/>
          <cell r="AB2203"/>
          <cell r="AC2203"/>
          <cell r="AD2203"/>
          <cell r="AE2203"/>
          <cell r="AF2203"/>
          <cell r="AG2203"/>
          <cell r="AH2203"/>
          <cell r="AI2203"/>
          <cell r="AJ2203"/>
          <cell r="AK2203"/>
          <cell r="AL2203"/>
          <cell r="AM2203"/>
          <cell r="AN2203"/>
          <cell r="AO2203"/>
          <cell r="AP2203"/>
          <cell r="AQ2203"/>
          <cell r="AR2203"/>
          <cell r="AS2203"/>
        </row>
        <row r="2204">
          <cell r="C2204"/>
          <cell r="D2204"/>
          <cell r="E2204"/>
          <cell r="F2204"/>
          <cell r="G2204"/>
          <cell r="H2204"/>
          <cell r="I2204"/>
          <cell r="J2204"/>
          <cell r="K2204"/>
          <cell r="L2204"/>
          <cell r="M2204"/>
          <cell r="N2204"/>
          <cell r="O2204"/>
          <cell r="P2204"/>
          <cell r="Q2204"/>
          <cell r="R2204"/>
          <cell r="S2204"/>
          <cell r="T2204"/>
          <cell r="U2204"/>
          <cell r="V2204"/>
          <cell r="W2204"/>
          <cell r="X2204"/>
          <cell r="Y2204"/>
          <cell r="Z2204"/>
          <cell r="AA2204"/>
          <cell r="AB2204"/>
          <cell r="AC2204"/>
          <cell r="AD2204"/>
          <cell r="AE2204"/>
          <cell r="AF2204"/>
          <cell r="AG2204"/>
          <cell r="AH2204"/>
          <cell r="AI2204"/>
          <cell r="AJ2204"/>
          <cell r="AK2204"/>
          <cell r="AL2204"/>
          <cell r="AM2204"/>
          <cell r="AN2204"/>
          <cell r="AO2204"/>
          <cell r="AP2204"/>
          <cell r="AQ2204"/>
          <cell r="AR2204"/>
          <cell r="AS2204"/>
        </row>
        <row r="2205">
          <cell r="C2205"/>
          <cell r="D2205"/>
          <cell r="E2205"/>
          <cell r="F2205"/>
          <cell r="G2205"/>
          <cell r="H2205"/>
          <cell r="I2205"/>
          <cell r="J2205"/>
          <cell r="K2205"/>
          <cell r="L2205"/>
          <cell r="M2205"/>
          <cell r="N2205"/>
          <cell r="O2205"/>
          <cell r="P2205"/>
          <cell r="Q2205"/>
          <cell r="R2205"/>
          <cell r="S2205"/>
          <cell r="T2205"/>
          <cell r="U2205"/>
          <cell r="V2205"/>
          <cell r="W2205"/>
          <cell r="X2205"/>
          <cell r="Y2205"/>
          <cell r="Z2205"/>
          <cell r="AA2205"/>
          <cell r="AB2205"/>
          <cell r="AC2205"/>
          <cell r="AD2205"/>
          <cell r="AE2205"/>
          <cell r="AF2205"/>
          <cell r="AG2205"/>
          <cell r="AH2205"/>
          <cell r="AI2205"/>
          <cell r="AJ2205"/>
          <cell r="AK2205"/>
          <cell r="AL2205"/>
          <cell r="AM2205"/>
          <cell r="AN2205"/>
          <cell r="AO2205"/>
          <cell r="AP2205"/>
          <cell r="AQ2205"/>
          <cell r="AR2205"/>
          <cell r="AS2205"/>
        </row>
        <row r="2206">
          <cell r="C2206"/>
          <cell r="D2206"/>
          <cell r="E2206"/>
          <cell r="F2206"/>
          <cell r="G2206"/>
          <cell r="H2206"/>
          <cell r="I2206"/>
          <cell r="J2206"/>
          <cell r="K2206"/>
          <cell r="L2206"/>
          <cell r="M2206"/>
          <cell r="N2206"/>
          <cell r="O2206"/>
          <cell r="P2206"/>
          <cell r="Q2206"/>
          <cell r="R2206"/>
          <cell r="S2206"/>
          <cell r="T2206"/>
          <cell r="U2206"/>
          <cell r="V2206"/>
          <cell r="W2206"/>
          <cell r="X2206"/>
          <cell r="Y2206"/>
          <cell r="Z2206"/>
          <cell r="AA2206"/>
          <cell r="AB2206"/>
          <cell r="AC2206"/>
          <cell r="AD2206"/>
          <cell r="AE2206"/>
          <cell r="AF2206"/>
          <cell r="AG2206"/>
          <cell r="AH2206"/>
          <cell r="AI2206"/>
          <cell r="AJ2206"/>
          <cell r="AK2206"/>
          <cell r="AL2206"/>
          <cell r="AM2206"/>
          <cell r="AN2206"/>
          <cell r="AO2206"/>
          <cell r="AP2206"/>
          <cell r="AQ2206"/>
          <cell r="AR2206"/>
          <cell r="AS2206"/>
        </row>
        <row r="2207">
          <cell r="C2207"/>
          <cell r="D2207"/>
          <cell r="E2207"/>
          <cell r="F2207"/>
          <cell r="G2207"/>
          <cell r="H2207"/>
          <cell r="I2207"/>
          <cell r="J2207"/>
          <cell r="K2207"/>
          <cell r="L2207"/>
          <cell r="M2207"/>
          <cell r="N2207"/>
          <cell r="O2207"/>
          <cell r="P2207"/>
          <cell r="Q2207"/>
          <cell r="R2207"/>
          <cell r="S2207"/>
          <cell r="T2207"/>
          <cell r="U2207"/>
          <cell r="V2207"/>
          <cell r="W2207"/>
          <cell r="X2207"/>
          <cell r="Y2207"/>
          <cell r="Z2207"/>
          <cell r="AA2207"/>
          <cell r="AB2207"/>
          <cell r="AC2207"/>
          <cell r="AD2207"/>
          <cell r="AE2207"/>
          <cell r="AF2207"/>
          <cell r="AG2207"/>
          <cell r="AH2207"/>
          <cell r="AI2207"/>
          <cell r="AJ2207"/>
          <cell r="AK2207"/>
          <cell r="AL2207"/>
          <cell r="AM2207"/>
          <cell r="AN2207"/>
          <cell r="AO2207"/>
          <cell r="AP2207"/>
          <cell r="AQ2207"/>
          <cell r="AR2207"/>
          <cell r="AS2207"/>
        </row>
        <row r="2208">
          <cell r="C2208"/>
          <cell r="D2208"/>
          <cell r="E2208"/>
          <cell r="F2208"/>
          <cell r="G2208"/>
          <cell r="H2208"/>
          <cell r="I2208"/>
          <cell r="J2208"/>
          <cell r="K2208"/>
          <cell r="L2208"/>
          <cell r="M2208"/>
          <cell r="N2208"/>
          <cell r="O2208"/>
          <cell r="P2208"/>
          <cell r="Q2208"/>
          <cell r="R2208"/>
          <cell r="S2208"/>
          <cell r="T2208"/>
          <cell r="U2208"/>
          <cell r="V2208"/>
          <cell r="W2208"/>
          <cell r="X2208"/>
          <cell r="Y2208"/>
          <cell r="Z2208"/>
          <cell r="AA2208"/>
          <cell r="AB2208"/>
          <cell r="AC2208"/>
          <cell r="AD2208"/>
          <cell r="AE2208"/>
          <cell r="AF2208"/>
          <cell r="AG2208"/>
          <cell r="AH2208"/>
          <cell r="AI2208"/>
          <cell r="AJ2208"/>
          <cell r="AK2208"/>
          <cell r="AL2208"/>
          <cell r="AM2208"/>
          <cell r="AN2208"/>
          <cell r="AO2208"/>
          <cell r="AP2208"/>
          <cell r="AQ2208"/>
          <cell r="AR2208"/>
          <cell r="AS2208"/>
        </row>
        <row r="2209">
          <cell r="C2209"/>
          <cell r="D2209"/>
          <cell r="E2209"/>
          <cell r="F2209"/>
          <cell r="G2209"/>
          <cell r="H2209"/>
          <cell r="I2209"/>
          <cell r="J2209"/>
          <cell r="K2209"/>
          <cell r="L2209"/>
          <cell r="M2209"/>
          <cell r="N2209"/>
          <cell r="O2209"/>
          <cell r="P2209"/>
          <cell r="Q2209"/>
          <cell r="R2209"/>
          <cell r="S2209"/>
          <cell r="T2209"/>
          <cell r="U2209"/>
          <cell r="V2209"/>
          <cell r="W2209"/>
          <cell r="X2209"/>
          <cell r="Y2209"/>
          <cell r="Z2209"/>
          <cell r="AA2209"/>
          <cell r="AB2209"/>
          <cell r="AC2209"/>
          <cell r="AD2209"/>
          <cell r="AE2209"/>
          <cell r="AF2209"/>
          <cell r="AG2209"/>
          <cell r="AH2209"/>
          <cell r="AI2209"/>
          <cell r="AJ2209"/>
          <cell r="AK2209"/>
          <cell r="AL2209"/>
          <cell r="AM2209"/>
          <cell r="AN2209"/>
          <cell r="AO2209"/>
          <cell r="AP2209"/>
          <cell r="AQ2209"/>
          <cell r="AR2209"/>
          <cell r="AS2209"/>
        </row>
        <row r="2210">
          <cell r="C2210"/>
          <cell r="D2210"/>
          <cell r="E2210"/>
          <cell r="F2210"/>
          <cell r="G2210"/>
          <cell r="H2210"/>
          <cell r="I2210"/>
          <cell r="J2210"/>
          <cell r="K2210"/>
          <cell r="L2210"/>
          <cell r="M2210"/>
          <cell r="N2210"/>
          <cell r="O2210"/>
          <cell r="P2210"/>
          <cell r="Q2210"/>
          <cell r="R2210"/>
          <cell r="S2210"/>
          <cell r="T2210"/>
          <cell r="U2210"/>
          <cell r="V2210"/>
          <cell r="W2210"/>
          <cell r="X2210"/>
          <cell r="Y2210"/>
          <cell r="Z2210"/>
          <cell r="AA2210"/>
          <cell r="AB2210"/>
          <cell r="AC2210"/>
          <cell r="AD2210"/>
          <cell r="AE2210"/>
          <cell r="AF2210"/>
          <cell r="AG2210"/>
          <cell r="AH2210"/>
          <cell r="AI2210"/>
          <cell r="AJ2210"/>
          <cell r="AK2210"/>
          <cell r="AL2210"/>
          <cell r="AM2210"/>
          <cell r="AN2210"/>
          <cell r="AO2210"/>
          <cell r="AP2210"/>
          <cell r="AQ2210"/>
          <cell r="AR2210"/>
          <cell r="AS2210"/>
        </row>
        <row r="2211">
          <cell r="C2211"/>
          <cell r="D2211"/>
          <cell r="E2211"/>
          <cell r="F2211"/>
          <cell r="G2211"/>
          <cell r="H2211"/>
          <cell r="I2211"/>
          <cell r="J2211"/>
          <cell r="K2211"/>
          <cell r="L2211"/>
          <cell r="M2211"/>
          <cell r="N2211"/>
          <cell r="O2211"/>
          <cell r="P2211"/>
          <cell r="Q2211"/>
          <cell r="R2211"/>
          <cell r="S2211"/>
          <cell r="T2211"/>
          <cell r="U2211"/>
          <cell r="V2211"/>
          <cell r="W2211"/>
          <cell r="X2211"/>
          <cell r="Y2211"/>
          <cell r="Z2211"/>
          <cell r="AA2211"/>
          <cell r="AB2211"/>
          <cell r="AC2211"/>
          <cell r="AD2211"/>
          <cell r="AE2211"/>
          <cell r="AF2211"/>
          <cell r="AG2211"/>
          <cell r="AH2211"/>
          <cell r="AI2211"/>
          <cell r="AJ2211"/>
          <cell r="AK2211"/>
          <cell r="AL2211"/>
          <cell r="AM2211"/>
          <cell r="AN2211"/>
          <cell r="AO2211"/>
          <cell r="AP2211"/>
          <cell r="AQ2211"/>
          <cell r="AR2211"/>
          <cell r="AS2211"/>
        </row>
        <row r="2212">
          <cell r="C2212"/>
          <cell r="D2212"/>
          <cell r="E2212"/>
          <cell r="F2212"/>
          <cell r="G2212"/>
          <cell r="H2212"/>
          <cell r="I2212"/>
          <cell r="J2212"/>
          <cell r="K2212"/>
          <cell r="L2212"/>
          <cell r="M2212"/>
          <cell r="N2212"/>
          <cell r="O2212"/>
          <cell r="P2212"/>
          <cell r="Q2212"/>
          <cell r="R2212"/>
          <cell r="S2212"/>
          <cell r="T2212"/>
          <cell r="U2212"/>
          <cell r="V2212"/>
          <cell r="W2212"/>
          <cell r="X2212"/>
          <cell r="Y2212"/>
          <cell r="Z2212"/>
          <cell r="AA2212"/>
          <cell r="AB2212"/>
          <cell r="AC2212"/>
          <cell r="AD2212"/>
          <cell r="AE2212"/>
          <cell r="AF2212"/>
          <cell r="AG2212"/>
          <cell r="AH2212"/>
          <cell r="AI2212"/>
          <cell r="AJ2212"/>
          <cell r="AK2212"/>
          <cell r="AL2212"/>
          <cell r="AM2212"/>
          <cell r="AN2212"/>
          <cell r="AO2212"/>
          <cell r="AP2212"/>
          <cell r="AQ2212"/>
          <cell r="AR2212"/>
          <cell r="AS2212"/>
        </row>
        <row r="2213">
          <cell r="C2213"/>
          <cell r="D2213"/>
          <cell r="E2213"/>
          <cell r="F2213"/>
          <cell r="G2213"/>
          <cell r="H2213"/>
          <cell r="I2213"/>
          <cell r="J2213"/>
          <cell r="K2213"/>
          <cell r="L2213"/>
          <cell r="M2213"/>
          <cell r="N2213"/>
          <cell r="O2213"/>
          <cell r="P2213"/>
          <cell r="Q2213"/>
          <cell r="R2213"/>
          <cell r="S2213"/>
          <cell r="T2213"/>
          <cell r="U2213"/>
          <cell r="V2213"/>
          <cell r="W2213"/>
          <cell r="X2213"/>
          <cell r="Y2213"/>
          <cell r="Z2213"/>
          <cell r="AA2213"/>
          <cell r="AB2213"/>
          <cell r="AC2213"/>
          <cell r="AD2213"/>
          <cell r="AE2213"/>
          <cell r="AF2213"/>
          <cell r="AG2213"/>
          <cell r="AH2213"/>
          <cell r="AI2213"/>
          <cell r="AJ2213"/>
          <cell r="AK2213"/>
          <cell r="AL2213"/>
          <cell r="AM2213"/>
          <cell r="AN2213"/>
          <cell r="AO2213"/>
          <cell r="AP2213"/>
          <cell r="AQ2213"/>
          <cell r="AR2213"/>
          <cell r="AS2213"/>
        </row>
        <row r="2214">
          <cell r="C2214"/>
          <cell r="D2214"/>
          <cell r="E2214"/>
          <cell r="F2214"/>
          <cell r="G2214"/>
          <cell r="H2214"/>
          <cell r="I2214"/>
          <cell r="J2214"/>
          <cell r="K2214"/>
          <cell r="L2214"/>
          <cell r="M2214"/>
          <cell r="N2214"/>
          <cell r="O2214"/>
          <cell r="P2214"/>
          <cell r="Q2214"/>
          <cell r="R2214"/>
          <cell r="S2214"/>
          <cell r="T2214"/>
          <cell r="U2214"/>
          <cell r="V2214"/>
          <cell r="W2214"/>
          <cell r="X2214"/>
          <cell r="Y2214"/>
          <cell r="Z2214"/>
          <cell r="AA2214"/>
          <cell r="AB2214"/>
          <cell r="AC2214"/>
          <cell r="AD2214"/>
          <cell r="AE2214"/>
          <cell r="AF2214"/>
          <cell r="AG2214"/>
          <cell r="AH2214"/>
          <cell r="AI2214"/>
          <cell r="AJ2214"/>
          <cell r="AK2214"/>
          <cell r="AL2214"/>
          <cell r="AM2214"/>
          <cell r="AN2214"/>
          <cell r="AO2214"/>
          <cell r="AP2214"/>
          <cell r="AQ2214"/>
          <cell r="AR2214"/>
          <cell r="AS2214"/>
        </row>
        <row r="2215">
          <cell r="C2215"/>
          <cell r="D2215"/>
          <cell r="E2215"/>
          <cell r="F2215"/>
          <cell r="G2215"/>
          <cell r="H2215"/>
          <cell r="I2215"/>
          <cell r="J2215"/>
          <cell r="K2215"/>
          <cell r="L2215"/>
          <cell r="M2215"/>
          <cell r="N2215"/>
          <cell r="O2215"/>
          <cell r="P2215"/>
          <cell r="Q2215"/>
          <cell r="R2215"/>
          <cell r="S2215"/>
          <cell r="T2215"/>
          <cell r="U2215"/>
          <cell r="V2215"/>
          <cell r="W2215"/>
          <cell r="X2215"/>
          <cell r="Y2215"/>
          <cell r="Z2215"/>
          <cell r="AA2215"/>
          <cell r="AB2215"/>
          <cell r="AC2215"/>
          <cell r="AD2215"/>
          <cell r="AE2215"/>
          <cell r="AF2215"/>
          <cell r="AG2215"/>
          <cell r="AH2215"/>
          <cell r="AI2215"/>
          <cell r="AJ2215"/>
          <cell r="AK2215"/>
          <cell r="AL2215"/>
          <cell r="AM2215"/>
          <cell r="AN2215"/>
          <cell r="AO2215"/>
          <cell r="AP2215"/>
          <cell r="AQ2215"/>
          <cell r="AR2215"/>
          <cell r="AS2215"/>
        </row>
        <row r="2216">
          <cell r="C2216"/>
          <cell r="D2216"/>
          <cell r="E2216"/>
          <cell r="F2216"/>
          <cell r="G2216"/>
          <cell r="H2216"/>
          <cell r="I2216"/>
          <cell r="J2216"/>
          <cell r="K2216"/>
          <cell r="L2216"/>
          <cell r="M2216"/>
          <cell r="N2216"/>
          <cell r="O2216"/>
          <cell r="P2216"/>
          <cell r="Q2216"/>
          <cell r="R2216"/>
          <cell r="S2216"/>
          <cell r="T2216"/>
          <cell r="U2216"/>
          <cell r="V2216"/>
          <cell r="W2216"/>
          <cell r="X2216"/>
          <cell r="Y2216"/>
          <cell r="Z2216"/>
          <cell r="AA2216"/>
          <cell r="AB2216"/>
          <cell r="AC2216"/>
          <cell r="AD2216"/>
          <cell r="AE2216"/>
          <cell r="AF2216"/>
          <cell r="AG2216"/>
          <cell r="AH2216"/>
          <cell r="AI2216"/>
          <cell r="AJ2216"/>
          <cell r="AK2216"/>
          <cell r="AL2216"/>
          <cell r="AM2216"/>
          <cell r="AN2216"/>
          <cell r="AO2216"/>
          <cell r="AP2216"/>
          <cell r="AQ2216"/>
          <cell r="AR2216"/>
          <cell r="AS2216"/>
        </row>
        <row r="2217">
          <cell r="C2217"/>
          <cell r="D2217"/>
          <cell r="E2217"/>
          <cell r="F2217"/>
          <cell r="G2217"/>
          <cell r="H2217"/>
          <cell r="I2217"/>
          <cell r="J2217"/>
          <cell r="K2217"/>
          <cell r="L2217"/>
          <cell r="M2217"/>
          <cell r="N2217"/>
          <cell r="O2217"/>
          <cell r="P2217"/>
          <cell r="Q2217"/>
          <cell r="R2217"/>
          <cell r="S2217"/>
          <cell r="T2217"/>
          <cell r="U2217"/>
          <cell r="V2217"/>
          <cell r="W2217"/>
          <cell r="X2217"/>
          <cell r="Y2217"/>
          <cell r="Z2217"/>
          <cell r="AA2217"/>
          <cell r="AB2217"/>
          <cell r="AC2217"/>
          <cell r="AD2217"/>
          <cell r="AE2217"/>
          <cell r="AF2217"/>
          <cell r="AG2217"/>
          <cell r="AH2217"/>
          <cell r="AI2217"/>
          <cell r="AJ2217"/>
          <cell r="AK2217"/>
          <cell r="AL2217"/>
          <cell r="AM2217"/>
          <cell r="AN2217"/>
          <cell r="AO2217"/>
          <cell r="AP2217"/>
          <cell r="AQ2217"/>
          <cell r="AR2217"/>
          <cell r="AS2217"/>
        </row>
        <row r="2218">
          <cell r="C2218"/>
          <cell r="D2218"/>
          <cell r="E2218"/>
          <cell r="F2218"/>
          <cell r="G2218"/>
          <cell r="H2218"/>
          <cell r="I2218"/>
          <cell r="J2218"/>
          <cell r="K2218"/>
          <cell r="L2218"/>
          <cell r="M2218"/>
          <cell r="N2218"/>
          <cell r="O2218"/>
          <cell r="P2218"/>
          <cell r="Q2218"/>
          <cell r="R2218"/>
          <cell r="S2218"/>
          <cell r="T2218"/>
          <cell r="U2218"/>
          <cell r="V2218"/>
          <cell r="W2218"/>
          <cell r="X2218"/>
          <cell r="Y2218"/>
          <cell r="Z2218"/>
          <cell r="AA2218"/>
          <cell r="AB2218"/>
          <cell r="AC2218"/>
          <cell r="AD2218"/>
          <cell r="AE2218"/>
          <cell r="AF2218"/>
          <cell r="AG2218"/>
          <cell r="AH2218"/>
          <cell r="AI2218"/>
          <cell r="AJ2218"/>
          <cell r="AK2218"/>
          <cell r="AL2218"/>
          <cell r="AM2218"/>
          <cell r="AN2218"/>
          <cell r="AO2218"/>
          <cell r="AP2218"/>
          <cell r="AQ2218"/>
          <cell r="AR2218"/>
          <cell r="AS2218"/>
        </row>
        <row r="2219">
          <cell r="C2219"/>
          <cell r="D2219"/>
          <cell r="E2219"/>
          <cell r="F2219"/>
          <cell r="G2219"/>
          <cell r="H2219"/>
          <cell r="I2219"/>
          <cell r="J2219"/>
          <cell r="K2219"/>
          <cell r="L2219"/>
          <cell r="M2219"/>
          <cell r="N2219"/>
          <cell r="O2219"/>
          <cell r="P2219"/>
          <cell r="Q2219"/>
          <cell r="R2219"/>
          <cell r="S2219"/>
          <cell r="T2219"/>
          <cell r="U2219"/>
          <cell r="V2219"/>
          <cell r="W2219"/>
          <cell r="X2219"/>
          <cell r="Y2219"/>
          <cell r="Z2219"/>
          <cell r="AA2219"/>
          <cell r="AB2219"/>
          <cell r="AC2219"/>
          <cell r="AD2219"/>
          <cell r="AE2219"/>
          <cell r="AF2219"/>
          <cell r="AG2219"/>
          <cell r="AH2219"/>
          <cell r="AI2219"/>
          <cell r="AJ2219"/>
          <cell r="AK2219"/>
          <cell r="AL2219"/>
          <cell r="AM2219"/>
          <cell r="AN2219"/>
          <cell r="AO2219"/>
          <cell r="AP2219"/>
          <cell r="AQ2219"/>
          <cell r="AR2219"/>
          <cell r="AS2219"/>
        </row>
        <row r="2220">
          <cell r="C2220"/>
          <cell r="D2220"/>
          <cell r="E2220"/>
          <cell r="F2220"/>
          <cell r="G2220"/>
          <cell r="H2220"/>
          <cell r="I2220"/>
          <cell r="J2220"/>
          <cell r="K2220"/>
          <cell r="L2220"/>
          <cell r="M2220"/>
          <cell r="N2220"/>
          <cell r="O2220"/>
          <cell r="P2220"/>
          <cell r="Q2220"/>
          <cell r="R2220"/>
          <cell r="S2220"/>
          <cell r="T2220"/>
          <cell r="U2220"/>
          <cell r="V2220"/>
          <cell r="W2220"/>
          <cell r="X2220"/>
          <cell r="Y2220"/>
          <cell r="Z2220"/>
          <cell r="AA2220"/>
          <cell r="AB2220"/>
          <cell r="AC2220"/>
          <cell r="AD2220"/>
          <cell r="AE2220"/>
          <cell r="AF2220"/>
          <cell r="AG2220"/>
          <cell r="AH2220"/>
          <cell r="AI2220"/>
          <cell r="AJ2220"/>
          <cell r="AK2220"/>
          <cell r="AL2220"/>
          <cell r="AM2220"/>
          <cell r="AN2220"/>
          <cell r="AO2220"/>
          <cell r="AP2220"/>
          <cell r="AQ2220"/>
          <cell r="AR2220"/>
          <cell r="AS2220"/>
        </row>
        <row r="2221">
          <cell r="C2221"/>
          <cell r="D2221"/>
          <cell r="E2221"/>
          <cell r="F2221"/>
          <cell r="G2221"/>
          <cell r="H2221"/>
          <cell r="I2221"/>
          <cell r="J2221"/>
          <cell r="K2221"/>
          <cell r="L2221"/>
          <cell r="M2221"/>
          <cell r="N2221"/>
          <cell r="O2221"/>
          <cell r="P2221"/>
          <cell r="Q2221"/>
          <cell r="R2221"/>
          <cell r="S2221"/>
          <cell r="T2221"/>
          <cell r="U2221"/>
          <cell r="V2221"/>
          <cell r="W2221"/>
          <cell r="X2221"/>
          <cell r="Y2221"/>
          <cell r="Z2221"/>
          <cell r="AA2221"/>
          <cell r="AB2221"/>
          <cell r="AC2221"/>
          <cell r="AD2221"/>
          <cell r="AE2221"/>
          <cell r="AF2221"/>
          <cell r="AG2221"/>
          <cell r="AH2221"/>
          <cell r="AI2221"/>
          <cell r="AJ2221"/>
          <cell r="AK2221"/>
          <cell r="AL2221"/>
          <cell r="AM2221"/>
          <cell r="AN2221"/>
          <cell r="AO2221"/>
          <cell r="AP2221"/>
          <cell r="AQ2221"/>
          <cell r="AR2221"/>
          <cell r="AS2221"/>
        </row>
        <row r="2222">
          <cell r="C2222"/>
          <cell r="D2222"/>
          <cell r="E2222"/>
          <cell r="F2222"/>
          <cell r="G2222"/>
          <cell r="H2222"/>
          <cell r="I2222"/>
          <cell r="J2222"/>
          <cell r="K2222"/>
          <cell r="L2222"/>
          <cell r="M2222"/>
          <cell r="N2222"/>
          <cell r="O2222"/>
          <cell r="P2222"/>
          <cell r="Q2222"/>
          <cell r="R2222"/>
          <cell r="S2222"/>
          <cell r="T2222"/>
          <cell r="U2222"/>
          <cell r="V2222"/>
          <cell r="W2222"/>
          <cell r="X2222"/>
          <cell r="Y2222"/>
          <cell r="Z2222"/>
          <cell r="AA2222"/>
          <cell r="AB2222"/>
          <cell r="AC2222"/>
          <cell r="AD2222"/>
          <cell r="AE2222"/>
          <cell r="AF2222"/>
          <cell r="AG2222"/>
          <cell r="AH2222"/>
          <cell r="AI2222"/>
          <cell r="AJ2222"/>
          <cell r="AK2222"/>
          <cell r="AL2222"/>
          <cell r="AM2222"/>
          <cell r="AN2222"/>
          <cell r="AO2222"/>
          <cell r="AP2222"/>
          <cell r="AQ2222"/>
          <cell r="AR2222"/>
          <cell r="AS2222"/>
        </row>
        <row r="2223">
          <cell r="C2223"/>
          <cell r="D2223"/>
          <cell r="E2223"/>
          <cell r="F2223"/>
          <cell r="G2223"/>
          <cell r="H2223"/>
          <cell r="I2223"/>
          <cell r="J2223"/>
          <cell r="K2223"/>
          <cell r="L2223"/>
          <cell r="M2223"/>
          <cell r="N2223"/>
          <cell r="O2223"/>
          <cell r="P2223"/>
          <cell r="Q2223"/>
          <cell r="R2223"/>
          <cell r="S2223"/>
          <cell r="T2223"/>
          <cell r="U2223"/>
          <cell r="V2223"/>
          <cell r="W2223"/>
          <cell r="X2223"/>
          <cell r="Y2223"/>
          <cell r="Z2223"/>
          <cell r="AA2223"/>
          <cell r="AB2223"/>
          <cell r="AC2223"/>
          <cell r="AD2223"/>
          <cell r="AE2223"/>
          <cell r="AF2223"/>
          <cell r="AG2223"/>
          <cell r="AH2223"/>
          <cell r="AI2223"/>
          <cell r="AJ2223"/>
          <cell r="AK2223"/>
          <cell r="AL2223"/>
          <cell r="AM2223"/>
          <cell r="AN2223"/>
          <cell r="AO2223"/>
          <cell r="AP2223"/>
          <cell r="AQ2223"/>
          <cell r="AR2223"/>
          <cell r="AS2223"/>
        </row>
        <row r="2224">
          <cell r="C2224"/>
          <cell r="D2224"/>
          <cell r="E2224"/>
          <cell r="F2224"/>
          <cell r="G2224"/>
          <cell r="H2224"/>
          <cell r="I2224"/>
          <cell r="J2224"/>
          <cell r="K2224"/>
          <cell r="L2224"/>
          <cell r="M2224"/>
          <cell r="N2224"/>
          <cell r="O2224"/>
          <cell r="P2224"/>
          <cell r="Q2224"/>
          <cell r="R2224"/>
          <cell r="S2224"/>
          <cell r="T2224"/>
          <cell r="U2224"/>
          <cell r="V2224"/>
          <cell r="W2224"/>
          <cell r="X2224"/>
          <cell r="Y2224"/>
          <cell r="Z2224"/>
          <cell r="AA2224"/>
          <cell r="AB2224"/>
          <cell r="AC2224"/>
          <cell r="AD2224"/>
          <cell r="AE2224"/>
          <cell r="AF2224"/>
          <cell r="AG2224"/>
          <cell r="AH2224"/>
          <cell r="AI2224"/>
          <cell r="AJ2224"/>
          <cell r="AK2224"/>
          <cell r="AL2224"/>
          <cell r="AM2224"/>
          <cell r="AN2224"/>
          <cell r="AO2224"/>
          <cell r="AP2224"/>
          <cell r="AQ2224"/>
          <cell r="AR2224"/>
          <cell r="AS2224"/>
        </row>
        <row r="2225">
          <cell r="C2225"/>
          <cell r="D2225"/>
          <cell r="E2225"/>
          <cell r="F2225"/>
          <cell r="G2225"/>
          <cell r="H2225"/>
          <cell r="I2225"/>
          <cell r="J2225"/>
          <cell r="K2225"/>
          <cell r="L2225"/>
          <cell r="M2225"/>
          <cell r="N2225"/>
          <cell r="O2225"/>
          <cell r="P2225"/>
          <cell r="Q2225"/>
          <cell r="R2225"/>
          <cell r="S2225"/>
          <cell r="T2225"/>
          <cell r="U2225"/>
          <cell r="V2225"/>
          <cell r="W2225"/>
          <cell r="X2225"/>
          <cell r="Y2225"/>
          <cell r="Z2225"/>
          <cell r="AA2225"/>
          <cell r="AB2225"/>
          <cell r="AC2225"/>
          <cell r="AD2225"/>
          <cell r="AE2225"/>
          <cell r="AF2225"/>
          <cell r="AG2225"/>
          <cell r="AH2225"/>
          <cell r="AI2225"/>
          <cell r="AJ2225"/>
          <cell r="AK2225"/>
          <cell r="AL2225"/>
          <cell r="AM2225"/>
          <cell r="AN2225"/>
          <cell r="AO2225"/>
          <cell r="AP2225"/>
          <cell r="AQ2225"/>
          <cell r="AR2225"/>
          <cell r="AS2225"/>
        </row>
        <row r="2226">
          <cell r="C2226"/>
          <cell r="D2226"/>
          <cell r="E2226"/>
          <cell r="F2226"/>
          <cell r="G2226"/>
          <cell r="H2226"/>
          <cell r="I2226"/>
          <cell r="J2226"/>
          <cell r="K2226"/>
          <cell r="L2226"/>
          <cell r="M2226"/>
          <cell r="N2226"/>
          <cell r="O2226"/>
          <cell r="P2226"/>
          <cell r="Q2226"/>
          <cell r="R2226"/>
          <cell r="S2226"/>
          <cell r="T2226"/>
          <cell r="U2226"/>
          <cell r="V2226"/>
          <cell r="W2226"/>
          <cell r="X2226"/>
          <cell r="Y2226"/>
          <cell r="Z2226"/>
          <cell r="AA2226"/>
          <cell r="AB2226"/>
          <cell r="AC2226"/>
          <cell r="AD2226"/>
          <cell r="AE2226"/>
          <cell r="AF2226"/>
          <cell r="AG2226"/>
          <cell r="AH2226"/>
          <cell r="AI2226"/>
          <cell r="AJ2226"/>
          <cell r="AK2226"/>
          <cell r="AL2226"/>
          <cell r="AM2226"/>
          <cell r="AN2226"/>
          <cell r="AO2226"/>
          <cell r="AP2226"/>
          <cell r="AQ2226"/>
          <cell r="AR2226"/>
          <cell r="AS2226"/>
        </row>
        <row r="2227">
          <cell r="C2227"/>
          <cell r="D2227"/>
          <cell r="E2227"/>
          <cell r="F2227"/>
          <cell r="G2227"/>
          <cell r="H2227"/>
          <cell r="I2227"/>
          <cell r="J2227"/>
          <cell r="K2227"/>
          <cell r="L2227"/>
          <cell r="M2227"/>
          <cell r="N2227"/>
          <cell r="O2227"/>
          <cell r="P2227"/>
          <cell r="Q2227"/>
          <cell r="R2227"/>
          <cell r="S2227"/>
          <cell r="T2227"/>
          <cell r="U2227"/>
          <cell r="V2227"/>
          <cell r="W2227"/>
          <cell r="X2227"/>
          <cell r="Y2227"/>
          <cell r="Z2227"/>
          <cell r="AA2227"/>
          <cell r="AB2227"/>
          <cell r="AC2227"/>
          <cell r="AD2227"/>
          <cell r="AE2227"/>
          <cell r="AF2227"/>
          <cell r="AG2227"/>
          <cell r="AH2227"/>
          <cell r="AI2227"/>
          <cell r="AJ2227"/>
          <cell r="AK2227"/>
          <cell r="AL2227"/>
          <cell r="AM2227"/>
          <cell r="AN2227"/>
          <cell r="AO2227"/>
          <cell r="AP2227"/>
          <cell r="AQ2227"/>
          <cell r="AR2227"/>
          <cell r="AS2227"/>
        </row>
        <row r="2228">
          <cell r="C2228"/>
          <cell r="D2228"/>
          <cell r="E2228"/>
          <cell r="F2228"/>
          <cell r="G2228"/>
          <cell r="H2228"/>
          <cell r="I2228"/>
          <cell r="J2228"/>
          <cell r="K2228"/>
          <cell r="L2228"/>
          <cell r="M2228"/>
          <cell r="N2228"/>
          <cell r="O2228"/>
          <cell r="P2228"/>
          <cell r="Q2228"/>
          <cell r="R2228"/>
          <cell r="S2228"/>
          <cell r="T2228"/>
          <cell r="U2228"/>
          <cell r="V2228"/>
          <cell r="W2228"/>
          <cell r="X2228"/>
          <cell r="Y2228"/>
          <cell r="Z2228"/>
          <cell r="AA2228"/>
          <cell r="AB2228"/>
          <cell r="AC2228"/>
          <cell r="AD2228"/>
          <cell r="AE2228"/>
          <cell r="AF2228"/>
          <cell r="AG2228"/>
          <cell r="AH2228"/>
          <cell r="AI2228"/>
          <cell r="AJ2228"/>
          <cell r="AK2228"/>
          <cell r="AL2228"/>
          <cell r="AM2228"/>
          <cell r="AN2228"/>
          <cell r="AO2228"/>
          <cell r="AP2228"/>
          <cell r="AQ2228"/>
          <cell r="AR2228"/>
          <cell r="AS2228"/>
        </row>
        <row r="2229">
          <cell r="C2229"/>
          <cell r="D2229"/>
          <cell r="E2229"/>
          <cell r="F2229"/>
          <cell r="G2229"/>
          <cell r="H2229"/>
          <cell r="I2229"/>
          <cell r="J2229"/>
          <cell r="K2229"/>
          <cell r="L2229"/>
          <cell r="M2229"/>
          <cell r="N2229"/>
          <cell r="O2229"/>
          <cell r="P2229"/>
          <cell r="Q2229"/>
          <cell r="R2229"/>
          <cell r="S2229"/>
          <cell r="T2229"/>
          <cell r="U2229"/>
          <cell r="V2229"/>
          <cell r="W2229"/>
          <cell r="X2229"/>
          <cell r="Y2229"/>
          <cell r="Z2229"/>
          <cell r="AA2229"/>
          <cell r="AB2229"/>
          <cell r="AC2229"/>
          <cell r="AD2229"/>
          <cell r="AE2229"/>
          <cell r="AF2229"/>
          <cell r="AG2229"/>
          <cell r="AH2229"/>
          <cell r="AI2229"/>
          <cell r="AJ2229"/>
          <cell r="AK2229"/>
          <cell r="AL2229"/>
          <cell r="AM2229"/>
          <cell r="AN2229"/>
          <cell r="AO2229"/>
          <cell r="AP2229"/>
          <cell r="AQ2229"/>
          <cell r="AR2229"/>
          <cell r="AS2229"/>
        </row>
        <row r="2230">
          <cell r="C2230"/>
          <cell r="D2230"/>
          <cell r="E2230"/>
          <cell r="F2230"/>
          <cell r="G2230"/>
          <cell r="H2230"/>
          <cell r="I2230"/>
          <cell r="J2230"/>
          <cell r="K2230"/>
          <cell r="L2230"/>
          <cell r="M2230"/>
          <cell r="N2230"/>
          <cell r="O2230"/>
          <cell r="P2230"/>
          <cell r="Q2230"/>
          <cell r="R2230"/>
          <cell r="S2230"/>
          <cell r="T2230"/>
          <cell r="U2230"/>
          <cell r="V2230"/>
          <cell r="W2230"/>
          <cell r="X2230"/>
          <cell r="Y2230"/>
          <cell r="Z2230"/>
          <cell r="AA2230"/>
          <cell r="AB2230"/>
          <cell r="AC2230"/>
          <cell r="AD2230"/>
          <cell r="AE2230"/>
          <cell r="AF2230"/>
          <cell r="AG2230"/>
          <cell r="AH2230"/>
          <cell r="AI2230"/>
          <cell r="AJ2230"/>
          <cell r="AK2230"/>
          <cell r="AL2230"/>
          <cell r="AM2230"/>
          <cell r="AN2230"/>
          <cell r="AO2230"/>
          <cell r="AP2230"/>
          <cell r="AQ2230"/>
          <cell r="AR2230"/>
          <cell r="AS2230"/>
        </row>
        <row r="2231">
          <cell r="C2231"/>
          <cell r="D2231"/>
          <cell r="E2231"/>
          <cell r="F2231"/>
          <cell r="G2231"/>
          <cell r="H2231"/>
          <cell r="I2231"/>
          <cell r="J2231"/>
          <cell r="K2231"/>
          <cell r="L2231"/>
          <cell r="M2231"/>
          <cell r="N2231"/>
          <cell r="O2231"/>
          <cell r="P2231"/>
          <cell r="Q2231"/>
          <cell r="R2231"/>
          <cell r="S2231"/>
          <cell r="T2231"/>
          <cell r="U2231"/>
          <cell r="V2231"/>
          <cell r="W2231"/>
          <cell r="X2231"/>
          <cell r="Y2231"/>
          <cell r="Z2231"/>
          <cell r="AA2231"/>
          <cell r="AB2231"/>
          <cell r="AC2231"/>
          <cell r="AD2231"/>
          <cell r="AE2231"/>
          <cell r="AF2231"/>
          <cell r="AG2231"/>
          <cell r="AH2231"/>
          <cell r="AI2231"/>
          <cell r="AJ2231"/>
          <cell r="AK2231"/>
          <cell r="AL2231"/>
          <cell r="AM2231"/>
          <cell r="AN2231"/>
          <cell r="AO2231"/>
          <cell r="AP2231"/>
          <cell r="AQ2231"/>
          <cell r="AR2231"/>
          <cell r="AS2231"/>
        </row>
        <row r="2232">
          <cell r="C2232"/>
          <cell r="D2232"/>
          <cell r="E2232"/>
          <cell r="F2232"/>
          <cell r="G2232"/>
          <cell r="H2232"/>
          <cell r="I2232"/>
          <cell r="J2232"/>
          <cell r="K2232"/>
          <cell r="L2232"/>
          <cell r="M2232"/>
          <cell r="N2232"/>
          <cell r="O2232"/>
          <cell r="P2232"/>
          <cell r="Q2232"/>
          <cell r="R2232"/>
          <cell r="S2232"/>
          <cell r="T2232"/>
          <cell r="U2232"/>
          <cell r="V2232"/>
          <cell r="W2232"/>
          <cell r="X2232"/>
          <cell r="Y2232"/>
          <cell r="Z2232"/>
          <cell r="AA2232"/>
          <cell r="AB2232"/>
          <cell r="AC2232"/>
          <cell r="AD2232"/>
          <cell r="AE2232"/>
          <cell r="AF2232"/>
          <cell r="AG2232"/>
          <cell r="AH2232"/>
          <cell r="AI2232"/>
          <cell r="AJ2232"/>
          <cell r="AK2232"/>
          <cell r="AL2232"/>
          <cell r="AM2232"/>
          <cell r="AN2232"/>
          <cell r="AO2232"/>
          <cell r="AP2232"/>
          <cell r="AQ2232"/>
          <cell r="AR2232"/>
          <cell r="AS2232"/>
        </row>
        <row r="2233">
          <cell r="C2233"/>
          <cell r="D2233"/>
          <cell r="E2233"/>
          <cell r="F2233"/>
          <cell r="G2233"/>
          <cell r="H2233"/>
          <cell r="I2233"/>
          <cell r="J2233"/>
          <cell r="K2233"/>
          <cell r="L2233"/>
          <cell r="M2233"/>
          <cell r="N2233"/>
          <cell r="O2233"/>
          <cell r="P2233"/>
          <cell r="Q2233"/>
          <cell r="R2233"/>
          <cell r="S2233"/>
          <cell r="T2233"/>
          <cell r="U2233"/>
          <cell r="V2233"/>
          <cell r="W2233"/>
          <cell r="X2233"/>
          <cell r="Y2233"/>
          <cell r="Z2233"/>
          <cell r="AA2233"/>
          <cell r="AB2233"/>
          <cell r="AC2233"/>
          <cell r="AD2233"/>
          <cell r="AE2233"/>
          <cell r="AF2233"/>
          <cell r="AG2233"/>
          <cell r="AH2233"/>
          <cell r="AI2233"/>
          <cell r="AJ2233"/>
          <cell r="AK2233"/>
          <cell r="AL2233"/>
          <cell r="AM2233"/>
          <cell r="AN2233"/>
          <cell r="AO2233"/>
          <cell r="AP2233"/>
          <cell r="AQ2233"/>
          <cell r="AR2233"/>
          <cell r="AS2233"/>
        </row>
        <row r="2234">
          <cell r="C2234"/>
          <cell r="D2234"/>
          <cell r="E2234"/>
          <cell r="F2234"/>
          <cell r="G2234"/>
          <cell r="H2234"/>
          <cell r="I2234"/>
          <cell r="J2234"/>
          <cell r="K2234"/>
          <cell r="L2234"/>
          <cell r="M2234"/>
          <cell r="N2234"/>
          <cell r="O2234"/>
          <cell r="P2234"/>
          <cell r="Q2234"/>
          <cell r="R2234"/>
          <cell r="S2234"/>
          <cell r="T2234"/>
          <cell r="U2234"/>
          <cell r="V2234"/>
          <cell r="W2234"/>
          <cell r="X2234"/>
          <cell r="Y2234"/>
          <cell r="Z2234"/>
          <cell r="AA2234"/>
          <cell r="AB2234"/>
          <cell r="AC2234"/>
          <cell r="AD2234"/>
          <cell r="AE2234"/>
          <cell r="AF2234"/>
          <cell r="AG2234"/>
          <cell r="AH2234"/>
          <cell r="AI2234"/>
          <cell r="AJ2234"/>
          <cell r="AK2234"/>
          <cell r="AL2234"/>
          <cell r="AM2234"/>
          <cell r="AN2234"/>
          <cell r="AO2234"/>
          <cell r="AP2234"/>
          <cell r="AQ2234"/>
          <cell r="AR2234"/>
          <cell r="AS2234"/>
        </row>
        <row r="2235">
          <cell r="C2235"/>
          <cell r="D2235"/>
          <cell r="E2235"/>
          <cell r="F2235"/>
          <cell r="G2235"/>
          <cell r="H2235"/>
          <cell r="I2235"/>
          <cell r="J2235"/>
          <cell r="K2235"/>
          <cell r="L2235"/>
          <cell r="M2235"/>
          <cell r="N2235"/>
          <cell r="O2235"/>
          <cell r="P2235"/>
          <cell r="Q2235"/>
          <cell r="R2235"/>
          <cell r="S2235"/>
          <cell r="T2235"/>
          <cell r="U2235"/>
          <cell r="V2235"/>
          <cell r="W2235"/>
          <cell r="X2235"/>
          <cell r="Y2235"/>
          <cell r="Z2235"/>
          <cell r="AA2235"/>
          <cell r="AB2235"/>
          <cell r="AC2235"/>
          <cell r="AD2235"/>
          <cell r="AE2235"/>
          <cell r="AF2235"/>
          <cell r="AG2235"/>
          <cell r="AH2235"/>
          <cell r="AI2235"/>
          <cell r="AJ2235"/>
          <cell r="AK2235"/>
          <cell r="AL2235"/>
          <cell r="AM2235"/>
          <cell r="AN2235"/>
          <cell r="AO2235"/>
          <cell r="AP2235"/>
          <cell r="AQ2235"/>
          <cell r="AR2235"/>
          <cell r="AS2235"/>
        </row>
        <row r="2236">
          <cell r="C2236"/>
          <cell r="D2236"/>
          <cell r="E2236"/>
          <cell r="F2236"/>
          <cell r="G2236"/>
          <cell r="H2236"/>
          <cell r="I2236"/>
          <cell r="J2236"/>
          <cell r="K2236"/>
          <cell r="L2236"/>
          <cell r="M2236"/>
          <cell r="N2236"/>
          <cell r="O2236"/>
          <cell r="P2236"/>
          <cell r="Q2236"/>
          <cell r="R2236"/>
          <cell r="S2236"/>
          <cell r="T2236"/>
          <cell r="U2236"/>
          <cell r="V2236"/>
          <cell r="W2236"/>
          <cell r="X2236"/>
          <cell r="Y2236"/>
          <cell r="Z2236"/>
          <cell r="AA2236"/>
          <cell r="AB2236"/>
          <cell r="AC2236"/>
          <cell r="AD2236"/>
          <cell r="AE2236"/>
          <cell r="AF2236"/>
          <cell r="AG2236"/>
          <cell r="AH2236"/>
          <cell r="AI2236"/>
          <cell r="AJ2236"/>
          <cell r="AK2236"/>
          <cell r="AL2236"/>
          <cell r="AM2236"/>
          <cell r="AN2236"/>
          <cell r="AO2236"/>
          <cell r="AP2236"/>
          <cell r="AQ2236"/>
          <cell r="AR2236"/>
          <cell r="AS2236"/>
        </row>
        <row r="2237">
          <cell r="C2237"/>
          <cell r="D2237"/>
          <cell r="E2237"/>
          <cell r="F2237"/>
          <cell r="G2237"/>
          <cell r="H2237"/>
          <cell r="I2237"/>
          <cell r="J2237"/>
          <cell r="K2237"/>
          <cell r="L2237"/>
          <cell r="M2237"/>
          <cell r="N2237"/>
          <cell r="O2237"/>
          <cell r="P2237"/>
          <cell r="Q2237"/>
          <cell r="R2237"/>
          <cell r="S2237"/>
          <cell r="T2237"/>
          <cell r="U2237"/>
          <cell r="V2237"/>
          <cell r="W2237"/>
          <cell r="X2237"/>
          <cell r="Y2237"/>
          <cell r="Z2237"/>
          <cell r="AA2237"/>
          <cell r="AB2237"/>
          <cell r="AC2237"/>
          <cell r="AD2237"/>
          <cell r="AE2237"/>
          <cell r="AF2237"/>
          <cell r="AG2237"/>
          <cell r="AH2237"/>
          <cell r="AI2237"/>
          <cell r="AJ2237"/>
          <cell r="AK2237"/>
          <cell r="AL2237"/>
          <cell r="AM2237"/>
          <cell r="AN2237"/>
          <cell r="AO2237"/>
          <cell r="AP2237"/>
          <cell r="AQ2237"/>
          <cell r="AR2237"/>
          <cell r="AS2237"/>
        </row>
        <row r="2238">
          <cell r="C2238"/>
          <cell r="D2238"/>
          <cell r="E2238"/>
          <cell r="F2238"/>
          <cell r="G2238"/>
          <cell r="H2238"/>
          <cell r="I2238"/>
          <cell r="J2238"/>
          <cell r="K2238"/>
          <cell r="L2238"/>
          <cell r="M2238"/>
          <cell r="N2238"/>
          <cell r="O2238"/>
          <cell r="P2238"/>
          <cell r="Q2238"/>
          <cell r="R2238"/>
          <cell r="S2238"/>
          <cell r="T2238"/>
          <cell r="U2238"/>
          <cell r="V2238"/>
          <cell r="W2238"/>
          <cell r="X2238"/>
          <cell r="Y2238"/>
          <cell r="Z2238"/>
          <cell r="AA2238"/>
          <cell r="AB2238"/>
          <cell r="AC2238"/>
          <cell r="AD2238"/>
          <cell r="AE2238"/>
          <cell r="AF2238"/>
          <cell r="AG2238"/>
          <cell r="AH2238"/>
          <cell r="AI2238"/>
          <cell r="AJ2238"/>
          <cell r="AK2238"/>
          <cell r="AL2238"/>
          <cell r="AM2238"/>
          <cell r="AN2238"/>
          <cell r="AO2238"/>
          <cell r="AP2238"/>
          <cell r="AQ2238"/>
          <cell r="AR2238"/>
          <cell r="AS2238"/>
        </row>
        <row r="2239">
          <cell r="C2239"/>
          <cell r="D2239"/>
          <cell r="E2239"/>
          <cell r="F2239"/>
          <cell r="G2239"/>
          <cell r="H2239"/>
          <cell r="I2239"/>
          <cell r="J2239"/>
          <cell r="K2239"/>
          <cell r="L2239"/>
          <cell r="M2239"/>
          <cell r="N2239"/>
          <cell r="O2239"/>
          <cell r="P2239"/>
          <cell r="Q2239"/>
          <cell r="R2239"/>
          <cell r="S2239"/>
          <cell r="T2239"/>
          <cell r="U2239"/>
          <cell r="V2239"/>
          <cell r="W2239"/>
          <cell r="X2239"/>
          <cell r="Y2239"/>
          <cell r="Z2239"/>
          <cell r="AA2239"/>
          <cell r="AB2239"/>
          <cell r="AC2239"/>
          <cell r="AD2239"/>
          <cell r="AE2239"/>
          <cell r="AF2239"/>
          <cell r="AG2239"/>
          <cell r="AH2239"/>
          <cell r="AI2239"/>
          <cell r="AJ2239"/>
          <cell r="AK2239"/>
          <cell r="AL2239"/>
          <cell r="AM2239"/>
          <cell r="AN2239"/>
          <cell r="AO2239"/>
          <cell r="AP2239"/>
          <cell r="AQ2239"/>
          <cell r="AR2239"/>
          <cell r="AS2239"/>
        </row>
        <row r="2240">
          <cell r="C2240"/>
          <cell r="D2240"/>
          <cell r="E2240"/>
          <cell r="F2240"/>
          <cell r="G2240"/>
          <cell r="H2240"/>
          <cell r="I2240"/>
          <cell r="J2240"/>
          <cell r="K2240"/>
          <cell r="L2240"/>
          <cell r="M2240"/>
          <cell r="N2240"/>
          <cell r="O2240"/>
          <cell r="P2240"/>
          <cell r="Q2240"/>
          <cell r="R2240"/>
          <cell r="S2240"/>
          <cell r="T2240"/>
          <cell r="U2240"/>
          <cell r="V2240"/>
          <cell r="W2240"/>
          <cell r="X2240"/>
          <cell r="Y2240"/>
          <cell r="Z2240"/>
          <cell r="AA2240"/>
          <cell r="AB2240"/>
          <cell r="AC2240"/>
          <cell r="AD2240"/>
          <cell r="AE2240"/>
          <cell r="AF2240"/>
          <cell r="AG2240"/>
          <cell r="AH2240"/>
          <cell r="AI2240"/>
          <cell r="AJ2240"/>
          <cell r="AK2240"/>
          <cell r="AL2240"/>
          <cell r="AM2240"/>
          <cell r="AN2240"/>
          <cell r="AO2240"/>
          <cell r="AP2240"/>
          <cell r="AQ2240"/>
          <cell r="AR2240"/>
          <cell r="AS2240"/>
        </row>
        <row r="2241">
          <cell r="C2241"/>
          <cell r="D2241"/>
          <cell r="E2241"/>
          <cell r="F2241"/>
          <cell r="G2241"/>
          <cell r="H2241"/>
          <cell r="I2241"/>
          <cell r="J2241"/>
          <cell r="K2241"/>
          <cell r="L2241"/>
          <cell r="M2241"/>
          <cell r="N2241"/>
          <cell r="O2241"/>
          <cell r="P2241"/>
          <cell r="Q2241"/>
          <cell r="R2241"/>
          <cell r="S2241"/>
          <cell r="T2241"/>
          <cell r="U2241"/>
          <cell r="V2241"/>
          <cell r="W2241"/>
          <cell r="X2241"/>
          <cell r="Y2241"/>
          <cell r="Z2241"/>
          <cell r="AA2241"/>
          <cell r="AB2241"/>
          <cell r="AC2241"/>
          <cell r="AD2241"/>
          <cell r="AE2241"/>
          <cell r="AF2241"/>
          <cell r="AG2241"/>
          <cell r="AH2241"/>
          <cell r="AI2241"/>
          <cell r="AJ2241"/>
          <cell r="AK2241"/>
          <cell r="AL2241"/>
          <cell r="AM2241"/>
          <cell r="AN2241"/>
          <cell r="AO2241"/>
          <cell r="AP2241"/>
          <cell r="AQ2241"/>
          <cell r="AR2241"/>
          <cell r="AS2241"/>
        </row>
        <row r="2242">
          <cell r="C2242"/>
          <cell r="D2242"/>
          <cell r="E2242"/>
          <cell r="F2242"/>
          <cell r="G2242"/>
          <cell r="H2242"/>
          <cell r="I2242"/>
          <cell r="J2242"/>
          <cell r="K2242"/>
          <cell r="L2242"/>
          <cell r="M2242"/>
          <cell r="N2242"/>
          <cell r="O2242"/>
          <cell r="P2242"/>
          <cell r="Q2242"/>
          <cell r="R2242"/>
          <cell r="S2242"/>
          <cell r="T2242"/>
          <cell r="U2242"/>
          <cell r="V2242"/>
          <cell r="W2242"/>
          <cell r="X2242"/>
          <cell r="Y2242"/>
          <cell r="Z2242"/>
          <cell r="AA2242"/>
          <cell r="AB2242"/>
          <cell r="AC2242"/>
          <cell r="AD2242"/>
          <cell r="AE2242"/>
          <cell r="AF2242"/>
          <cell r="AG2242"/>
          <cell r="AH2242"/>
          <cell r="AI2242"/>
          <cell r="AJ2242"/>
          <cell r="AK2242"/>
          <cell r="AL2242"/>
          <cell r="AM2242"/>
          <cell r="AN2242"/>
          <cell r="AO2242"/>
          <cell r="AP2242"/>
          <cell r="AQ2242"/>
          <cell r="AR2242"/>
          <cell r="AS2242"/>
        </row>
        <row r="2243">
          <cell r="C2243"/>
          <cell r="D2243"/>
          <cell r="E2243"/>
          <cell r="F2243"/>
          <cell r="G2243"/>
          <cell r="H2243"/>
          <cell r="I2243"/>
          <cell r="J2243"/>
          <cell r="K2243"/>
          <cell r="L2243"/>
          <cell r="M2243"/>
          <cell r="N2243"/>
          <cell r="O2243"/>
          <cell r="P2243"/>
          <cell r="Q2243"/>
          <cell r="R2243"/>
          <cell r="S2243"/>
          <cell r="T2243"/>
          <cell r="U2243"/>
          <cell r="V2243"/>
          <cell r="W2243"/>
          <cell r="X2243"/>
          <cell r="Y2243"/>
          <cell r="Z2243"/>
          <cell r="AA2243"/>
          <cell r="AB2243"/>
          <cell r="AC2243"/>
          <cell r="AD2243"/>
          <cell r="AE2243"/>
          <cell r="AF2243"/>
          <cell r="AG2243"/>
          <cell r="AH2243"/>
          <cell r="AI2243"/>
          <cell r="AJ2243"/>
          <cell r="AK2243"/>
          <cell r="AL2243"/>
          <cell r="AM2243"/>
          <cell r="AN2243"/>
          <cell r="AO2243"/>
          <cell r="AP2243"/>
          <cell r="AQ2243"/>
          <cell r="AR2243"/>
          <cell r="AS2243"/>
        </row>
        <row r="2244">
          <cell r="C2244"/>
          <cell r="D2244"/>
          <cell r="E2244"/>
          <cell r="F2244"/>
          <cell r="G2244"/>
          <cell r="H2244"/>
          <cell r="I2244"/>
          <cell r="J2244"/>
          <cell r="K2244"/>
          <cell r="L2244"/>
          <cell r="M2244"/>
          <cell r="N2244"/>
          <cell r="O2244"/>
          <cell r="P2244"/>
          <cell r="Q2244"/>
          <cell r="R2244"/>
          <cell r="S2244"/>
          <cell r="T2244"/>
          <cell r="U2244"/>
          <cell r="V2244"/>
          <cell r="W2244"/>
          <cell r="X2244"/>
          <cell r="Y2244"/>
          <cell r="Z2244"/>
          <cell r="AA2244"/>
          <cell r="AB2244"/>
          <cell r="AC2244"/>
          <cell r="AD2244"/>
          <cell r="AE2244"/>
          <cell r="AF2244"/>
          <cell r="AG2244"/>
          <cell r="AH2244"/>
          <cell r="AI2244"/>
          <cell r="AJ2244"/>
          <cell r="AK2244"/>
          <cell r="AL2244"/>
          <cell r="AM2244"/>
          <cell r="AN2244"/>
          <cell r="AO2244"/>
          <cell r="AP2244"/>
          <cell r="AQ2244"/>
          <cell r="AR2244"/>
          <cell r="AS2244"/>
        </row>
        <row r="2245">
          <cell r="C2245"/>
          <cell r="D2245"/>
          <cell r="E2245"/>
          <cell r="F2245"/>
          <cell r="G2245"/>
          <cell r="H2245"/>
          <cell r="I2245"/>
          <cell r="J2245"/>
          <cell r="K2245"/>
          <cell r="L2245"/>
          <cell r="M2245"/>
          <cell r="N2245"/>
          <cell r="O2245"/>
          <cell r="P2245"/>
          <cell r="Q2245"/>
          <cell r="R2245"/>
          <cell r="S2245"/>
          <cell r="T2245"/>
          <cell r="U2245"/>
          <cell r="V2245"/>
          <cell r="W2245"/>
          <cell r="X2245"/>
          <cell r="Y2245"/>
          <cell r="Z2245"/>
          <cell r="AA2245"/>
          <cell r="AB2245"/>
          <cell r="AC2245"/>
          <cell r="AD2245"/>
          <cell r="AE2245"/>
          <cell r="AF2245"/>
          <cell r="AG2245"/>
          <cell r="AH2245"/>
          <cell r="AI2245"/>
          <cell r="AJ2245"/>
          <cell r="AK2245"/>
          <cell r="AL2245"/>
          <cell r="AM2245"/>
          <cell r="AN2245"/>
          <cell r="AO2245"/>
          <cell r="AP2245"/>
          <cell r="AQ2245"/>
          <cell r="AR2245"/>
          <cell r="AS2245"/>
        </row>
        <row r="2246">
          <cell r="C2246"/>
          <cell r="D2246"/>
          <cell r="E2246"/>
          <cell r="F2246"/>
          <cell r="G2246"/>
          <cell r="H2246"/>
          <cell r="I2246"/>
          <cell r="J2246"/>
          <cell r="K2246"/>
          <cell r="L2246"/>
          <cell r="M2246"/>
          <cell r="N2246"/>
          <cell r="O2246"/>
          <cell r="P2246"/>
          <cell r="Q2246"/>
          <cell r="R2246"/>
          <cell r="S2246"/>
          <cell r="T2246"/>
          <cell r="U2246"/>
          <cell r="V2246"/>
          <cell r="W2246"/>
          <cell r="X2246"/>
          <cell r="Y2246"/>
          <cell r="Z2246"/>
          <cell r="AA2246"/>
          <cell r="AB2246"/>
          <cell r="AC2246"/>
          <cell r="AD2246"/>
          <cell r="AE2246"/>
          <cell r="AF2246"/>
          <cell r="AG2246"/>
          <cell r="AH2246"/>
          <cell r="AI2246"/>
          <cell r="AJ2246"/>
          <cell r="AK2246"/>
          <cell r="AL2246"/>
          <cell r="AM2246"/>
          <cell r="AN2246"/>
          <cell r="AO2246"/>
          <cell r="AP2246"/>
          <cell r="AQ2246"/>
          <cell r="AR2246"/>
          <cell r="AS2246"/>
        </row>
        <row r="2247">
          <cell r="C2247"/>
          <cell r="D2247"/>
          <cell r="E2247"/>
          <cell r="F2247"/>
          <cell r="G2247"/>
          <cell r="H2247"/>
          <cell r="I2247"/>
          <cell r="J2247"/>
          <cell r="K2247"/>
          <cell r="L2247"/>
          <cell r="M2247"/>
          <cell r="N2247"/>
          <cell r="O2247"/>
          <cell r="P2247"/>
          <cell r="Q2247"/>
          <cell r="R2247"/>
          <cell r="S2247"/>
          <cell r="T2247"/>
          <cell r="U2247"/>
          <cell r="V2247"/>
          <cell r="W2247"/>
          <cell r="X2247"/>
          <cell r="Y2247"/>
          <cell r="Z2247"/>
          <cell r="AA2247"/>
          <cell r="AB2247"/>
          <cell r="AC2247"/>
          <cell r="AD2247"/>
          <cell r="AE2247"/>
          <cell r="AF2247"/>
          <cell r="AG2247"/>
          <cell r="AH2247"/>
          <cell r="AI2247"/>
          <cell r="AJ2247"/>
          <cell r="AK2247"/>
          <cell r="AL2247"/>
          <cell r="AM2247"/>
          <cell r="AN2247"/>
          <cell r="AO2247"/>
          <cell r="AP2247"/>
          <cell r="AQ2247"/>
          <cell r="AR2247"/>
          <cell r="AS2247"/>
        </row>
        <row r="2248">
          <cell r="C2248"/>
          <cell r="D2248"/>
          <cell r="E2248"/>
          <cell r="F2248"/>
          <cell r="G2248"/>
          <cell r="H2248"/>
          <cell r="I2248"/>
          <cell r="J2248"/>
          <cell r="K2248"/>
          <cell r="L2248"/>
          <cell r="M2248"/>
          <cell r="N2248"/>
          <cell r="O2248"/>
          <cell r="P2248"/>
          <cell r="Q2248"/>
          <cell r="R2248"/>
          <cell r="S2248"/>
          <cell r="T2248"/>
          <cell r="U2248"/>
          <cell r="V2248"/>
          <cell r="W2248"/>
          <cell r="X2248"/>
          <cell r="Y2248"/>
          <cell r="Z2248"/>
          <cell r="AA2248"/>
          <cell r="AB2248"/>
          <cell r="AC2248"/>
          <cell r="AD2248"/>
          <cell r="AE2248"/>
          <cell r="AF2248"/>
          <cell r="AG2248"/>
          <cell r="AH2248"/>
          <cell r="AI2248"/>
          <cell r="AJ2248"/>
          <cell r="AK2248"/>
          <cell r="AL2248"/>
          <cell r="AM2248"/>
          <cell r="AN2248"/>
          <cell r="AO2248"/>
          <cell r="AP2248"/>
          <cell r="AQ2248"/>
          <cell r="AR2248"/>
          <cell r="AS2248"/>
        </row>
        <row r="2249">
          <cell r="C2249"/>
          <cell r="D2249"/>
          <cell r="E2249"/>
          <cell r="F2249"/>
          <cell r="G2249"/>
          <cell r="H2249"/>
          <cell r="I2249"/>
          <cell r="J2249"/>
          <cell r="K2249"/>
          <cell r="L2249"/>
          <cell r="M2249"/>
          <cell r="N2249"/>
          <cell r="O2249"/>
          <cell r="P2249"/>
          <cell r="Q2249"/>
          <cell r="R2249"/>
          <cell r="S2249"/>
          <cell r="T2249"/>
          <cell r="U2249"/>
          <cell r="V2249"/>
          <cell r="W2249"/>
          <cell r="X2249"/>
          <cell r="Y2249"/>
          <cell r="Z2249"/>
          <cell r="AA2249"/>
          <cell r="AB2249"/>
          <cell r="AC2249"/>
          <cell r="AD2249"/>
          <cell r="AE2249"/>
          <cell r="AF2249"/>
          <cell r="AG2249"/>
          <cell r="AH2249"/>
          <cell r="AI2249"/>
          <cell r="AJ2249"/>
          <cell r="AK2249"/>
          <cell r="AL2249"/>
          <cell r="AM2249"/>
          <cell r="AN2249"/>
          <cell r="AO2249"/>
          <cell r="AP2249"/>
          <cell r="AQ2249"/>
          <cell r="AR2249"/>
          <cell r="AS2249"/>
        </row>
        <row r="2250">
          <cell r="C2250"/>
          <cell r="D2250"/>
          <cell r="E2250"/>
          <cell r="F2250"/>
          <cell r="G2250"/>
          <cell r="H2250"/>
          <cell r="I2250"/>
          <cell r="J2250"/>
          <cell r="K2250"/>
          <cell r="L2250"/>
          <cell r="M2250"/>
          <cell r="N2250"/>
          <cell r="O2250"/>
          <cell r="P2250"/>
          <cell r="Q2250"/>
          <cell r="R2250"/>
          <cell r="S2250"/>
          <cell r="T2250"/>
          <cell r="U2250"/>
          <cell r="V2250"/>
          <cell r="W2250"/>
          <cell r="X2250"/>
          <cell r="Y2250"/>
          <cell r="Z2250"/>
          <cell r="AA2250"/>
          <cell r="AB2250"/>
          <cell r="AC2250"/>
          <cell r="AD2250"/>
          <cell r="AE2250"/>
          <cell r="AF2250"/>
          <cell r="AG2250"/>
          <cell r="AH2250"/>
          <cell r="AI2250"/>
          <cell r="AJ2250"/>
          <cell r="AK2250"/>
          <cell r="AL2250"/>
          <cell r="AM2250"/>
          <cell r="AN2250"/>
          <cell r="AO2250"/>
          <cell r="AP2250"/>
          <cell r="AQ2250"/>
          <cell r="AR2250"/>
          <cell r="AS2250"/>
        </row>
        <row r="2251">
          <cell r="C2251"/>
          <cell r="D2251"/>
          <cell r="E2251"/>
          <cell r="F2251"/>
          <cell r="G2251"/>
          <cell r="H2251"/>
          <cell r="I2251"/>
          <cell r="J2251"/>
          <cell r="K2251"/>
          <cell r="L2251"/>
          <cell r="M2251"/>
          <cell r="N2251"/>
          <cell r="O2251"/>
          <cell r="P2251"/>
          <cell r="Q2251"/>
          <cell r="R2251"/>
          <cell r="S2251"/>
          <cell r="T2251"/>
          <cell r="U2251"/>
          <cell r="V2251"/>
          <cell r="W2251"/>
          <cell r="X2251"/>
          <cell r="Y2251"/>
          <cell r="Z2251"/>
          <cell r="AA2251"/>
          <cell r="AB2251"/>
          <cell r="AC2251"/>
          <cell r="AD2251"/>
          <cell r="AE2251"/>
          <cell r="AF2251"/>
          <cell r="AG2251"/>
          <cell r="AH2251"/>
          <cell r="AI2251"/>
          <cell r="AJ2251"/>
          <cell r="AK2251"/>
          <cell r="AL2251"/>
          <cell r="AM2251"/>
          <cell r="AN2251"/>
          <cell r="AO2251"/>
          <cell r="AP2251"/>
          <cell r="AQ2251"/>
          <cell r="AR2251"/>
          <cell r="AS2251"/>
        </row>
        <row r="2252">
          <cell r="C2252"/>
          <cell r="D2252"/>
          <cell r="E2252"/>
          <cell r="F2252"/>
          <cell r="G2252"/>
          <cell r="H2252"/>
          <cell r="I2252"/>
          <cell r="J2252"/>
          <cell r="K2252"/>
          <cell r="L2252"/>
          <cell r="M2252"/>
          <cell r="N2252"/>
          <cell r="O2252"/>
          <cell r="P2252"/>
          <cell r="Q2252"/>
          <cell r="R2252"/>
          <cell r="S2252"/>
          <cell r="T2252"/>
          <cell r="U2252"/>
          <cell r="V2252"/>
          <cell r="W2252"/>
          <cell r="X2252"/>
          <cell r="Y2252"/>
          <cell r="Z2252"/>
          <cell r="AA2252"/>
          <cell r="AB2252"/>
          <cell r="AC2252"/>
          <cell r="AD2252"/>
          <cell r="AE2252"/>
          <cell r="AF2252"/>
          <cell r="AG2252"/>
          <cell r="AH2252"/>
          <cell r="AI2252"/>
          <cell r="AJ2252"/>
          <cell r="AK2252"/>
          <cell r="AL2252"/>
          <cell r="AM2252"/>
          <cell r="AN2252"/>
          <cell r="AO2252"/>
          <cell r="AP2252"/>
          <cell r="AQ2252"/>
          <cell r="AR2252"/>
          <cell r="AS2252"/>
        </row>
        <row r="2253">
          <cell r="C2253"/>
          <cell r="D2253"/>
          <cell r="E2253"/>
          <cell r="F2253"/>
          <cell r="G2253"/>
          <cell r="H2253"/>
          <cell r="I2253"/>
          <cell r="J2253"/>
          <cell r="K2253"/>
          <cell r="L2253"/>
          <cell r="M2253"/>
          <cell r="N2253"/>
          <cell r="O2253"/>
          <cell r="P2253"/>
          <cell r="Q2253"/>
          <cell r="R2253"/>
          <cell r="S2253"/>
          <cell r="T2253"/>
          <cell r="U2253"/>
          <cell r="V2253"/>
          <cell r="W2253"/>
          <cell r="X2253"/>
          <cell r="Y2253"/>
          <cell r="Z2253"/>
          <cell r="AA2253"/>
          <cell r="AB2253"/>
          <cell r="AC2253"/>
          <cell r="AD2253"/>
          <cell r="AE2253"/>
          <cell r="AF2253"/>
          <cell r="AG2253"/>
          <cell r="AH2253"/>
          <cell r="AI2253"/>
          <cell r="AJ2253"/>
          <cell r="AK2253"/>
          <cell r="AL2253"/>
          <cell r="AM2253"/>
          <cell r="AN2253"/>
          <cell r="AO2253"/>
          <cell r="AP2253"/>
          <cell r="AQ2253"/>
          <cell r="AR2253"/>
          <cell r="AS2253"/>
        </row>
        <row r="2254">
          <cell r="C2254"/>
          <cell r="D2254"/>
          <cell r="E2254"/>
          <cell r="F2254"/>
          <cell r="G2254"/>
          <cell r="H2254"/>
          <cell r="I2254"/>
          <cell r="J2254"/>
          <cell r="K2254"/>
          <cell r="L2254"/>
          <cell r="M2254"/>
          <cell r="N2254"/>
          <cell r="O2254"/>
          <cell r="P2254"/>
          <cell r="Q2254"/>
          <cell r="R2254"/>
          <cell r="S2254"/>
          <cell r="T2254"/>
          <cell r="U2254"/>
          <cell r="V2254"/>
          <cell r="W2254"/>
          <cell r="X2254"/>
          <cell r="Y2254"/>
          <cell r="Z2254"/>
          <cell r="AA2254"/>
          <cell r="AB2254"/>
          <cell r="AC2254"/>
          <cell r="AD2254"/>
          <cell r="AE2254"/>
          <cell r="AF2254"/>
          <cell r="AG2254"/>
          <cell r="AH2254"/>
          <cell r="AI2254"/>
          <cell r="AJ2254"/>
          <cell r="AK2254"/>
          <cell r="AL2254"/>
          <cell r="AM2254"/>
          <cell r="AN2254"/>
          <cell r="AO2254"/>
          <cell r="AP2254"/>
          <cell r="AQ2254"/>
          <cell r="AR2254"/>
          <cell r="AS2254"/>
        </row>
        <row r="2255">
          <cell r="C2255"/>
          <cell r="D2255"/>
          <cell r="E2255"/>
          <cell r="F2255"/>
          <cell r="G2255"/>
          <cell r="H2255"/>
          <cell r="I2255"/>
          <cell r="J2255"/>
          <cell r="K2255"/>
          <cell r="L2255"/>
          <cell r="M2255"/>
          <cell r="N2255"/>
          <cell r="O2255"/>
          <cell r="P2255"/>
          <cell r="Q2255"/>
          <cell r="R2255"/>
          <cell r="S2255"/>
          <cell r="T2255"/>
          <cell r="U2255"/>
          <cell r="V2255"/>
          <cell r="W2255"/>
          <cell r="X2255"/>
          <cell r="Y2255"/>
          <cell r="Z2255"/>
          <cell r="AA2255"/>
          <cell r="AB2255"/>
          <cell r="AC2255"/>
          <cell r="AD2255"/>
          <cell r="AE2255"/>
          <cell r="AF2255"/>
          <cell r="AG2255"/>
          <cell r="AH2255"/>
          <cell r="AI2255"/>
          <cell r="AJ2255"/>
          <cell r="AK2255"/>
          <cell r="AL2255"/>
          <cell r="AM2255"/>
          <cell r="AN2255"/>
          <cell r="AO2255"/>
          <cell r="AP2255"/>
          <cell r="AQ2255"/>
          <cell r="AR2255"/>
          <cell r="AS2255"/>
        </row>
        <row r="2256">
          <cell r="C2256"/>
          <cell r="D2256"/>
          <cell r="E2256"/>
          <cell r="F2256"/>
          <cell r="G2256"/>
          <cell r="H2256"/>
          <cell r="I2256"/>
          <cell r="J2256"/>
          <cell r="K2256"/>
          <cell r="L2256"/>
          <cell r="M2256"/>
          <cell r="N2256"/>
          <cell r="O2256"/>
          <cell r="P2256"/>
          <cell r="Q2256"/>
          <cell r="R2256"/>
          <cell r="S2256"/>
          <cell r="T2256"/>
          <cell r="U2256"/>
          <cell r="V2256"/>
          <cell r="W2256"/>
          <cell r="X2256"/>
          <cell r="Y2256"/>
          <cell r="Z2256"/>
          <cell r="AA2256"/>
          <cell r="AB2256"/>
          <cell r="AC2256"/>
          <cell r="AD2256"/>
          <cell r="AE2256"/>
          <cell r="AF2256"/>
          <cell r="AG2256"/>
          <cell r="AH2256"/>
          <cell r="AI2256"/>
          <cell r="AJ2256"/>
          <cell r="AK2256"/>
          <cell r="AL2256"/>
          <cell r="AM2256"/>
          <cell r="AN2256"/>
          <cell r="AO2256"/>
          <cell r="AP2256"/>
          <cell r="AQ2256"/>
          <cell r="AR2256"/>
          <cell r="AS2256"/>
        </row>
        <row r="2257">
          <cell r="C2257"/>
          <cell r="D2257"/>
          <cell r="E2257"/>
          <cell r="F2257"/>
          <cell r="G2257"/>
          <cell r="H2257"/>
          <cell r="I2257"/>
          <cell r="J2257"/>
          <cell r="K2257"/>
          <cell r="L2257"/>
          <cell r="M2257"/>
          <cell r="N2257"/>
          <cell r="O2257"/>
          <cell r="P2257"/>
          <cell r="Q2257"/>
          <cell r="R2257"/>
          <cell r="S2257"/>
          <cell r="T2257"/>
          <cell r="U2257"/>
          <cell r="V2257"/>
          <cell r="W2257"/>
          <cell r="X2257"/>
          <cell r="Y2257"/>
          <cell r="Z2257"/>
          <cell r="AA2257"/>
          <cell r="AB2257"/>
          <cell r="AC2257"/>
          <cell r="AD2257"/>
          <cell r="AE2257"/>
          <cell r="AF2257"/>
          <cell r="AG2257"/>
          <cell r="AH2257"/>
          <cell r="AI2257"/>
          <cell r="AJ2257"/>
          <cell r="AK2257"/>
          <cell r="AL2257"/>
          <cell r="AM2257"/>
          <cell r="AN2257"/>
          <cell r="AO2257"/>
          <cell r="AP2257"/>
          <cell r="AQ2257"/>
          <cell r="AR2257"/>
          <cell r="AS2257"/>
        </row>
        <row r="2258">
          <cell r="C2258"/>
          <cell r="D2258"/>
          <cell r="E2258"/>
          <cell r="F2258"/>
          <cell r="G2258"/>
          <cell r="H2258"/>
          <cell r="I2258"/>
          <cell r="J2258"/>
          <cell r="K2258"/>
          <cell r="L2258"/>
          <cell r="M2258"/>
          <cell r="N2258"/>
          <cell r="O2258"/>
          <cell r="P2258"/>
          <cell r="Q2258"/>
          <cell r="R2258"/>
          <cell r="S2258"/>
          <cell r="T2258"/>
          <cell r="U2258"/>
          <cell r="V2258"/>
          <cell r="W2258"/>
          <cell r="X2258"/>
          <cell r="Y2258"/>
          <cell r="Z2258"/>
          <cell r="AA2258"/>
          <cell r="AB2258"/>
          <cell r="AC2258"/>
          <cell r="AD2258"/>
          <cell r="AE2258"/>
          <cell r="AF2258"/>
          <cell r="AG2258"/>
          <cell r="AH2258"/>
          <cell r="AI2258"/>
          <cell r="AJ2258"/>
          <cell r="AK2258"/>
          <cell r="AL2258"/>
          <cell r="AM2258"/>
          <cell r="AN2258"/>
          <cell r="AO2258"/>
          <cell r="AP2258"/>
          <cell r="AQ2258"/>
          <cell r="AR2258"/>
          <cell r="AS2258"/>
        </row>
        <row r="2259">
          <cell r="C2259"/>
          <cell r="D2259"/>
          <cell r="E2259"/>
          <cell r="F2259"/>
          <cell r="G2259"/>
          <cell r="H2259"/>
          <cell r="I2259"/>
          <cell r="J2259"/>
          <cell r="K2259"/>
          <cell r="L2259"/>
          <cell r="M2259"/>
          <cell r="N2259"/>
          <cell r="O2259"/>
          <cell r="P2259"/>
          <cell r="Q2259"/>
          <cell r="R2259"/>
          <cell r="S2259"/>
          <cell r="T2259"/>
          <cell r="U2259"/>
          <cell r="V2259"/>
          <cell r="W2259"/>
          <cell r="X2259"/>
          <cell r="Y2259"/>
          <cell r="Z2259"/>
          <cell r="AA2259"/>
          <cell r="AB2259"/>
          <cell r="AC2259"/>
          <cell r="AD2259"/>
          <cell r="AE2259"/>
          <cell r="AF2259"/>
          <cell r="AG2259"/>
          <cell r="AH2259"/>
          <cell r="AI2259"/>
          <cell r="AJ2259"/>
          <cell r="AK2259"/>
          <cell r="AL2259"/>
          <cell r="AM2259"/>
          <cell r="AN2259"/>
          <cell r="AO2259"/>
          <cell r="AP2259"/>
          <cell r="AQ2259"/>
          <cell r="AR2259"/>
          <cell r="AS2259"/>
        </row>
        <row r="2260">
          <cell r="C2260"/>
          <cell r="D2260"/>
          <cell r="E2260"/>
          <cell r="F2260"/>
          <cell r="G2260"/>
          <cell r="H2260"/>
          <cell r="I2260"/>
          <cell r="J2260"/>
          <cell r="K2260"/>
          <cell r="L2260"/>
          <cell r="M2260"/>
          <cell r="N2260"/>
          <cell r="O2260"/>
          <cell r="P2260"/>
          <cell r="Q2260"/>
          <cell r="R2260"/>
          <cell r="S2260"/>
          <cell r="T2260"/>
          <cell r="U2260"/>
          <cell r="V2260"/>
          <cell r="W2260"/>
          <cell r="X2260"/>
          <cell r="Y2260"/>
          <cell r="Z2260"/>
          <cell r="AA2260"/>
          <cell r="AB2260"/>
          <cell r="AC2260"/>
          <cell r="AD2260"/>
          <cell r="AE2260"/>
          <cell r="AF2260"/>
          <cell r="AG2260"/>
          <cell r="AH2260"/>
          <cell r="AI2260"/>
          <cell r="AJ2260"/>
          <cell r="AK2260"/>
          <cell r="AL2260"/>
          <cell r="AM2260"/>
          <cell r="AN2260"/>
          <cell r="AO2260"/>
          <cell r="AP2260"/>
          <cell r="AQ2260"/>
          <cell r="AR2260"/>
          <cell r="AS2260"/>
        </row>
        <row r="2261">
          <cell r="C2261"/>
          <cell r="D2261"/>
          <cell r="E2261"/>
          <cell r="F2261"/>
          <cell r="G2261"/>
          <cell r="H2261"/>
          <cell r="I2261"/>
          <cell r="J2261"/>
          <cell r="K2261"/>
          <cell r="L2261"/>
          <cell r="M2261"/>
          <cell r="N2261"/>
          <cell r="O2261"/>
          <cell r="P2261"/>
          <cell r="Q2261"/>
          <cell r="R2261"/>
          <cell r="S2261"/>
          <cell r="T2261"/>
          <cell r="U2261"/>
          <cell r="V2261"/>
          <cell r="W2261"/>
          <cell r="X2261"/>
          <cell r="Y2261"/>
          <cell r="Z2261"/>
          <cell r="AA2261"/>
          <cell r="AB2261"/>
          <cell r="AC2261"/>
          <cell r="AD2261"/>
          <cell r="AE2261"/>
          <cell r="AF2261"/>
          <cell r="AG2261"/>
          <cell r="AH2261"/>
          <cell r="AI2261"/>
          <cell r="AJ2261"/>
          <cell r="AK2261"/>
          <cell r="AL2261"/>
          <cell r="AM2261"/>
          <cell r="AN2261"/>
          <cell r="AO2261"/>
          <cell r="AP2261"/>
          <cell r="AQ2261"/>
          <cell r="AR2261"/>
          <cell r="AS2261"/>
        </row>
        <row r="2262">
          <cell r="C2262"/>
          <cell r="D2262"/>
          <cell r="E2262"/>
          <cell r="F2262"/>
          <cell r="G2262"/>
          <cell r="H2262"/>
          <cell r="I2262"/>
          <cell r="J2262"/>
          <cell r="K2262"/>
          <cell r="L2262"/>
          <cell r="M2262"/>
          <cell r="N2262"/>
          <cell r="O2262"/>
          <cell r="P2262"/>
          <cell r="Q2262"/>
          <cell r="R2262"/>
          <cell r="S2262"/>
          <cell r="T2262"/>
          <cell r="U2262"/>
          <cell r="V2262"/>
          <cell r="W2262"/>
          <cell r="X2262"/>
          <cell r="Y2262"/>
          <cell r="Z2262"/>
          <cell r="AA2262"/>
          <cell r="AB2262"/>
          <cell r="AC2262"/>
          <cell r="AD2262"/>
          <cell r="AE2262"/>
          <cell r="AF2262"/>
          <cell r="AG2262"/>
          <cell r="AH2262"/>
          <cell r="AI2262"/>
          <cell r="AJ2262"/>
          <cell r="AK2262"/>
          <cell r="AL2262"/>
          <cell r="AM2262"/>
          <cell r="AN2262"/>
          <cell r="AO2262"/>
          <cell r="AP2262"/>
          <cell r="AQ2262"/>
          <cell r="AR2262"/>
          <cell r="AS2262"/>
        </row>
        <row r="2263">
          <cell r="C2263"/>
          <cell r="D2263"/>
          <cell r="E2263"/>
          <cell r="F2263"/>
          <cell r="G2263"/>
          <cell r="H2263"/>
          <cell r="I2263"/>
          <cell r="J2263"/>
          <cell r="K2263"/>
          <cell r="L2263"/>
          <cell r="M2263"/>
          <cell r="N2263"/>
          <cell r="O2263"/>
          <cell r="P2263"/>
          <cell r="Q2263"/>
          <cell r="R2263"/>
          <cell r="S2263"/>
          <cell r="T2263"/>
          <cell r="U2263"/>
          <cell r="V2263"/>
          <cell r="W2263"/>
          <cell r="X2263"/>
          <cell r="Y2263"/>
          <cell r="Z2263"/>
          <cell r="AA2263"/>
          <cell r="AB2263"/>
          <cell r="AC2263"/>
          <cell r="AD2263"/>
          <cell r="AE2263"/>
          <cell r="AF2263"/>
          <cell r="AG2263"/>
          <cell r="AH2263"/>
          <cell r="AI2263"/>
          <cell r="AJ2263"/>
          <cell r="AK2263"/>
          <cell r="AL2263"/>
          <cell r="AM2263"/>
          <cell r="AN2263"/>
          <cell r="AO2263"/>
          <cell r="AP2263"/>
          <cell r="AQ2263"/>
          <cell r="AR2263"/>
          <cell r="AS2263"/>
        </row>
        <row r="2264">
          <cell r="C2264"/>
          <cell r="D2264"/>
          <cell r="E2264"/>
          <cell r="F2264"/>
          <cell r="G2264"/>
          <cell r="H2264"/>
          <cell r="I2264"/>
          <cell r="J2264"/>
          <cell r="K2264"/>
          <cell r="L2264"/>
          <cell r="M2264"/>
          <cell r="N2264"/>
          <cell r="O2264"/>
          <cell r="P2264"/>
          <cell r="Q2264"/>
          <cell r="R2264"/>
          <cell r="S2264"/>
          <cell r="T2264"/>
          <cell r="U2264"/>
          <cell r="V2264"/>
          <cell r="W2264"/>
          <cell r="X2264"/>
          <cell r="Y2264"/>
          <cell r="Z2264"/>
          <cell r="AA2264"/>
          <cell r="AB2264"/>
          <cell r="AC2264"/>
          <cell r="AD2264"/>
          <cell r="AE2264"/>
          <cell r="AF2264"/>
          <cell r="AG2264"/>
          <cell r="AH2264"/>
          <cell r="AI2264"/>
          <cell r="AJ2264"/>
          <cell r="AK2264"/>
          <cell r="AL2264"/>
          <cell r="AM2264"/>
          <cell r="AN2264"/>
          <cell r="AO2264"/>
          <cell r="AP2264"/>
          <cell r="AQ2264"/>
          <cell r="AR2264"/>
          <cell r="AS2264"/>
        </row>
        <row r="2265">
          <cell r="C2265"/>
          <cell r="D2265"/>
          <cell r="E2265"/>
          <cell r="F2265"/>
          <cell r="G2265"/>
          <cell r="H2265"/>
          <cell r="I2265"/>
          <cell r="J2265"/>
          <cell r="K2265"/>
          <cell r="L2265"/>
          <cell r="M2265"/>
          <cell r="N2265"/>
          <cell r="O2265"/>
          <cell r="P2265"/>
          <cell r="Q2265"/>
          <cell r="R2265"/>
          <cell r="S2265"/>
          <cell r="T2265"/>
          <cell r="U2265"/>
          <cell r="V2265"/>
          <cell r="W2265"/>
          <cell r="X2265"/>
          <cell r="Y2265"/>
          <cell r="Z2265"/>
          <cell r="AA2265"/>
          <cell r="AB2265"/>
          <cell r="AC2265"/>
          <cell r="AD2265"/>
          <cell r="AE2265"/>
          <cell r="AF2265"/>
          <cell r="AG2265"/>
          <cell r="AH2265"/>
          <cell r="AI2265"/>
          <cell r="AJ2265"/>
          <cell r="AK2265"/>
          <cell r="AL2265"/>
          <cell r="AM2265"/>
          <cell r="AN2265"/>
          <cell r="AO2265"/>
          <cell r="AP2265"/>
          <cell r="AQ2265"/>
          <cell r="AR2265"/>
          <cell r="AS2265"/>
        </row>
        <row r="2266">
          <cell r="C2266"/>
          <cell r="D2266"/>
          <cell r="E2266"/>
          <cell r="F2266"/>
          <cell r="G2266"/>
          <cell r="H2266"/>
          <cell r="I2266"/>
          <cell r="J2266"/>
          <cell r="K2266"/>
          <cell r="L2266"/>
          <cell r="M2266"/>
          <cell r="N2266"/>
          <cell r="O2266"/>
          <cell r="P2266"/>
          <cell r="Q2266"/>
          <cell r="R2266"/>
          <cell r="S2266"/>
          <cell r="T2266"/>
          <cell r="U2266"/>
          <cell r="V2266"/>
          <cell r="W2266"/>
          <cell r="X2266"/>
          <cell r="Y2266"/>
          <cell r="Z2266"/>
          <cell r="AA2266"/>
          <cell r="AB2266"/>
          <cell r="AC2266"/>
          <cell r="AD2266"/>
          <cell r="AE2266"/>
          <cell r="AF2266"/>
          <cell r="AG2266"/>
          <cell r="AH2266"/>
          <cell r="AI2266"/>
          <cell r="AJ2266"/>
          <cell r="AK2266"/>
          <cell r="AL2266"/>
          <cell r="AM2266"/>
          <cell r="AN2266"/>
          <cell r="AO2266"/>
          <cell r="AP2266"/>
          <cell r="AQ2266"/>
          <cell r="AR2266"/>
          <cell r="AS2266"/>
        </row>
        <row r="2267">
          <cell r="C2267"/>
          <cell r="D2267"/>
          <cell r="E2267"/>
          <cell r="F2267"/>
          <cell r="G2267"/>
          <cell r="H2267"/>
          <cell r="I2267"/>
          <cell r="J2267"/>
          <cell r="K2267"/>
          <cell r="L2267"/>
          <cell r="M2267"/>
          <cell r="N2267"/>
          <cell r="O2267"/>
          <cell r="P2267"/>
          <cell r="Q2267"/>
          <cell r="R2267"/>
          <cell r="S2267"/>
          <cell r="T2267"/>
          <cell r="U2267"/>
          <cell r="V2267"/>
          <cell r="W2267"/>
          <cell r="X2267"/>
          <cell r="Y2267"/>
          <cell r="Z2267"/>
          <cell r="AA2267"/>
          <cell r="AB2267"/>
          <cell r="AC2267"/>
          <cell r="AD2267"/>
          <cell r="AE2267"/>
          <cell r="AF2267"/>
          <cell r="AG2267"/>
          <cell r="AH2267"/>
          <cell r="AI2267"/>
          <cell r="AJ2267"/>
          <cell r="AK2267"/>
          <cell r="AL2267"/>
          <cell r="AM2267"/>
          <cell r="AN2267"/>
          <cell r="AO2267"/>
          <cell r="AP2267"/>
          <cell r="AQ2267"/>
          <cell r="AR2267"/>
          <cell r="AS2267"/>
        </row>
        <row r="2268">
          <cell r="C2268"/>
          <cell r="D2268"/>
          <cell r="E2268"/>
          <cell r="F2268"/>
          <cell r="G2268"/>
          <cell r="H2268"/>
          <cell r="I2268"/>
          <cell r="J2268"/>
          <cell r="K2268"/>
          <cell r="L2268"/>
          <cell r="M2268"/>
          <cell r="N2268"/>
          <cell r="O2268"/>
          <cell r="P2268"/>
          <cell r="Q2268"/>
          <cell r="R2268"/>
          <cell r="S2268"/>
          <cell r="T2268"/>
          <cell r="U2268"/>
          <cell r="V2268"/>
          <cell r="W2268"/>
          <cell r="X2268"/>
          <cell r="Y2268"/>
          <cell r="Z2268"/>
          <cell r="AA2268"/>
          <cell r="AB2268"/>
          <cell r="AC2268"/>
          <cell r="AD2268"/>
          <cell r="AE2268"/>
          <cell r="AF2268"/>
          <cell r="AG2268"/>
          <cell r="AH2268"/>
          <cell r="AI2268"/>
          <cell r="AJ2268"/>
          <cell r="AK2268"/>
          <cell r="AL2268"/>
          <cell r="AM2268"/>
          <cell r="AN2268"/>
          <cell r="AO2268"/>
          <cell r="AP2268"/>
          <cell r="AQ2268"/>
          <cell r="AR2268"/>
          <cell r="AS2268"/>
        </row>
        <row r="2269">
          <cell r="C2269"/>
          <cell r="D2269"/>
          <cell r="E2269"/>
          <cell r="F2269"/>
          <cell r="G2269"/>
          <cell r="H2269"/>
          <cell r="I2269"/>
          <cell r="J2269"/>
          <cell r="K2269"/>
          <cell r="L2269"/>
          <cell r="M2269"/>
          <cell r="N2269"/>
          <cell r="O2269"/>
          <cell r="P2269"/>
          <cell r="Q2269"/>
          <cell r="R2269"/>
          <cell r="S2269"/>
          <cell r="T2269"/>
          <cell r="U2269"/>
          <cell r="V2269"/>
          <cell r="W2269"/>
          <cell r="X2269"/>
          <cell r="Y2269"/>
          <cell r="Z2269"/>
          <cell r="AA2269"/>
          <cell r="AB2269"/>
          <cell r="AC2269"/>
          <cell r="AD2269"/>
          <cell r="AE2269"/>
          <cell r="AF2269"/>
          <cell r="AG2269"/>
          <cell r="AH2269"/>
          <cell r="AI2269"/>
          <cell r="AJ2269"/>
          <cell r="AK2269"/>
          <cell r="AL2269"/>
          <cell r="AM2269"/>
          <cell r="AN2269"/>
          <cell r="AO2269"/>
          <cell r="AP2269"/>
          <cell r="AQ2269"/>
          <cell r="AR2269"/>
          <cell r="AS2269"/>
        </row>
        <row r="2270">
          <cell r="C2270"/>
          <cell r="D2270"/>
          <cell r="E2270"/>
          <cell r="F2270"/>
          <cell r="G2270"/>
          <cell r="H2270"/>
          <cell r="I2270"/>
          <cell r="J2270"/>
          <cell r="K2270"/>
          <cell r="L2270"/>
          <cell r="M2270"/>
          <cell r="N2270"/>
          <cell r="O2270"/>
          <cell r="P2270"/>
          <cell r="Q2270"/>
          <cell r="R2270"/>
          <cell r="S2270"/>
          <cell r="T2270"/>
          <cell r="U2270"/>
          <cell r="V2270"/>
          <cell r="W2270"/>
          <cell r="X2270"/>
          <cell r="Y2270"/>
          <cell r="Z2270"/>
          <cell r="AA2270"/>
          <cell r="AB2270"/>
          <cell r="AC2270"/>
          <cell r="AD2270"/>
          <cell r="AE2270"/>
          <cell r="AF2270"/>
          <cell r="AG2270"/>
          <cell r="AH2270"/>
          <cell r="AI2270"/>
          <cell r="AJ2270"/>
          <cell r="AK2270"/>
          <cell r="AL2270"/>
          <cell r="AM2270"/>
          <cell r="AN2270"/>
          <cell r="AO2270"/>
          <cell r="AP2270"/>
          <cell r="AQ2270"/>
          <cell r="AR2270"/>
          <cell r="AS2270"/>
        </row>
        <row r="2271">
          <cell r="C2271"/>
          <cell r="D2271"/>
          <cell r="E2271"/>
          <cell r="F2271"/>
          <cell r="G2271"/>
          <cell r="H2271"/>
          <cell r="I2271"/>
          <cell r="J2271"/>
          <cell r="K2271"/>
          <cell r="L2271"/>
          <cell r="M2271"/>
          <cell r="N2271"/>
          <cell r="O2271"/>
          <cell r="P2271"/>
          <cell r="Q2271"/>
          <cell r="R2271"/>
          <cell r="S2271"/>
          <cell r="T2271"/>
          <cell r="U2271"/>
          <cell r="V2271"/>
          <cell r="W2271"/>
          <cell r="X2271"/>
          <cell r="Y2271"/>
          <cell r="Z2271"/>
          <cell r="AA2271"/>
          <cell r="AB2271"/>
          <cell r="AC2271"/>
          <cell r="AD2271"/>
          <cell r="AE2271"/>
          <cell r="AF2271"/>
          <cell r="AG2271"/>
          <cell r="AH2271"/>
          <cell r="AI2271"/>
          <cell r="AJ2271"/>
          <cell r="AK2271"/>
          <cell r="AL2271"/>
          <cell r="AM2271"/>
          <cell r="AN2271"/>
          <cell r="AO2271"/>
          <cell r="AP2271"/>
          <cell r="AQ2271"/>
          <cell r="AR2271"/>
          <cell r="AS2271"/>
        </row>
        <row r="2272">
          <cell r="C2272"/>
          <cell r="D2272"/>
          <cell r="E2272"/>
          <cell r="F2272"/>
          <cell r="G2272"/>
          <cell r="H2272"/>
          <cell r="I2272"/>
          <cell r="J2272"/>
          <cell r="K2272"/>
          <cell r="L2272"/>
          <cell r="M2272"/>
          <cell r="N2272"/>
          <cell r="O2272"/>
          <cell r="P2272"/>
          <cell r="Q2272"/>
          <cell r="R2272"/>
          <cell r="S2272"/>
          <cell r="T2272"/>
          <cell r="U2272"/>
          <cell r="V2272"/>
          <cell r="W2272"/>
          <cell r="X2272"/>
          <cell r="Y2272"/>
          <cell r="Z2272"/>
          <cell r="AA2272"/>
          <cell r="AB2272"/>
          <cell r="AC2272"/>
          <cell r="AD2272"/>
          <cell r="AE2272"/>
          <cell r="AF2272"/>
          <cell r="AG2272"/>
          <cell r="AH2272"/>
          <cell r="AI2272"/>
          <cell r="AJ2272"/>
          <cell r="AK2272"/>
          <cell r="AL2272"/>
          <cell r="AM2272"/>
          <cell r="AN2272"/>
          <cell r="AO2272"/>
          <cell r="AP2272"/>
          <cell r="AQ2272"/>
          <cell r="AR2272"/>
          <cell r="AS2272"/>
        </row>
        <row r="2273">
          <cell r="C2273"/>
          <cell r="D2273"/>
          <cell r="E2273"/>
          <cell r="F2273"/>
          <cell r="G2273"/>
          <cell r="H2273"/>
          <cell r="I2273"/>
          <cell r="J2273"/>
          <cell r="K2273"/>
          <cell r="L2273"/>
          <cell r="M2273"/>
          <cell r="N2273"/>
          <cell r="O2273"/>
          <cell r="P2273"/>
          <cell r="Q2273"/>
          <cell r="R2273"/>
          <cell r="S2273"/>
          <cell r="T2273"/>
          <cell r="U2273"/>
          <cell r="V2273"/>
          <cell r="W2273"/>
          <cell r="X2273"/>
          <cell r="Y2273"/>
          <cell r="Z2273"/>
          <cell r="AA2273"/>
          <cell r="AB2273"/>
          <cell r="AC2273"/>
          <cell r="AD2273"/>
          <cell r="AE2273"/>
          <cell r="AF2273"/>
          <cell r="AG2273"/>
          <cell r="AH2273"/>
          <cell r="AI2273"/>
          <cell r="AJ2273"/>
          <cell r="AK2273"/>
          <cell r="AL2273"/>
          <cell r="AM2273"/>
          <cell r="AN2273"/>
          <cell r="AO2273"/>
          <cell r="AP2273"/>
          <cell r="AQ2273"/>
          <cell r="AR2273"/>
          <cell r="AS2273"/>
        </row>
        <row r="2274">
          <cell r="C2274"/>
          <cell r="D2274"/>
          <cell r="E2274"/>
          <cell r="F2274"/>
          <cell r="G2274"/>
          <cell r="H2274"/>
          <cell r="I2274"/>
          <cell r="J2274"/>
          <cell r="K2274"/>
          <cell r="L2274"/>
          <cell r="M2274"/>
          <cell r="N2274"/>
          <cell r="O2274"/>
          <cell r="P2274"/>
          <cell r="Q2274"/>
          <cell r="R2274"/>
          <cell r="S2274"/>
          <cell r="T2274"/>
          <cell r="U2274"/>
          <cell r="V2274"/>
          <cell r="W2274"/>
          <cell r="X2274"/>
          <cell r="Y2274"/>
          <cell r="Z2274"/>
          <cell r="AA2274"/>
          <cell r="AB2274"/>
          <cell r="AC2274"/>
          <cell r="AD2274"/>
          <cell r="AE2274"/>
          <cell r="AF2274"/>
          <cell r="AG2274"/>
          <cell r="AH2274"/>
          <cell r="AI2274"/>
          <cell r="AJ2274"/>
          <cell r="AK2274"/>
          <cell r="AL2274"/>
          <cell r="AM2274"/>
          <cell r="AN2274"/>
          <cell r="AO2274"/>
          <cell r="AP2274"/>
          <cell r="AQ2274"/>
          <cell r="AR2274"/>
          <cell r="AS2274"/>
        </row>
        <row r="2275">
          <cell r="C2275"/>
          <cell r="D2275"/>
          <cell r="E2275"/>
          <cell r="F2275"/>
          <cell r="G2275"/>
          <cell r="H2275"/>
          <cell r="I2275"/>
          <cell r="J2275"/>
          <cell r="K2275"/>
          <cell r="L2275"/>
          <cell r="M2275"/>
          <cell r="N2275"/>
          <cell r="O2275"/>
          <cell r="P2275"/>
          <cell r="Q2275"/>
          <cell r="R2275"/>
          <cell r="S2275"/>
          <cell r="T2275"/>
          <cell r="U2275"/>
          <cell r="V2275"/>
          <cell r="W2275"/>
          <cell r="X2275"/>
          <cell r="Y2275"/>
          <cell r="Z2275"/>
          <cell r="AA2275"/>
          <cell r="AB2275"/>
          <cell r="AC2275"/>
          <cell r="AD2275"/>
          <cell r="AE2275"/>
          <cell r="AF2275"/>
          <cell r="AG2275"/>
          <cell r="AH2275"/>
          <cell r="AI2275"/>
          <cell r="AJ2275"/>
          <cell r="AK2275"/>
          <cell r="AL2275"/>
          <cell r="AM2275"/>
          <cell r="AN2275"/>
          <cell r="AO2275"/>
          <cell r="AP2275"/>
          <cell r="AQ2275"/>
          <cell r="AR2275"/>
          <cell r="AS2275"/>
        </row>
        <row r="2276">
          <cell r="C2276"/>
          <cell r="D2276"/>
          <cell r="E2276"/>
          <cell r="F2276"/>
          <cell r="G2276"/>
          <cell r="H2276"/>
          <cell r="I2276"/>
          <cell r="J2276"/>
          <cell r="K2276"/>
          <cell r="L2276"/>
          <cell r="M2276"/>
          <cell r="N2276"/>
          <cell r="O2276"/>
          <cell r="P2276"/>
          <cell r="Q2276"/>
          <cell r="R2276"/>
          <cell r="S2276"/>
          <cell r="T2276"/>
          <cell r="U2276"/>
          <cell r="V2276"/>
          <cell r="W2276"/>
          <cell r="X2276"/>
          <cell r="Y2276"/>
          <cell r="Z2276"/>
          <cell r="AA2276"/>
          <cell r="AB2276"/>
          <cell r="AC2276"/>
          <cell r="AD2276"/>
          <cell r="AE2276"/>
          <cell r="AF2276"/>
          <cell r="AG2276"/>
          <cell r="AH2276"/>
          <cell r="AI2276"/>
          <cell r="AJ2276"/>
          <cell r="AK2276"/>
          <cell r="AL2276"/>
          <cell r="AM2276"/>
          <cell r="AN2276"/>
          <cell r="AO2276"/>
          <cell r="AP2276"/>
          <cell r="AQ2276"/>
          <cell r="AR2276"/>
          <cell r="AS2276"/>
        </row>
        <row r="2277">
          <cell r="C2277"/>
          <cell r="D2277"/>
          <cell r="E2277"/>
          <cell r="F2277"/>
          <cell r="G2277"/>
          <cell r="H2277"/>
          <cell r="I2277"/>
          <cell r="J2277"/>
          <cell r="K2277"/>
          <cell r="L2277"/>
          <cell r="M2277"/>
          <cell r="N2277"/>
          <cell r="O2277"/>
          <cell r="P2277"/>
          <cell r="Q2277"/>
          <cell r="R2277"/>
          <cell r="S2277"/>
          <cell r="T2277"/>
          <cell r="U2277"/>
          <cell r="V2277"/>
          <cell r="W2277"/>
          <cell r="X2277"/>
          <cell r="Y2277"/>
          <cell r="Z2277"/>
          <cell r="AA2277"/>
          <cell r="AB2277"/>
          <cell r="AC2277"/>
          <cell r="AD2277"/>
          <cell r="AE2277"/>
          <cell r="AF2277"/>
          <cell r="AG2277"/>
          <cell r="AH2277"/>
          <cell r="AI2277"/>
          <cell r="AJ2277"/>
          <cell r="AK2277"/>
          <cell r="AL2277"/>
          <cell r="AM2277"/>
          <cell r="AN2277"/>
          <cell r="AO2277"/>
          <cell r="AP2277"/>
          <cell r="AQ2277"/>
          <cell r="AR2277"/>
          <cell r="AS2277"/>
        </row>
        <row r="2278">
          <cell r="C2278"/>
          <cell r="D2278"/>
          <cell r="E2278"/>
          <cell r="F2278"/>
          <cell r="G2278"/>
          <cell r="H2278"/>
          <cell r="I2278"/>
          <cell r="J2278"/>
          <cell r="K2278"/>
          <cell r="L2278"/>
          <cell r="M2278"/>
          <cell r="N2278"/>
          <cell r="O2278"/>
          <cell r="P2278"/>
          <cell r="Q2278"/>
          <cell r="R2278"/>
          <cell r="S2278"/>
          <cell r="T2278"/>
          <cell r="U2278"/>
          <cell r="V2278"/>
          <cell r="W2278"/>
          <cell r="X2278"/>
          <cell r="Y2278"/>
          <cell r="Z2278"/>
          <cell r="AA2278"/>
          <cell r="AB2278"/>
          <cell r="AC2278"/>
          <cell r="AD2278"/>
          <cell r="AE2278"/>
          <cell r="AF2278"/>
          <cell r="AG2278"/>
          <cell r="AH2278"/>
          <cell r="AI2278"/>
          <cell r="AJ2278"/>
          <cell r="AK2278"/>
          <cell r="AL2278"/>
          <cell r="AM2278"/>
          <cell r="AN2278"/>
          <cell r="AO2278"/>
          <cell r="AP2278"/>
          <cell r="AQ2278"/>
          <cell r="AR2278"/>
          <cell r="AS2278"/>
        </row>
        <row r="2279">
          <cell r="C2279"/>
          <cell r="D2279"/>
          <cell r="E2279"/>
          <cell r="F2279"/>
          <cell r="G2279"/>
          <cell r="H2279"/>
          <cell r="I2279"/>
          <cell r="J2279"/>
          <cell r="K2279"/>
          <cell r="L2279"/>
          <cell r="M2279"/>
          <cell r="N2279"/>
          <cell r="O2279"/>
          <cell r="P2279"/>
          <cell r="Q2279"/>
          <cell r="R2279"/>
          <cell r="S2279"/>
          <cell r="T2279"/>
          <cell r="U2279"/>
          <cell r="V2279"/>
          <cell r="W2279"/>
          <cell r="X2279"/>
          <cell r="Y2279"/>
          <cell r="Z2279"/>
          <cell r="AA2279"/>
          <cell r="AB2279"/>
          <cell r="AC2279"/>
          <cell r="AD2279"/>
          <cell r="AE2279"/>
          <cell r="AF2279"/>
          <cell r="AG2279"/>
          <cell r="AH2279"/>
          <cell r="AI2279"/>
          <cell r="AJ2279"/>
          <cell r="AK2279"/>
          <cell r="AL2279"/>
          <cell r="AM2279"/>
          <cell r="AN2279"/>
          <cell r="AO2279"/>
          <cell r="AP2279"/>
          <cell r="AQ2279"/>
          <cell r="AR2279"/>
          <cell r="AS2279"/>
        </row>
        <row r="2280">
          <cell r="C2280"/>
          <cell r="D2280"/>
          <cell r="E2280"/>
          <cell r="F2280"/>
          <cell r="G2280"/>
          <cell r="H2280"/>
          <cell r="I2280"/>
          <cell r="J2280"/>
          <cell r="K2280"/>
          <cell r="L2280"/>
          <cell r="M2280"/>
          <cell r="N2280"/>
          <cell r="O2280"/>
          <cell r="P2280"/>
          <cell r="Q2280"/>
          <cell r="R2280"/>
          <cell r="S2280"/>
          <cell r="T2280"/>
          <cell r="U2280"/>
          <cell r="V2280"/>
          <cell r="W2280"/>
          <cell r="X2280"/>
          <cell r="Y2280"/>
          <cell r="Z2280"/>
          <cell r="AA2280"/>
          <cell r="AB2280"/>
          <cell r="AC2280"/>
          <cell r="AD2280"/>
          <cell r="AE2280"/>
          <cell r="AF2280"/>
          <cell r="AG2280"/>
          <cell r="AH2280"/>
          <cell r="AI2280"/>
          <cell r="AJ2280"/>
          <cell r="AK2280"/>
          <cell r="AL2280"/>
          <cell r="AM2280"/>
          <cell r="AN2280"/>
          <cell r="AO2280"/>
          <cell r="AP2280"/>
          <cell r="AQ2280"/>
          <cell r="AR2280"/>
          <cell r="AS2280"/>
        </row>
        <row r="2281">
          <cell r="C2281"/>
          <cell r="D2281"/>
          <cell r="E2281"/>
          <cell r="F2281"/>
          <cell r="G2281"/>
          <cell r="H2281"/>
          <cell r="I2281"/>
          <cell r="J2281"/>
          <cell r="K2281"/>
          <cell r="L2281"/>
          <cell r="M2281"/>
          <cell r="N2281"/>
          <cell r="O2281"/>
          <cell r="P2281"/>
          <cell r="Q2281"/>
          <cell r="R2281"/>
          <cell r="S2281"/>
          <cell r="T2281"/>
          <cell r="U2281"/>
          <cell r="V2281"/>
          <cell r="W2281"/>
          <cell r="X2281"/>
          <cell r="Y2281"/>
          <cell r="Z2281"/>
          <cell r="AA2281"/>
          <cell r="AB2281"/>
          <cell r="AC2281"/>
          <cell r="AD2281"/>
          <cell r="AE2281"/>
          <cell r="AF2281"/>
          <cell r="AG2281"/>
          <cell r="AH2281"/>
          <cell r="AI2281"/>
          <cell r="AJ2281"/>
          <cell r="AK2281"/>
          <cell r="AL2281"/>
          <cell r="AM2281"/>
          <cell r="AN2281"/>
          <cell r="AO2281"/>
          <cell r="AP2281"/>
          <cell r="AQ2281"/>
          <cell r="AR2281"/>
          <cell r="AS2281"/>
        </row>
        <row r="2282">
          <cell r="C2282"/>
          <cell r="D2282"/>
          <cell r="E2282"/>
          <cell r="F2282"/>
          <cell r="G2282"/>
          <cell r="H2282"/>
          <cell r="I2282"/>
          <cell r="J2282"/>
          <cell r="K2282"/>
          <cell r="L2282"/>
          <cell r="M2282"/>
          <cell r="N2282"/>
          <cell r="O2282"/>
          <cell r="P2282"/>
          <cell r="Q2282"/>
          <cell r="R2282"/>
          <cell r="S2282"/>
          <cell r="T2282"/>
          <cell r="U2282"/>
          <cell r="V2282"/>
          <cell r="W2282"/>
          <cell r="X2282"/>
          <cell r="Y2282"/>
          <cell r="Z2282"/>
          <cell r="AA2282"/>
          <cell r="AB2282"/>
          <cell r="AC2282"/>
          <cell r="AD2282"/>
          <cell r="AE2282"/>
          <cell r="AF2282"/>
          <cell r="AG2282"/>
          <cell r="AH2282"/>
          <cell r="AI2282"/>
          <cell r="AJ2282"/>
          <cell r="AK2282"/>
          <cell r="AL2282"/>
          <cell r="AM2282"/>
          <cell r="AN2282"/>
          <cell r="AO2282"/>
          <cell r="AP2282"/>
          <cell r="AQ2282"/>
          <cell r="AR2282"/>
          <cell r="AS2282"/>
        </row>
        <row r="2283">
          <cell r="C2283"/>
          <cell r="D2283"/>
          <cell r="E2283"/>
          <cell r="F2283"/>
          <cell r="G2283"/>
          <cell r="H2283"/>
          <cell r="I2283"/>
          <cell r="J2283"/>
          <cell r="K2283"/>
          <cell r="L2283"/>
          <cell r="M2283"/>
          <cell r="N2283"/>
          <cell r="O2283"/>
          <cell r="P2283"/>
          <cell r="Q2283"/>
          <cell r="R2283"/>
          <cell r="S2283"/>
          <cell r="T2283"/>
          <cell r="U2283"/>
          <cell r="V2283"/>
          <cell r="W2283"/>
          <cell r="X2283"/>
          <cell r="Y2283"/>
          <cell r="Z2283"/>
          <cell r="AA2283"/>
          <cell r="AB2283"/>
          <cell r="AC2283"/>
          <cell r="AD2283"/>
          <cell r="AE2283"/>
          <cell r="AF2283"/>
          <cell r="AG2283"/>
          <cell r="AH2283"/>
          <cell r="AI2283"/>
          <cell r="AJ2283"/>
          <cell r="AK2283"/>
          <cell r="AL2283"/>
          <cell r="AM2283"/>
          <cell r="AN2283"/>
          <cell r="AO2283"/>
          <cell r="AP2283"/>
          <cell r="AQ2283"/>
          <cell r="AR2283"/>
          <cell r="AS2283"/>
        </row>
        <row r="2284">
          <cell r="C2284"/>
          <cell r="D2284"/>
          <cell r="E2284"/>
          <cell r="F2284"/>
          <cell r="G2284"/>
          <cell r="H2284"/>
          <cell r="I2284"/>
          <cell r="J2284"/>
          <cell r="K2284"/>
          <cell r="L2284"/>
          <cell r="M2284"/>
          <cell r="N2284"/>
          <cell r="O2284"/>
          <cell r="P2284"/>
          <cell r="Q2284"/>
          <cell r="R2284"/>
          <cell r="S2284"/>
          <cell r="T2284"/>
          <cell r="U2284"/>
          <cell r="V2284"/>
          <cell r="W2284"/>
          <cell r="X2284"/>
          <cell r="Y2284"/>
          <cell r="Z2284"/>
          <cell r="AA2284"/>
          <cell r="AB2284"/>
          <cell r="AC2284"/>
          <cell r="AD2284"/>
          <cell r="AE2284"/>
          <cell r="AF2284"/>
          <cell r="AG2284"/>
          <cell r="AH2284"/>
          <cell r="AI2284"/>
          <cell r="AJ2284"/>
          <cell r="AK2284"/>
          <cell r="AL2284"/>
          <cell r="AM2284"/>
          <cell r="AN2284"/>
          <cell r="AO2284"/>
          <cell r="AP2284"/>
          <cell r="AQ2284"/>
          <cell r="AR2284"/>
          <cell r="AS2284"/>
        </row>
        <row r="2285">
          <cell r="C2285"/>
          <cell r="D2285"/>
          <cell r="E2285"/>
          <cell r="F2285"/>
          <cell r="G2285"/>
          <cell r="H2285"/>
          <cell r="I2285"/>
          <cell r="J2285"/>
          <cell r="K2285"/>
          <cell r="L2285"/>
          <cell r="M2285"/>
          <cell r="N2285"/>
          <cell r="O2285"/>
          <cell r="P2285"/>
          <cell r="Q2285"/>
          <cell r="R2285"/>
          <cell r="S2285"/>
          <cell r="T2285"/>
          <cell r="U2285"/>
          <cell r="V2285"/>
          <cell r="W2285"/>
          <cell r="X2285"/>
          <cell r="Y2285"/>
          <cell r="Z2285"/>
          <cell r="AA2285"/>
          <cell r="AB2285"/>
          <cell r="AC2285"/>
          <cell r="AD2285"/>
          <cell r="AE2285"/>
          <cell r="AF2285"/>
          <cell r="AG2285"/>
          <cell r="AH2285"/>
          <cell r="AI2285"/>
          <cell r="AJ2285"/>
          <cell r="AK2285"/>
          <cell r="AL2285"/>
          <cell r="AM2285"/>
          <cell r="AN2285"/>
          <cell r="AO2285"/>
          <cell r="AP2285"/>
          <cell r="AQ2285"/>
          <cell r="AR2285"/>
          <cell r="AS2285"/>
        </row>
        <row r="2286">
          <cell r="C2286"/>
          <cell r="D2286"/>
          <cell r="E2286"/>
          <cell r="F2286"/>
          <cell r="G2286"/>
          <cell r="H2286"/>
          <cell r="I2286"/>
          <cell r="J2286"/>
          <cell r="K2286"/>
          <cell r="L2286"/>
          <cell r="M2286"/>
          <cell r="N2286"/>
          <cell r="O2286"/>
          <cell r="P2286"/>
          <cell r="Q2286"/>
          <cell r="R2286"/>
          <cell r="S2286"/>
          <cell r="T2286"/>
          <cell r="U2286"/>
          <cell r="V2286"/>
          <cell r="W2286"/>
          <cell r="X2286"/>
          <cell r="Y2286"/>
          <cell r="Z2286"/>
          <cell r="AA2286"/>
          <cell r="AB2286"/>
          <cell r="AC2286"/>
          <cell r="AD2286"/>
          <cell r="AE2286"/>
          <cell r="AF2286"/>
          <cell r="AG2286"/>
          <cell r="AH2286"/>
          <cell r="AI2286"/>
          <cell r="AJ2286"/>
          <cell r="AK2286"/>
          <cell r="AL2286"/>
          <cell r="AM2286"/>
          <cell r="AN2286"/>
          <cell r="AO2286"/>
          <cell r="AP2286"/>
          <cell r="AQ2286"/>
          <cell r="AR2286"/>
          <cell r="AS2286"/>
        </row>
        <row r="2287">
          <cell r="C2287"/>
          <cell r="D2287"/>
          <cell r="E2287"/>
          <cell r="F2287"/>
          <cell r="G2287"/>
          <cell r="H2287"/>
          <cell r="I2287"/>
          <cell r="J2287"/>
          <cell r="K2287"/>
          <cell r="L2287"/>
          <cell r="M2287"/>
          <cell r="N2287"/>
          <cell r="O2287"/>
          <cell r="P2287"/>
          <cell r="Q2287"/>
          <cell r="R2287"/>
          <cell r="S2287"/>
          <cell r="T2287"/>
          <cell r="U2287"/>
          <cell r="V2287"/>
          <cell r="W2287"/>
          <cell r="X2287"/>
          <cell r="Y2287"/>
          <cell r="Z2287"/>
          <cell r="AA2287"/>
          <cell r="AB2287"/>
          <cell r="AC2287"/>
          <cell r="AD2287"/>
          <cell r="AE2287"/>
          <cell r="AF2287"/>
          <cell r="AG2287"/>
          <cell r="AH2287"/>
          <cell r="AI2287"/>
          <cell r="AJ2287"/>
          <cell r="AK2287"/>
          <cell r="AL2287"/>
          <cell r="AM2287"/>
          <cell r="AN2287"/>
          <cell r="AO2287"/>
          <cell r="AP2287"/>
          <cell r="AQ2287"/>
          <cell r="AR2287"/>
          <cell r="AS2287"/>
        </row>
        <row r="2288">
          <cell r="C2288"/>
          <cell r="D2288"/>
          <cell r="E2288"/>
          <cell r="F2288"/>
          <cell r="G2288"/>
          <cell r="H2288"/>
          <cell r="I2288"/>
          <cell r="J2288"/>
          <cell r="K2288"/>
          <cell r="L2288"/>
          <cell r="M2288"/>
          <cell r="N2288"/>
          <cell r="O2288"/>
          <cell r="P2288"/>
          <cell r="Q2288"/>
          <cell r="R2288"/>
          <cell r="S2288"/>
          <cell r="T2288"/>
          <cell r="U2288"/>
          <cell r="V2288"/>
          <cell r="W2288"/>
          <cell r="X2288"/>
          <cell r="Y2288"/>
          <cell r="Z2288"/>
          <cell r="AA2288"/>
          <cell r="AB2288"/>
          <cell r="AC2288"/>
          <cell r="AD2288"/>
          <cell r="AE2288"/>
          <cell r="AF2288"/>
          <cell r="AG2288"/>
          <cell r="AH2288"/>
          <cell r="AI2288"/>
          <cell r="AJ2288"/>
          <cell r="AK2288"/>
          <cell r="AL2288"/>
          <cell r="AM2288"/>
          <cell r="AN2288"/>
          <cell r="AO2288"/>
          <cell r="AP2288"/>
          <cell r="AQ2288"/>
          <cell r="AR2288"/>
          <cell r="AS2288"/>
        </row>
        <row r="2289">
          <cell r="C2289"/>
          <cell r="D2289"/>
          <cell r="E2289"/>
          <cell r="F2289"/>
          <cell r="G2289"/>
          <cell r="H2289"/>
          <cell r="I2289"/>
          <cell r="J2289"/>
          <cell r="K2289"/>
          <cell r="L2289"/>
          <cell r="M2289"/>
          <cell r="N2289"/>
          <cell r="O2289"/>
          <cell r="P2289"/>
          <cell r="Q2289"/>
          <cell r="R2289"/>
          <cell r="S2289"/>
          <cell r="T2289"/>
          <cell r="U2289"/>
          <cell r="V2289"/>
          <cell r="W2289"/>
          <cell r="X2289"/>
          <cell r="Y2289"/>
          <cell r="Z2289"/>
          <cell r="AA2289"/>
          <cell r="AB2289"/>
          <cell r="AC2289"/>
          <cell r="AD2289"/>
          <cell r="AE2289"/>
          <cell r="AF2289"/>
          <cell r="AG2289"/>
          <cell r="AH2289"/>
          <cell r="AI2289"/>
          <cell r="AJ2289"/>
          <cell r="AK2289"/>
          <cell r="AL2289"/>
          <cell r="AM2289"/>
          <cell r="AN2289"/>
          <cell r="AO2289"/>
          <cell r="AP2289"/>
          <cell r="AQ2289"/>
          <cell r="AR2289"/>
          <cell r="AS2289"/>
        </row>
        <row r="2290">
          <cell r="C2290"/>
          <cell r="D2290"/>
          <cell r="E2290"/>
          <cell r="F2290"/>
          <cell r="G2290"/>
          <cell r="H2290"/>
          <cell r="I2290"/>
          <cell r="J2290"/>
          <cell r="K2290"/>
          <cell r="L2290"/>
          <cell r="M2290"/>
          <cell r="N2290"/>
          <cell r="O2290"/>
          <cell r="P2290"/>
          <cell r="Q2290"/>
          <cell r="R2290"/>
          <cell r="S2290"/>
          <cell r="T2290"/>
          <cell r="U2290"/>
          <cell r="V2290"/>
          <cell r="W2290"/>
          <cell r="X2290"/>
          <cell r="Y2290"/>
          <cell r="Z2290"/>
          <cell r="AA2290"/>
          <cell r="AB2290"/>
          <cell r="AC2290"/>
          <cell r="AD2290"/>
          <cell r="AE2290"/>
          <cell r="AF2290"/>
          <cell r="AG2290"/>
          <cell r="AH2290"/>
          <cell r="AI2290"/>
          <cell r="AJ2290"/>
          <cell r="AK2290"/>
          <cell r="AL2290"/>
          <cell r="AM2290"/>
          <cell r="AN2290"/>
          <cell r="AO2290"/>
          <cell r="AP2290"/>
          <cell r="AQ2290"/>
          <cell r="AR2290"/>
          <cell r="AS2290"/>
        </row>
        <row r="2291">
          <cell r="C2291"/>
          <cell r="D2291"/>
          <cell r="E2291"/>
          <cell r="F2291"/>
          <cell r="G2291"/>
          <cell r="H2291"/>
          <cell r="I2291"/>
          <cell r="J2291"/>
          <cell r="K2291"/>
          <cell r="L2291"/>
          <cell r="M2291"/>
          <cell r="N2291"/>
          <cell r="O2291"/>
          <cell r="P2291"/>
          <cell r="Q2291"/>
          <cell r="R2291"/>
          <cell r="S2291"/>
          <cell r="T2291"/>
          <cell r="U2291"/>
          <cell r="V2291"/>
          <cell r="W2291"/>
          <cell r="X2291"/>
          <cell r="Y2291"/>
          <cell r="Z2291"/>
          <cell r="AA2291"/>
          <cell r="AB2291"/>
          <cell r="AC2291"/>
          <cell r="AD2291"/>
          <cell r="AE2291"/>
          <cell r="AF2291"/>
          <cell r="AG2291"/>
          <cell r="AH2291"/>
          <cell r="AI2291"/>
          <cell r="AJ2291"/>
          <cell r="AK2291"/>
          <cell r="AL2291"/>
          <cell r="AM2291"/>
          <cell r="AN2291"/>
          <cell r="AO2291"/>
          <cell r="AP2291"/>
          <cell r="AQ2291"/>
          <cell r="AR2291"/>
          <cell r="AS2291"/>
        </row>
        <row r="2292">
          <cell r="C2292"/>
          <cell r="D2292"/>
          <cell r="E2292"/>
          <cell r="F2292"/>
          <cell r="G2292"/>
          <cell r="H2292"/>
          <cell r="I2292"/>
          <cell r="J2292"/>
          <cell r="K2292"/>
          <cell r="L2292"/>
          <cell r="M2292"/>
          <cell r="N2292"/>
          <cell r="O2292"/>
          <cell r="P2292"/>
          <cell r="Q2292"/>
          <cell r="R2292"/>
          <cell r="S2292"/>
          <cell r="T2292"/>
          <cell r="U2292"/>
          <cell r="V2292"/>
          <cell r="W2292"/>
          <cell r="X2292"/>
          <cell r="Y2292"/>
          <cell r="Z2292"/>
          <cell r="AA2292"/>
          <cell r="AB2292"/>
          <cell r="AC2292"/>
          <cell r="AD2292"/>
          <cell r="AE2292"/>
          <cell r="AF2292"/>
          <cell r="AG2292"/>
          <cell r="AH2292"/>
          <cell r="AI2292"/>
          <cell r="AJ2292"/>
          <cell r="AK2292"/>
          <cell r="AL2292"/>
          <cell r="AM2292"/>
          <cell r="AN2292"/>
          <cell r="AO2292"/>
          <cell r="AP2292"/>
          <cell r="AQ2292"/>
          <cell r="AR2292"/>
          <cell r="AS2292"/>
        </row>
        <row r="2293">
          <cell r="C2293"/>
          <cell r="D2293"/>
          <cell r="E2293"/>
          <cell r="F2293"/>
          <cell r="G2293"/>
          <cell r="H2293"/>
          <cell r="I2293"/>
          <cell r="J2293"/>
          <cell r="K2293"/>
          <cell r="L2293"/>
          <cell r="M2293"/>
          <cell r="N2293"/>
          <cell r="O2293"/>
          <cell r="P2293"/>
          <cell r="Q2293"/>
          <cell r="R2293"/>
          <cell r="S2293"/>
          <cell r="T2293"/>
          <cell r="U2293"/>
          <cell r="V2293"/>
          <cell r="W2293"/>
          <cell r="X2293"/>
          <cell r="Y2293"/>
          <cell r="Z2293"/>
          <cell r="AA2293"/>
          <cell r="AB2293"/>
          <cell r="AC2293"/>
          <cell r="AD2293"/>
          <cell r="AE2293"/>
          <cell r="AF2293"/>
          <cell r="AG2293"/>
          <cell r="AH2293"/>
          <cell r="AI2293"/>
          <cell r="AJ2293"/>
          <cell r="AK2293"/>
          <cell r="AL2293"/>
          <cell r="AM2293"/>
          <cell r="AN2293"/>
          <cell r="AO2293"/>
          <cell r="AP2293"/>
          <cell r="AQ2293"/>
          <cell r="AR2293"/>
          <cell r="AS2293"/>
        </row>
        <row r="2294">
          <cell r="C2294"/>
          <cell r="D2294"/>
          <cell r="E2294"/>
          <cell r="F2294"/>
          <cell r="G2294"/>
          <cell r="H2294"/>
          <cell r="I2294"/>
          <cell r="J2294"/>
          <cell r="K2294"/>
          <cell r="L2294"/>
          <cell r="M2294"/>
          <cell r="N2294"/>
          <cell r="O2294"/>
          <cell r="P2294"/>
          <cell r="Q2294"/>
          <cell r="R2294"/>
          <cell r="S2294"/>
          <cell r="T2294"/>
          <cell r="U2294"/>
          <cell r="V2294"/>
          <cell r="W2294"/>
          <cell r="X2294"/>
          <cell r="Y2294"/>
          <cell r="Z2294"/>
          <cell r="AA2294"/>
          <cell r="AB2294"/>
          <cell r="AC2294"/>
          <cell r="AD2294"/>
          <cell r="AE2294"/>
          <cell r="AF2294"/>
          <cell r="AG2294"/>
          <cell r="AH2294"/>
          <cell r="AI2294"/>
          <cell r="AJ2294"/>
          <cell r="AK2294"/>
          <cell r="AL2294"/>
          <cell r="AM2294"/>
          <cell r="AN2294"/>
          <cell r="AO2294"/>
          <cell r="AP2294"/>
          <cell r="AQ2294"/>
          <cell r="AR2294"/>
          <cell r="AS2294"/>
        </row>
        <row r="2295">
          <cell r="C2295"/>
          <cell r="D2295"/>
          <cell r="E2295"/>
          <cell r="F2295"/>
          <cell r="G2295"/>
          <cell r="H2295"/>
          <cell r="I2295"/>
          <cell r="J2295"/>
          <cell r="K2295"/>
          <cell r="L2295"/>
          <cell r="M2295"/>
          <cell r="N2295"/>
          <cell r="O2295"/>
          <cell r="P2295"/>
          <cell r="Q2295"/>
          <cell r="R2295"/>
          <cell r="S2295"/>
          <cell r="T2295"/>
          <cell r="U2295"/>
          <cell r="V2295"/>
          <cell r="W2295"/>
          <cell r="X2295"/>
          <cell r="Y2295"/>
          <cell r="Z2295"/>
          <cell r="AA2295"/>
          <cell r="AB2295"/>
          <cell r="AC2295"/>
          <cell r="AD2295"/>
          <cell r="AE2295"/>
          <cell r="AF2295"/>
          <cell r="AG2295"/>
          <cell r="AH2295"/>
          <cell r="AI2295"/>
          <cell r="AJ2295"/>
          <cell r="AK2295"/>
          <cell r="AL2295"/>
          <cell r="AM2295"/>
          <cell r="AN2295"/>
          <cell r="AO2295"/>
          <cell r="AP2295"/>
          <cell r="AQ2295"/>
          <cell r="AR2295"/>
          <cell r="AS2295"/>
        </row>
        <row r="2296">
          <cell r="C2296"/>
          <cell r="D2296"/>
          <cell r="E2296"/>
          <cell r="F2296"/>
          <cell r="G2296"/>
          <cell r="H2296"/>
          <cell r="I2296"/>
          <cell r="J2296"/>
          <cell r="K2296"/>
          <cell r="L2296"/>
          <cell r="M2296"/>
          <cell r="N2296"/>
          <cell r="O2296"/>
          <cell r="P2296"/>
          <cell r="Q2296"/>
          <cell r="R2296"/>
          <cell r="S2296"/>
          <cell r="T2296"/>
          <cell r="U2296"/>
          <cell r="V2296"/>
          <cell r="W2296"/>
          <cell r="X2296"/>
          <cell r="Y2296"/>
          <cell r="Z2296"/>
          <cell r="AA2296"/>
          <cell r="AB2296"/>
          <cell r="AC2296"/>
          <cell r="AD2296"/>
          <cell r="AE2296"/>
          <cell r="AF2296"/>
          <cell r="AG2296"/>
          <cell r="AH2296"/>
          <cell r="AI2296"/>
          <cell r="AJ2296"/>
          <cell r="AK2296"/>
          <cell r="AL2296"/>
          <cell r="AM2296"/>
          <cell r="AN2296"/>
          <cell r="AO2296"/>
          <cell r="AP2296"/>
          <cell r="AQ2296"/>
          <cell r="AR2296"/>
          <cell r="AS2296"/>
        </row>
        <row r="2297">
          <cell r="C2297"/>
          <cell r="D2297"/>
          <cell r="E2297"/>
          <cell r="F2297"/>
          <cell r="G2297"/>
          <cell r="H2297"/>
          <cell r="I2297"/>
          <cell r="J2297"/>
          <cell r="K2297"/>
          <cell r="L2297"/>
          <cell r="M2297"/>
          <cell r="N2297"/>
          <cell r="O2297"/>
          <cell r="P2297"/>
          <cell r="Q2297"/>
          <cell r="R2297"/>
          <cell r="S2297"/>
          <cell r="T2297"/>
          <cell r="U2297"/>
          <cell r="V2297"/>
          <cell r="W2297"/>
          <cell r="X2297"/>
          <cell r="Y2297"/>
          <cell r="Z2297"/>
          <cell r="AA2297"/>
          <cell r="AB2297"/>
          <cell r="AC2297"/>
          <cell r="AD2297"/>
          <cell r="AE2297"/>
          <cell r="AF2297"/>
          <cell r="AG2297"/>
          <cell r="AH2297"/>
          <cell r="AI2297"/>
          <cell r="AJ2297"/>
          <cell r="AK2297"/>
          <cell r="AL2297"/>
          <cell r="AM2297"/>
          <cell r="AN2297"/>
          <cell r="AO2297"/>
          <cell r="AP2297"/>
          <cell r="AQ2297"/>
          <cell r="AR2297"/>
          <cell r="AS2297"/>
        </row>
        <row r="2298">
          <cell r="C2298"/>
          <cell r="D2298"/>
          <cell r="E2298"/>
          <cell r="F2298"/>
          <cell r="G2298"/>
          <cell r="H2298"/>
          <cell r="I2298"/>
          <cell r="J2298"/>
          <cell r="K2298"/>
          <cell r="L2298"/>
          <cell r="M2298"/>
          <cell r="N2298"/>
          <cell r="O2298"/>
          <cell r="P2298"/>
          <cell r="Q2298"/>
          <cell r="R2298"/>
          <cell r="S2298"/>
          <cell r="T2298"/>
          <cell r="U2298"/>
          <cell r="V2298"/>
          <cell r="W2298"/>
          <cell r="X2298"/>
          <cell r="Y2298"/>
          <cell r="Z2298"/>
          <cell r="AA2298"/>
          <cell r="AB2298"/>
          <cell r="AC2298"/>
          <cell r="AD2298"/>
          <cell r="AE2298"/>
          <cell r="AF2298"/>
          <cell r="AG2298"/>
          <cell r="AH2298"/>
          <cell r="AI2298"/>
          <cell r="AJ2298"/>
          <cell r="AK2298"/>
          <cell r="AL2298"/>
          <cell r="AM2298"/>
          <cell r="AN2298"/>
          <cell r="AO2298"/>
          <cell r="AP2298"/>
          <cell r="AQ2298"/>
          <cell r="AR2298"/>
          <cell r="AS2298"/>
        </row>
        <row r="2299">
          <cell r="C2299"/>
          <cell r="D2299"/>
          <cell r="E2299"/>
          <cell r="F2299"/>
          <cell r="G2299"/>
          <cell r="H2299"/>
          <cell r="I2299"/>
          <cell r="J2299"/>
          <cell r="K2299"/>
          <cell r="L2299"/>
          <cell r="M2299"/>
          <cell r="N2299"/>
          <cell r="O2299"/>
          <cell r="P2299"/>
          <cell r="Q2299"/>
          <cell r="R2299"/>
          <cell r="S2299"/>
          <cell r="T2299"/>
          <cell r="U2299"/>
          <cell r="V2299"/>
          <cell r="W2299"/>
          <cell r="X2299"/>
          <cell r="Y2299"/>
          <cell r="Z2299"/>
          <cell r="AA2299"/>
          <cell r="AB2299"/>
          <cell r="AC2299"/>
          <cell r="AD2299"/>
          <cell r="AE2299"/>
          <cell r="AF2299"/>
          <cell r="AG2299"/>
          <cell r="AH2299"/>
          <cell r="AI2299"/>
          <cell r="AJ2299"/>
          <cell r="AK2299"/>
          <cell r="AL2299"/>
          <cell r="AM2299"/>
          <cell r="AN2299"/>
          <cell r="AO2299"/>
          <cell r="AP2299"/>
          <cell r="AQ2299"/>
          <cell r="AR2299"/>
          <cell r="AS2299"/>
        </row>
        <row r="2300">
          <cell r="C2300"/>
          <cell r="D2300"/>
          <cell r="E2300"/>
          <cell r="F2300"/>
          <cell r="G2300"/>
          <cell r="H2300"/>
          <cell r="I2300"/>
          <cell r="J2300"/>
          <cell r="K2300"/>
          <cell r="L2300"/>
          <cell r="M2300"/>
          <cell r="N2300"/>
          <cell r="O2300"/>
          <cell r="P2300"/>
          <cell r="Q2300"/>
          <cell r="R2300"/>
          <cell r="S2300"/>
          <cell r="T2300"/>
          <cell r="U2300"/>
          <cell r="V2300"/>
          <cell r="W2300"/>
          <cell r="X2300"/>
          <cell r="Y2300"/>
          <cell r="Z2300"/>
          <cell r="AA2300"/>
          <cell r="AB2300"/>
          <cell r="AC2300"/>
          <cell r="AD2300"/>
          <cell r="AE2300"/>
          <cell r="AF2300"/>
          <cell r="AG2300"/>
          <cell r="AH2300"/>
          <cell r="AI2300"/>
          <cell r="AJ2300"/>
          <cell r="AK2300"/>
          <cell r="AL2300"/>
          <cell r="AM2300"/>
          <cell r="AN2300"/>
          <cell r="AO2300"/>
          <cell r="AP2300"/>
          <cell r="AQ2300"/>
          <cell r="AR2300"/>
          <cell r="AS2300"/>
        </row>
        <row r="2301">
          <cell r="C2301"/>
          <cell r="D2301"/>
          <cell r="E2301"/>
          <cell r="F2301"/>
          <cell r="G2301"/>
          <cell r="H2301"/>
          <cell r="I2301"/>
          <cell r="J2301"/>
          <cell r="K2301"/>
          <cell r="L2301"/>
          <cell r="M2301"/>
          <cell r="N2301"/>
          <cell r="O2301"/>
          <cell r="P2301"/>
          <cell r="Q2301"/>
          <cell r="R2301"/>
          <cell r="S2301"/>
          <cell r="T2301"/>
          <cell r="U2301"/>
          <cell r="V2301"/>
          <cell r="W2301"/>
          <cell r="X2301"/>
          <cell r="Y2301"/>
          <cell r="Z2301"/>
          <cell r="AA2301"/>
          <cell r="AB2301"/>
          <cell r="AC2301"/>
          <cell r="AD2301"/>
          <cell r="AE2301"/>
          <cell r="AF2301"/>
          <cell r="AG2301"/>
          <cell r="AH2301"/>
          <cell r="AI2301"/>
          <cell r="AJ2301"/>
          <cell r="AK2301"/>
          <cell r="AL2301"/>
          <cell r="AM2301"/>
          <cell r="AN2301"/>
          <cell r="AO2301"/>
          <cell r="AP2301"/>
          <cell r="AQ2301"/>
          <cell r="AR2301"/>
          <cell r="AS2301"/>
        </row>
        <row r="2302">
          <cell r="C2302"/>
          <cell r="D2302"/>
          <cell r="E2302"/>
          <cell r="F2302"/>
          <cell r="G2302"/>
          <cell r="H2302"/>
          <cell r="I2302"/>
          <cell r="J2302"/>
          <cell r="K2302"/>
          <cell r="L2302"/>
          <cell r="M2302"/>
          <cell r="N2302"/>
          <cell r="O2302"/>
          <cell r="P2302"/>
          <cell r="Q2302"/>
          <cell r="R2302"/>
          <cell r="S2302"/>
          <cell r="T2302"/>
          <cell r="U2302"/>
          <cell r="V2302"/>
          <cell r="W2302"/>
          <cell r="X2302"/>
          <cell r="Y2302"/>
          <cell r="Z2302"/>
          <cell r="AA2302"/>
          <cell r="AB2302"/>
          <cell r="AC2302"/>
          <cell r="AD2302"/>
          <cell r="AE2302"/>
          <cell r="AF2302"/>
          <cell r="AG2302"/>
          <cell r="AH2302"/>
          <cell r="AI2302"/>
          <cell r="AJ2302"/>
          <cell r="AK2302"/>
          <cell r="AL2302"/>
          <cell r="AM2302"/>
          <cell r="AN2302"/>
          <cell r="AO2302"/>
          <cell r="AP2302"/>
          <cell r="AQ2302"/>
          <cell r="AR2302"/>
          <cell r="AS2302"/>
        </row>
        <row r="2303">
          <cell r="C2303"/>
          <cell r="D2303"/>
          <cell r="E2303"/>
          <cell r="F2303"/>
          <cell r="G2303"/>
          <cell r="H2303"/>
          <cell r="I2303"/>
          <cell r="J2303"/>
          <cell r="K2303"/>
          <cell r="L2303"/>
          <cell r="M2303"/>
          <cell r="N2303"/>
          <cell r="O2303"/>
          <cell r="P2303"/>
          <cell r="Q2303"/>
          <cell r="R2303"/>
          <cell r="S2303"/>
          <cell r="T2303"/>
          <cell r="U2303"/>
          <cell r="V2303"/>
          <cell r="W2303"/>
          <cell r="X2303"/>
          <cell r="Y2303"/>
          <cell r="Z2303"/>
          <cell r="AA2303"/>
          <cell r="AB2303"/>
          <cell r="AC2303"/>
          <cell r="AD2303"/>
          <cell r="AE2303"/>
          <cell r="AF2303"/>
          <cell r="AG2303"/>
          <cell r="AH2303"/>
          <cell r="AI2303"/>
          <cell r="AJ2303"/>
          <cell r="AK2303"/>
          <cell r="AL2303"/>
          <cell r="AM2303"/>
          <cell r="AN2303"/>
          <cell r="AO2303"/>
          <cell r="AP2303"/>
          <cell r="AQ2303"/>
          <cell r="AR2303"/>
          <cell r="AS2303"/>
        </row>
        <row r="2304">
          <cell r="C2304"/>
          <cell r="D2304"/>
          <cell r="E2304"/>
          <cell r="F2304"/>
          <cell r="G2304"/>
          <cell r="H2304"/>
          <cell r="I2304"/>
          <cell r="J2304"/>
          <cell r="K2304"/>
          <cell r="L2304"/>
          <cell r="M2304"/>
          <cell r="N2304"/>
          <cell r="O2304"/>
          <cell r="P2304"/>
          <cell r="Q2304"/>
          <cell r="R2304"/>
          <cell r="S2304"/>
          <cell r="T2304"/>
          <cell r="U2304"/>
          <cell r="V2304"/>
          <cell r="W2304"/>
          <cell r="X2304"/>
          <cell r="Y2304"/>
          <cell r="Z2304"/>
          <cell r="AA2304"/>
          <cell r="AB2304"/>
          <cell r="AC2304"/>
          <cell r="AD2304"/>
          <cell r="AE2304"/>
          <cell r="AF2304"/>
          <cell r="AG2304"/>
          <cell r="AH2304"/>
          <cell r="AI2304"/>
          <cell r="AJ2304"/>
          <cell r="AK2304"/>
          <cell r="AL2304"/>
          <cell r="AM2304"/>
          <cell r="AN2304"/>
          <cell r="AO2304"/>
          <cell r="AP2304"/>
          <cell r="AQ2304"/>
          <cell r="AR2304"/>
          <cell r="AS2304"/>
        </row>
        <row r="2305">
          <cell r="C2305"/>
          <cell r="D2305"/>
          <cell r="E2305"/>
          <cell r="F2305"/>
          <cell r="G2305"/>
          <cell r="H2305"/>
          <cell r="I2305"/>
          <cell r="J2305"/>
          <cell r="K2305"/>
          <cell r="L2305"/>
          <cell r="M2305"/>
          <cell r="N2305"/>
          <cell r="O2305"/>
          <cell r="P2305"/>
          <cell r="Q2305"/>
          <cell r="R2305"/>
          <cell r="S2305"/>
          <cell r="T2305"/>
          <cell r="U2305"/>
          <cell r="V2305"/>
          <cell r="W2305"/>
          <cell r="X2305"/>
          <cell r="Y2305"/>
          <cell r="Z2305"/>
          <cell r="AA2305"/>
          <cell r="AB2305"/>
          <cell r="AC2305"/>
          <cell r="AD2305"/>
          <cell r="AE2305"/>
          <cell r="AF2305"/>
          <cell r="AG2305"/>
          <cell r="AH2305"/>
          <cell r="AI2305"/>
          <cell r="AJ2305"/>
          <cell r="AK2305"/>
          <cell r="AL2305"/>
          <cell r="AM2305"/>
          <cell r="AN2305"/>
          <cell r="AO2305"/>
          <cell r="AP2305"/>
          <cell r="AQ2305"/>
          <cell r="AR2305"/>
          <cell r="AS2305"/>
        </row>
        <row r="2306">
          <cell r="C2306"/>
          <cell r="D2306"/>
          <cell r="E2306"/>
          <cell r="F2306"/>
          <cell r="G2306"/>
          <cell r="H2306"/>
          <cell r="I2306"/>
          <cell r="J2306"/>
          <cell r="K2306"/>
          <cell r="L2306"/>
          <cell r="M2306"/>
          <cell r="N2306"/>
          <cell r="O2306"/>
          <cell r="P2306"/>
          <cell r="Q2306"/>
          <cell r="R2306"/>
          <cell r="S2306"/>
          <cell r="T2306"/>
          <cell r="U2306"/>
          <cell r="V2306"/>
          <cell r="W2306"/>
          <cell r="X2306"/>
          <cell r="Y2306"/>
          <cell r="Z2306"/>
          <cell r="AA2306"/>
          <cell r="AB2306"/>
          <cell r="AC2306"/>
          <cell r="AD2306"/>
          <cell r="AE2306"/>
          <cell r="AF2306"/>
          <cell r="AG2306"/>
          <cell r="AH2306"/>
          <cell r="AI2306"/>
          <cell r="AJ2306"/>
          <cell r="AK2306"/>
          <cell r="AL2306"/>
          <cell r="AM2306"/>
          <cell r="AN2306"/>
          <cell r="AO2306"/>
          <cell r="AP2306"/>
          <cell r="AQ2306"/>
          <cell r="AR2306"/>
          <cell r="AS2306"/>
        </row>
        <row r="2307">
          <cell r="C2307"/>
          <cell r="D2307"/>
          <cell r="E2307"/>
          <cell r="F2307"/>
          <cell r="G2307"/>
          <cell r="H2307"/>
          <cell r="I2307"/>
          <cell r="J2307"/>
          <cell r="K2307"/>
          <cell r="L2307"/>
          <cell r="M2307"/>
          <cell r="N2307"/>
          <cell r="O2307"/>
          <cell r="P2307"/>
          <cell r="Q2307"/>
          <cell r="R2307"/>
          <cell r="S2307"/>
          <cell r="T2307"/>
          <cell r="U2307"/>
          <cell r="V2307"/>
          <cell r="W2307"/>
          <cell r="X2307"/>
          <cell r="Y2307"/>
          <cell r="Z2307"/>
          <cell r="AA2307"/>
          <cell r="AB2307"/>
          <cell r="AC2307"/>
          <cell r="AD2307"/>
          <cell r="AE2307"/>
          <cell r="AF2307"/>
          <cell r="AG2307"/>
          <cell r="AH2307"/>
          <cell r="AI2307"/>
          <cell r="AJ2307"/>
          <cell r="AK2307"/>
          <cell r="AL2307"/>
          <cell r="AM2307"/>
          <cell r="AN2307"/>
          <cell r="AO2307"/>
          <cell r="AP2307"/>
          <cell r="AQ2307"/>
          <cell r="AR2307"/>
          <cell r="AS2307"/>
        </row>
        <row r="2308">
          <cell r="C2308"/>
          <cell r="D2308"/>
          <cell r="E2308"/>
          <cell r="F2308"/>
          <cell r="G2308"/>
          <cell r="H2308"/>
          <cell r="I2308"/>
          <cell r="J2308"/>
          <cell r="K2308"/>
          <cell r="L2308"/>
          <cell r="M2308"/>
          <cell r="N2308"/>
          <cell r="O2308"/>
          <cell r="P2308"/>
          <cell r="Q2308"/>
          <cell r="R2308"/>
          <cell r="S2308"/>
          <cell r="T2308"/>
          <cell r="U2308"/>
          <cell r="V2308"/>
          <cell r="W2308"/>
          <cell r="X2308"/>
          <cell r="Y2308"/>
          <cell r="Z2308"/>
          <cell r="AA2308"/>
          <cell r="AB2308"/>
          <cell r="AC2308"/>
          <cell r="AD2308"/>
          <cell r="AE2308"/>
          <cell r="AF2308"/>
          <cell r="AG2308"/>
          <cell r="AH2308"/>
          <cell r="AI2308"/>
          <cell r="AJ2308"/>
          <cell r="AK2308"/>
          <cell r="AL2308"/>
          <cell r="AM2308"/>
          <cell r="AN2308"/>
          <cell r="AO2308"/>
          <cell r="AP2308"/>
          <cell r="AQ2308"/>
          <cell r="AR2308"/>
          <cell r="AS2308"/>
        </row>
        <row r="2309">
          <cell r="C2309"/>
          <cell r="D2309"/>
          <cell r="E2309"/>
          <cell r="F2309"/>
          <cell r="G2309"/>
          <cell r="H2309"/>
          <cell r="I2309"/>
          <cell r="J2309"/>
          <cell r="K2309"/>
          <cell r="L2309"/>
          <cell r="M2309"/>
          <cell r="N2309"/>
          <cell r="O2309"/>
          <cell r="P2309"/>
          <cell r="Q2309"/>
          <cell r="R2309"/>
          <cell r="S2309"/>
          <cell r="T2309"/>
          <cell r="U2309"/>
          <cell r="V2309"/>
          <cell r="W2309"/>
          <cell r="X2309"/>
          <cell r="Y2309"/>
          <cell r="Z2309"/>
          <cell r="AA2309"/>
          <cell r="AB2309"/>
          <cell r="AC2309"/>
          <cell r="AD2309"/>
          <cell r="AE2309"/>
          <cell r="AF2309"/>
          <cell r="AG2309"/>
          <cell r="AH2309"/>
          <cell r="AI2309"/>
          <cell r="AJ2309"/>
          <cell r="AK2309"/>
          <cell r="AL2309"/>
          <cell r="AM2309"/>
          <cell r="AN2309"/>
          <cell r="AO2309"/>
          <cell r="AP2309"/>
          <cell r="AQ2309"/>
          <cell r="AR2309"/>
          <cell r="AS2309"/>
        </row>
        <row r="2310">
          <cell r="C2310"/>
          <cell r="D2310"/>
          <cell r="E2310"/>
          <cell r="F2310"/>
          <cell r="G2310"/>
          <cell r="H2310"/>
          <cell r="I2310"/>
          <cell r="J2310"/>
          <cell r="K2310"/>
          <cell r="L2310"/>
          <cell r="M2310"/>
          <cell r="N2310"/>
          <cell r="O2310"/>
          <cell r="P2310"/>
          <cell r="Q2310"/>
          <cell r="R2310"/>
          <cell r="S2310"/>
          <cell r="T2310"/>
          <cell r="U2310"/>
          <cell r="V2310"/>
          <cell r="W2310"/>
          <cell r="X2310"/>
          <cell r="Y2310"/>
          <cell r="Z2310"/>
          <cell r="AA2310"/>
          <cell r="AB2310"/>
          <cell r="AC2310"/>
          <cell r="AD2310"/>
          <cell r="AE2310"/>
          <cell r="AF2310"/>
          <cell r="AG2310"/>
          <cell r="AH2310"/>
          <cell r="AI2310"/>
          <cell r="AJ2310"/>
          <cell r="AK2310"/>
          <cell r="AL2310"/>
          <cell r="AM2310"/>
          <cell r="AN2310"/>
          <cell r="AO2310"/>
          <cell r="AP2310"/>
          <cell r="AQ2310"/>
          <cell r="AR2310"/>
          <cell r="AS2310"/>
        </row>
        <row r="2311">
          <cell r="C2311"/>
          <cell r="D2311"/>
          <cell r="E2311"/>
          <cell r="F2311"/>
          <cell r="G2311"/>
          <cell r="H2311"/>
          <cell r="I2311"/>
          <cell r="J2311"/>
          <cell r="K2311"/>
          <cell r="L2311"/>
          <cell r="M2311"/>
          <cell r="N2311"/>
          <cell r="O2311"/>
          <cell r="P2311"/>
          <cell r="Q2311"/>
          <cell r="R2311"/>
          <cell r="S2311"/>
          <cell r="T2311"/>
          <cell r="U2311"/>
          <cell r="V2311"/>
          <cell r="W2311"/>
          <cell r="X2311"/>
          <cell r="Y2311"/>
          <cell r="Z2311"/>
          <cell r="AA2311"/>
          <cell r="AB2311"/>
          <cell r="AC2311"/>
          <cell r="AD2311"/>
          <cell r="AE2311"/>
          <cell r="AF2311"/>
          <cell r="AG2311"/>
          <cell r="AH2311"/>
          <cell r="AI2311"/>
          <cell r="AJ2311"/>
          <cell r="AK2311"/>
          <cell r="AL2311"/>
          <cell r="AM2311"/>
          <cell r="AN2311"/>
          <cell r="AO2311"/>
          <cell r="AP2311"/>
          <cell r="AQ2311"/>
          <cell r="AR2311"/>
          <cell r="AS2311"/>
        </row>
        <row r="2312">
          <cell r="C2312"/>
          <cell r="D2312"/>
          <cell r="E2312"/>
          <cell r="F2312"/>
          <cell r="G2312"/>
          <cell r="H2312"/>
          <cell r="I2312"/>
          <cell r="J2312"/>
          <cell r="K2312"/>
          <cell r="L2312"/>
          <cell r="M2312"/>
          <cell r="N2312"/>
          <cell r="O2312"/>
          <cell r="P2312"/>
          <cell r="Q2312"/>
          <cell r="R2312"/>
          <cell r="S2312"/>
          <cell r="T2312"/>
          <cell r="U2312"/>
          <cell r="V2312"/>
          <cell r="W2312"/>
          <cell r="X2312"/>
          <cell r="Y2312"/>
          <cell r="Z2312"/>
          <cell r="AA2312"/>
          <cell r="AB2312"/>
          <cell r="AC2312"/>
          <cell r="AD2312"/>
          <cell r="AE2312"/>
          <cell r="AF2312"/>
          <cell r="AG2312"/>
          <cell r="AH2312"/>
          <cell r="AI2312"/>
          <cell r="AJ2312"/>
          <cell r="AK2312"/>
          <cell r="AL2312"/>
          <cell r="AM2312"/>
          <cell r="AN2312"/>
          <cell r="AO2312"/>
          <cell r="AP2312"/>
          <cell r="AQ2312"/>
          <cell r="AR2312"/>
          <cell r="AS2312"/>
        </row>
        <row r="2313">
          <cell r="C2313"/>
          <cell r="D2313"/>
          <cell r="E2313"/>
          <cell r="F2313"/>
          <cell r="G2313"/>
          <cell r="H2313"/>
          <cell r="I2313"/>
          <cell r="J2313"/>
          <cell r="K2313"/>
          <cell r="L2313"/>
          <cell r="M2313"/>
          <cell r="N2313"/>
          <cell r="O2313"/>
          <cell r="P2313"/>
          <cell r="Q2313"/>
          <cell r="R2313"/>
          <cell r="S2313"/>
          <cell r="T2313"/>
          <cell r="U2313"/>
          <cell r="V2313"/>
          <cell r="W2313"/>
          <cell r="X2313"/>
          <cell r="Y2313"/>
          <cell r="Z2313"/>
          <cell r="AA2313"/>
          <cell r="AB2313"/>
          <cell r="AC2313"/>
          <cell r="AD2313"/>
          <cell r="AE2313"/>
          <cell r="AF2313"/>
          <cell r="AG2313"/>
          <cell r="AH2313"/>
          <cell r="AI2313"/>
          <cell r="AJ2313"/>
          <cell r="AK2313"/>
          <cell r="AL2313"/>
          <cell r="AM2313"/>
          <cell r="AN2313"/>
          <cell r="AO2313"/>
          <cell r="AP2313"/>
          <cell r="AQ2313"/>
          <cell r="AR2313"/>
          <cell r="AS2313"/>
        </row>
        <row r="2314">
          <cell r="C2314"/>
          <cell r="D2314"/>
          <cell r="E2314"/>
          <cell r="F2314"/>
          <cell r="G2314"/>
          <cell r="H2314"/>
          <cell r="I2314"/>
          <cell r="J2314"/>
          <cell r="K2314"/>
          <cell r="L2314"/>
          <cell r="M2314"/>
          <cell r="N2314"/>
          <cell r="O2314"/>
          <cell r="P2314"/>
          <cell r="Q2314"/>
          <cell r="R2314"/>
          <cell r="S2314"/>
          <cell r="T2314"/>
          <cell r="U2314"/>
          <cell r="V2314"/>
          <cell r="W2314"/>
          <cell r="X2314"/>
          <cell r="Y2314"/>
          <cell r="Z2314"/>
          <cell r="AA2314"/>
          <cell r="AB2314"/>
          <cell r="AC2314"/>
          <cell r="AD2314"/>
          <cell r="AE2314"/>
          <cell r="AF2314"/>
          <cell r="AG2314"/>
          <cell r="AH2314"/>
          <cell r="AI2314"/>
          <cell r="AJ2314"/>
          <cell r="AK2314"/>
          <cell r="AL2314"/>
          <cell r="AM2314"/>
          <cell r="AN2314"/>
          <cell r="AO2314"/>
          <cell r="AP2314"/>
          <cell r="AQ2314"/>
          <cell r="AR2314"/>
          <cell r="AS2314"/>
        </row>
        <row r="2315">
          <cell r="C2315"/>
          <cell r="D2315"/>
          <cell r="E2315"/>
          <cell r="F2315"/>
          <cell r="G2315"/>
          <cell r="H2315"/>
          <cell r="I2315"/>
          <cell r="J2315"/>
          <cell r="K2315"/>
          <cell r="L2315"/>
          <cell r="M2315"/>
          <cell r="N2315"/>
          <cell r="O2315"/>
          <cell r="P2315"/>
          <cell r="Q2315"/>
          <cell r="R2315"/>
          <cell r="S2315"/>
          <cell r="T2315"/>
          <cell r="U2315"/>
          <cell r="V2315"/>
          <cell r="W2315"/>
          <cell r="X2315"/>
          <cell r="Y2315"/>
          <cell r="Z2315"/>
          <cell r="AA2315"/>
          <cell r="AB2315"/>
          <cell r="AC2315"/>
          <cell r="AD2315"/>
          <cell r="AE2315"/>
          <cell r="AF2315"/>
          <cell r="AG2315"/>
          <cell r="AH2315"/>
          <cell r="AI2315"/>
          <cell r="AJ2315"/>
          <cell r="AK2315"/>
          <cell r="AL2315"/>
          <cell r="AM2315"/>
          <cell r="AN2315"/>
          <cell r="AO2315"/>
          <cell r="AP2315"/>
          <cell r="AQ2315"/>
          <cell r="AR2315"/>
          <cell r="AS2315"/>
        </row>
        <row r="2316">
          <cell r="C2316"/>
          <cell r="D2316"/>
          <cell r="E2316"/>
          <cell r="F2316"/>
          <cell r="G2316"/>
          <cell r="H2316"/>
          <cell r="I2316"/>
          <cell r="J2316"/>
          <cell r="K2316"/>
          <cell r="L2316"/>
          <cell r="M2316"/>
          <cell r="N2316"/>
          <cell r="O2316"/>
          <cell r="P2316"/>
          <cell r="Q2316"/>
          <cell r="R2316"/>
          <cell r="S2316"/>
          <cell r="T2316"/>
          <cell r="U2316"/>
          <cell r="V2316"/>
          <cell r="W2316"/>
          <cell r="X2316"/>
          <cell r="Y2316"/>
          <cell r="Z2316"/>
          <cell r="AA2316"/>
          <cell r="AB2316"/>
          <cell r="AC2316"/>
          <cell r="AD2316"/>
          <cell r="AE2316"/>
          <cell r="AF2316"/>
          <cell r="AG2316"/>
          <cell r="AH2316"/>
          <cell r="AI2316"/>
          <cell r="AJ2316"/>
          <cell r="AK2316"/>
          <cell r="AL2316"/>
          <cell r="AM2316"/>
          <cell r="AN2316"/>
          <cell r="AO2316"/>
          <cell r="AP2316"/>
          <cell r="AQ2316"/>
          <cell r="AR2316"/>
          <cell r="AS2316"/>
        </row>
        <row r="2317">
          <cell r="C2317"/>
          <cell r="D2317"/>
          <cell r="E2317"/>
          <cell r="F2317"/>
          <cell r="G2317"/>
          <cell r="H2317"/>
          <cell r="I2317"/>
          <cell r="J2317"/>
          <cell r="K2317"/>
          <cell r="L2317"/>
          <cell r="M2317"/>
          <cell r="N2317"/>
          <cell r="O2317"/>
          <cell r="P2317"/>
          <cell r="Q2317"/>
          <cell r="R2317"/>
          <cell r="S2317"/>
          <cell r="T2317"/>
          <cell r="U2317"/>
          <cell r="V2317"/>
          <cell r="W2317"/>
          <cell r="X2317"/>
          <cell r="Y2317"/>
          <cell r="Z2317"/>
          <cell r="AA2317"/>
          <cell r="AB2317"/>
          <cell r="AC2317"/>
          <cell r="AD2317"/>
          <cell r="AE2317"/>
          <cell r="AF2317"/>
          <cell r="AG2317"/>
          <cell r="AH2317"/>
          <cell r="AI2317"/>
          <cell r="AJ2317"/>
          <cell r="AK2317"/>
          <cell r="AL2317"/>
          <cell r="AM2317"/>
          <cell r="AN2317"/>
          <cell r="AO2317"/>
          <cell r="AP2317"/>
          <cell r="AQ2317"/>
          <cell r="AR2317"/>
          <cell r="AS2317"/>
        </row>
        <row r="2318">
          <cell r="C2318"/>
          <cell r="D2318"/>
          <cell r="E2318"/>
          <cell r="F2318"/>
          <cell r="G2318"/>
          <cell r="H2318"/>
          <cell r="I2318"/>
          <cell r="J2318"/>
          <cell r="K2318"/>
          <cell r="L2318"/>
          <cell r="M2318"/>
          <cell r="N2318"/>
          <cell r="O2318"/>
          <cell r="P2318"/>
          <cell r="Q2318"/>
          <cell r="R2318"/>
          <cell r="S2318"/>
          <cell r="T2318"/>
          <cell r="U2318"/>
          <cell r="V2318"/>
          <cell r="W2318"/>
          <cell r="X2318"/>
          <cell r="Y2318"/>
          <cell r="Z2318"/>
          <cell r="AA2318"/>
          <cell r="AB2318"/>
          <cell r="AC2318"/>
          <cell r="AD2318"/>
          <cell r="AE2318"/>
          <cell r="AF2318"/>
          <cell r="AG2318"/>
          <cell r="AH2318"/>
          <cell r="AI2318"/>
          <cell r="AJ2318"/>
          <cell r="AK2318"/>
          <cell r="AL2318"/>
          <cell r="AM2318"/>
          <cell r="AN2318"/>
          <cell r="AO2318"/>
          <cell r="AP2318"/>
          <cell r="AQ2318"/>
          <cell r="AR2318"/>
          <cell r="AS2318"/>
        </row>
        <row r="2319">
          <cell r="C2319"/>
          <cell r="D2319"/>
          <cell r="E2319"/>
          <cell r="F2319"/>
          <cell r="G2319"/>
          <cell r="H2319"/>
          <cell r="I2319"/>
          <cell r="J2319"/>
          <cell r="K2319"/>
          <cell r="L2319"/>
          <cell r="M2319"/>
          <cell r="N2319"/>
          <cell r="O2319"/>
          <cell r="P2319"/>
          <cell r="Q2319"/>
          <cell r="R2319"/>
          <cell r="S2319"/>
          <cell r="T2319"/>
          <cell r="U2319"/>
          <cell r="V2319"/>
          <cell r="W2319"/>
          <cell r="X2319"/>
          <cell r="Y2319"/>
          <cell r="Z2319"/>
          <cell r="AA2319"/>
          <cell r="AB2319"/>
          <cell r="AC2319"/>
          <cell r="AD2319"/>
          <cell r="AE2319"/>
          <cell r="AF2319"/>
          <cell r="AG2319"/>
          <cell r="AH2319"/>
          <cell r="AI2319"/>
          <cell r="AJ2319"/>
          <cell r="AK2319"/>
          <cell r="AL2319"/>
          <cell r="AM2319"/>
          <cell r="AN2319"/>
          <cell r="AO2319"/>
          <cell r="AP2319"/>
          <cell r="AQ2319"/>
          <cell r="AR2319"/>
          <cell r="AS2319"/>
        </row>
        <row r="2320">
          <cell r="C2320"/>
          <cell r="D2320"/>
          <cell r="E2320"/>
          <cell r="F2320"/>
          <cell r="G2320"/>
          <cell r="H2320"/>
          <cell r="I2320"/>
          <cell r="J2320"/>
          <cell r="K2320"/>
          <cell r="L2320"/>
          <cell r="M2320"/>
          <cell r="N2320"/>
          <cell r="O2320"/>
          <cell r="P2320"/>
          <cell r="Q2320"/>
          <cell r="R2320"/>
          <cell r="S2320"/>
          <cell r="T2320"/>
          <cell r="U2320"/>
          <cell r="V2320"/>
          <cell r="W2320"/>
          <cell r="X2320"/>
          <cell r="Y2320"/>
          <cell r="Z2320"/>
          <cell r="AA2320"/>
          <cell r="AB2320"/>
          <cell r="AC2320"/>
          <cell r="AD2320"/>
          <cell r="AE2320"/>
          <cell r="AF2320"/>
          <cell r="AG2320"/>
          <cell r="AH2320"/>
          <cell r="AI2320"/>
          <cell r="AJ2320"/>
          <cell r="AK2320"/>
          <cell r="AL2320"/>
          <cell r="AM2320"/>
          <cell r="AN2320"/>
          <cell r="AO2320"/>
          <cell r="AP2320"/>
          <cell r="AQ2320"/>
          <cell r="AR2320"/>
          <cell r="AS2320"/>
        </row>
        <row r="2321">
          <cell r="C2321"/>
          <cell r="D2321"/>
          <cell r="E2321"/>
          <cell r="F2321"/>
          <cell r="G2321"/>
          <cell r="H2321"/>
          <cell r="I2321"/>
          <cell r="J2321"/>
          <cell r="K2321"/>
          <cell r="L2321"/>
          <cell r="M2321"/>
          <cell r="N2321"/>
          <cell r="O2321"/>
          <cell r="P2321"/>
          <cell r="Q2321"/>
          <cell r="R2321"/>
          <cell r="S2321"/>
          <cell r="T2321"/>
          <cell r="U2321"/>
          <cell r="V2321"/>
          <cell r="W2321"/>
          <cell r="X2321"/>
          <cell r="Y2321"/>
          <cell r="Z2321"/>
          <cell r="AA2321"/>
          <cell r="AB2321"/>
          <cell r="AC2321"/>
          <cell r="AD2321"/>
          <cell r="AE2321"/>
          <cell r="AF2321"/>
          <cell r="AG2321"/>
          <cell r="AH2321"/>
          <cell r="AI2321"/>
          <cell r="AJ2321"/>
          <cell r="AK2321"/>
          <cell r="AL2321"/>
          <cell r="AM2321"/>
          <cell r="AN2321"/>
          <cell r="AO2321"/>
          <cell r="AP2321"/>
          <cell r="AQ2321"/>
          <cell r="AR2321"/>
          <cell r="AS2321"/>
        </row>
        <row r="2322">
          <cell r="C2322"/>
          <cell r="D2322"/>
          <cell r="E2322"/>
          <cell r="F2322"/>
          <cell r="G2322"/>
          <cell r="H2322"/>
          <cell r="I2322"/>
          <cell r="J2322"/>
          <cell r="K2322"/>
          <cell r="L2322"/>
          <cell r="M2322"/>
          <cell r="N2322"/>
          <cell r="O2322"/>
          <cell r="P2322"/>
          <cell r="Q2322"/>
          <cell r="R2322"/>
          <cell r="S2322"/>
          <cell r="T2322"/>
          <cell r="U2322"/>
          <cell r="V2322"/>
          <cell r="W2322"/>
          <cell r="X2322"/>
          <cell r="Y2322"/>
          <cell r="Z2322"/>
          <cell r="AA2322"/>
          <cell r="AB2322"/>
          <cell r="AC2322"/>
          <cell r="AD2322"/>
          <cell r="AE2322"/>
          <cell r="AF2322"/>
          <cell r="AG2322"/>
          <cell r="AH2322"/>
          <cell r="AI2322"/>
          <cell r="AJ2322"/>
          <cell r="AK2322"/>
          <cell r="AL2322"/>
          <cell r="AM2322"/>
          <cell r="AN2322"/>
          <cell r="AO2322"/>
          <cell r="AP2322"/>
          <cell r="AQ2322"/>
          <cell r="AR2322"/>
          <cell r="AS2322"/>
        </row>
        <row r="2323">
          <cell r="C2323"/>
          <cell r="D2323"/>
          <cell r="E2323"/>
          <cell r="F2323"/>
          <cell r="G2323"/>
          <cell r="H2323"/>
          <cell r="I2323"/>
          <cell r="J2323"/>
          <cell r="K2323"/>
          <cell r="L2323"/>
          <cell r="M2323"/>
          <cell r="N2323"/>
          <cell r="O2323"/>
          <cell r="P2323"/>
          <cell r="Q2323"/>
          <cell r="R2323"/>
          <cell r="S2323"/>
          <cell r="T2323"/>
          <cell r="U2323"/>
          <cell r="V2323"/>
          <cell r="W2323"/>
          <cell r="X2323"/>
          <cell r="Y2323"/>
          <cell r="Z2323"/>
          <cell r="AA2323"/>
          <cell r="AB2323"/>
          <cell r="AC2323"/>
          <cell r="AD2323"/>
          <cell r="AE2323"/>
          <cell r="AF2323"/>
          <cell r="AG2323"/>
          <cell r="AH2323"/>
          <cell r="AI2323"/>
          <cell r="AJ2323"/>
          <cell r="AK2323"/>
          <cell r="AL2323"/>
          <cell r="AM2323"/>
          <cell r="AN2323"/>
          <cell r="AO2323"/>
          <cell r="AP2323"/>
          <cell r="AQ2323"/>
          <cell r="AR2323"/>
          <cell r="AS2323"/>
        </row>
        <row r="2324">
          <cell r="C2324"/>
          <cell r="D2324"/>
          <cell r="E2324"/>
          <cell r="F2324"/>
          <cell r="G2324"/>
          <cell r="H2324"/>
          <cell r="I2324"/>
          <cell r="J2324"/>
          <cell r="K2324"/>
          <cell r="L2324"/>
          <cell r="M2324"/>
          <cell r="N2324"/>
          <cell r="O2324"/>
          <cell r="P2324"/>
          <cell r="Q2324"/>
          <cell r="R2324"/>
          <cell r="S2324"/>
          <cell r="T2324"/>
          <cell r="U2324"/>
          <cell r="V2324"/>
          <cell r="W2324"/>
          <cell r="X2324"/>
          <cell r="Y2324"/>
          <cell r="Z2324"/>
          <cell r="AA2324"/>
          <cell r="AB2324"/>
          <cell r="AC2324"/>
          <cell r="AD2324"/>
          <cell r="AE2324"/>
          <cell r="AF2324"/>
          <cell r="AG2324"/>
          <cell r="AH2324"/>
          <cell r="AI2324"/>
          <cell r="AJ2324"/>
          <cell r="AK2324"/>
          <cell r="AL2324"/>
          <cell r="AM2324"/>
          <cell r="AN2324"/>
          <cell r="AO2324"/>
          <cell r="AP2324"/>
          <cell r="AQ2324"/>
          <cell r="AR2324"/>
          <cell r="AS2324"/>
        </row>
        <row r="2325">
          <cell r="C2325"/>
          <cell r="D2325"/>
          <cell r="E2325"/>
          <cell r="F2325"/>
          <cell r="G2325"/>
          <cell r="H2325"/>
          <cell r="I2325"/>
          <cell r="J2325"/>
          <cell r="K2325"/>
          <cell r="L2325"/>
          <cell r="M2325"/>
          <cell r="N2325"/>
          <cell r="O2325"/>
          <cell r="P2325"/>
          <cell r="Q2325"/>
          <cell r="R2325"/>
          <cell r="S2325"/>
          <cell r="T2325"/>
          <cell r="U2325"/>
          <cell r="V2325"/>
          <cell r="W2325"/>
          <cell r="X2325"/>
          <cell r="Y2325"/>
          <cell r="Z2325"/>
          <cell r="AA2325"/>
          <cell r="AB2325"/>
          <cell r="AC2325"/>
          <cell r="AD2325"/>
          <cell r="AE2325"/>
          <cell r="AF2325"/>
          <cell r="AG2325"/>
          <cell r="AH2325"/>
          <cell r="AI2325"/>
          <cell r="AJ2325"/>
          <cell r="AK2325"/>
          <cell r="AL2325"/>
          <cell r="AM2325"/>
          <cell r="AN2325"/>
          <cell r="AO2325"/>
          <cell r="AP2325"/>
          <cell r="AQ2325"/>
          <cell r="AR2325"/>
          <cell r="AS2325"/>
        </row>
        <row r="2326">
          <cell r="C2326"/>
          <cell r="D2326"/>
          <cell r="E2326"/>
          <cell r="F2326"/>
          <cell r="G2326"/>
          <cell r="H2326"/>
          <cell r="I2326"/>
          <cell r="J2326"/>
          <cell r="K2326"/>
          <cell r="L2326"/>
          <cell r="M2326"/>
          <cell r="N2326"/>
          <cell r="O2326"/>
          <cell r="P2326"/>
          <cell r="Q2326"/>
          <cell r="R2326"/>
          <cell r="S2326"/>
          <cell r="T2326"/>
          <cell r="U2326"/>
          <cell r="V2326"/>
          <cell r="W2326"/>
          <cell r="X2326"/>
          <cell r="Y2326"/>
          <cell r="Z2326"/>
          <cell r="AA2326"/>
          <cell r="AB2326"/>
          <cell r="AC2326"/>
          <cell r="AD2326"/>
          <cell r="AE2326"/>
          <cell r="AF2326"/>
          <cell r="AG2326"/>
          <cell r="AH2326"/>
          <cell r="AI2326"/>
          <cell r="AJ2326"/>
          <cell r="AK2326"/>
          <cell r="AL2326"/>
          <cell r="AM2326"/>
          <cell r="AN2326"/>
          <cell r="AO2326"/>
          <cell r="AP2326"/>
          <cell r="AQ2326"/>
          <cell r="AR2326"/>
          <cell r="AS2326"/>
        </row>
        <row r="2327">
          <cell r="C2327"/>
          <cell r="D2327"/>
          <cell r="E2327"/>
          <cell r="F2327"/>
          <cell r="G2327"/>
          <cell r="H2327"/>
          <cell r="I2327"/>
          <cell r="J2327"/>
          <cell r="K2327"/>
          <cell r="L2327"/>
          <cell r="M2327"/>
          <cell r="N2327"/>
          <cell r="O2327"/>
          <cell r="P2327"/>
          <cell r="Q2327"/>
          <cell r="R2327"/>
          <cell r="S2327"/>
          <cell r="T2327"/>
          <cell r="U2327"/>
          <cell r="V2327"/>
          <cell r="W2327"/>
          <cell r="X2327"/>
          <cell r="Y2327"/>
          <cell r="Z2327"/>
          <cell r="AA2327"/>
          <cell r="AB2327"/>
          <cell r="AC2327"/>
          <cell r="AD2327"/>
          <cell r="AE2327"/>
          <cell r="AF2327"/>
          <cell r="AG2327"/>
          <cell r="AH2327"/>
          <cell r="AI2327"/>
          <cell r="AJ2327"/>
          <cell r="AK2327"/>
          <cell r="AL2327"/>
          <cell r="AM2327"/>
          <cell r="AN2327"/>
          <cell r="AO2327"/>
          <cell r="AP2327"/>
          <cell r="AQ2327"/>
          <cell r="AR2327"/>
          <cell r="AS2327"/>
        </row>
        <row r="2328">
          <cell r="C2328"/>
          <cell r="D2328"/>
          <cell r="E2328"/>
          <cell r="F2328"/>
          <cell r="G2328"/>
          <cell r="H2328"/>
          <cell r="I2328"/>
          <cell r="J2328"/>
          <cell r="K2328"/>
          <cell r="L2328"/>
          <cell r="M2328"/>
          <cell r="N2328"/>
          <cell r="O2328"/>
          <cell r="P2328"/>
          <cell r="Q2328"/>
          <cell r="R2328"/>
          <cell r="S2328"/>
          <cell r="T2328"/>
          <cell r="U2328"/>
          <cell r="V2328"/>
          <cell r="W2328"/>
          <cell r="X2328"/>
          <cell r="Y2328"/>
          <cell r="Z2328"/>
          <cell r="AA2328"/>
          <cell r="AB2328"/>
          <cell r="AC2328"/>
          <cell r="AD2328"/>
          <cell r="AE2328"/>
          <cell r="AF2328"/>
          <cell r="AG2328"/>
          <cell r="AH2328"/>
          <cell r="AI2328"/>
          <cell r="AJ2328"/>
          <cell r="AK2328"/>
          <cell r="AL2328"/>
          <cell r="AM2328"/>
          <cell r="AN2328"/>
          <cell r="AO2328"/>
          <cell r="AP2328"/>
          <cell r="AQ2328"/>
          <cell r="AR2328"/>
          <cell r="AS2328"/>
        </row>
        <row r="2329">
          <cell r="C2329"/>
          <cell r="D2329"/>
          <cell r="E2329"/>
          <cell r="F2329"/>
          <cell r="G2329"/>
          <cell r="H2329"/>
          <cell r="I2329"/>
          <cell r="J2329"/>
          <cell r="K2329"/>
          <cell r="L2329"/>
          <cell r="M2329"/>
          <cell r="N2329"/>
          <cell r="O2329"/>
          <cell r="P2329"/>
          <cell r="Q2329"/>
          <cell r="R2329"/>
          <cell r="S2329"/>
          <cell r="T2329"/>
          <cell r="U2329"/>
          <cell r="V2329"/>
          <cell r="W2329"/>
          <cell r="X2329"/>
          <cell r="Y2329"/>
          <cell r="Z2329"/>
          <cell r="AA2329"/>
          <cell r="AB2329"/>
          <cell r="AC2329"/>
          <cell r="AD2329"/>
          <cell r="AE2329"/>
          <cell r="AF2329"/>
          <cell r="AG2329"/>
          <cell r="AH2329"/>
          <cell r="AI2329"/>
          <cell r="AJ2329"/>
          <cell r="AK2329"/>
          <cell r="AL2329"/>
          <cell r="AM2329"/>
          <cell r="AN2329"/>
          <cell r="AO2329"/>
          <cell r="AP2329"/>
          <cell r="AQ2329"/>
          <cell r="AR2329"/>
          <cell r="AS2329"/>
        </row>
        <row r="2330">
          <cell r="C2330"/>
          <cell r="D2330"/>
          <cell r="E2330"/>
          <cell r="F2330"/>
          <cell r="G2330"/>
          <cell r="H2330"/>
          <cell r="I2330"/>
          <cell r="J2330"/>
          <cell r="K2330"/>
          <cell r="L2330"/>
          <cell r="M2330"/>
          <cell r="N2330"/>
          <cell r="O2330"/>
          <cell r="P2330"/>
          <cell r="Q2330"/>
          <cell r="R2330"/>
          <cell r="S2330"/>
          <cell r="T2330"/>
          <cell r="U2330"/>
          <cell r="V2330"/>
          <cell r="W2330"/>
          <cell r="X2330"/>
          <cell r="Y2330"/>
          <cell r="Z2330"/>
          <cell r="AA2330"/>
          <cell r="AB2330"/>
          <cell r="AC2330"/>
          <cell r="AD2330"/>
          <cell r="AE2330"/>
          <cell r="AF2330"/>
          <cell r="AG2330"/>
          <cell r="AH2330"/>
          <cell r="AI2330"/>
          <cell r="AJ2330"/>
          <cell r="AK2330"/>
          <cell r="AL2330"/>
          <cell r="AM2330"/>
          <cell r="AN2330"/>
          <cell r="AO2330"/>
          <cell r="AP2330"/>
          <cell r="AQ2330"/>
          <cell r="AR2330"/>
          <cell r="AS2330"/>
        </row>
        <row r="2331">
          <cell r="C2331"/>
          <cell r="D2331"/>
          <cell r="E2331"/>
          <cell r="F2331"/>
          <cell r="G2331"/>
          <cell r="H2331"/>
          <cell r="I2331"/>
          <cell r="J2331"/>
          <cell r="K2331"/>
          <cell r="L2331"/>
          <cell r="M2331"/>
          <cell r="N2331"/>
          <cell r="O2331"/>
          <cell r="P2331"/>
          <cell r="Q2331"/>
          <cell r="R2331"/>
          <cell r="S2331"/>
          <cell r="T2331"/>
          <cell r="U2331"/>
          <cell r="V2331"/>
          <cell r="W2331"/>
          <cell r="X2331"/>
          <cell r="Y2331"/>
          <cell r="Z2331"/>
          <cell r="AA2331"/>
          <cell r="AB2331"/>
          <cell r="AC2331"/>
          <cell r="AD2331"/>
          <cell r="AE2331"/>
          <cell r="AF2331"/>
          <cell r="AG2331"/>
          <cell r="AH2331"/>
          <cell r="AI2331"/>
          <cell r="AJ2331"/>
          <cell r="AK2331"/>
          <cell r="AL2331"/>
          <cell r="AM2331"/>
          <cell r="AN2331"/>
          <cell r="AO2331"/>
          <cell r="AP2331"/>
          <cell r="AQ2331"/>
          <cell r="AR2331"/>
          <cell r="AS2331"/>
        </row>
        <row r="2332">
          <cell r="C2332"/>
          <cell r="D2332"/>
          <cell r="E2332"/>
          <cell r="F2332"/>
          <cell r="G2332"/>
          <cell r="H2332"/>
          <cell r="I2332"/>
          <cell r="J2332"/>
          <cell r="K2332"/>
          <cell r="L2332"/>
          <cell r="M2332"/>
          <cell r="N2332"/>
          <cell r="O2332"/>
          <cell r="P2332"/>
          <cell r="Q2332"/>
          <cell r="R2332"/>
          <cell r="S2332"/>
          <cell r="T2332"/>
          <cell r="U2332"/>
          <cell r="V2332"/>
          <cell r="W2332"/>
          <cell r="X2332"/>
          <cell r="Y2332"/>
          <cell r="Z2332"/>
          <cell r="AA2332"/>
          <cell r="AB2332"/>
          <cell r="AC2332"/>
          <cell r="AD2332"/>
          <cell r="AE2332"/>
          <cell r="AF2332"/>
          <cell r="AG2332"/>
          <cell r="AH2332"/>
          <cell r="AI2332"/>
          <cell r="AJ2332"/>
          <cell r="AK2332"/>
          <cell r="AL2332"/>
          <cell r="AM2332"/>
          <cell r="AN2332"/>
          <cell r="AO2332"/>
          <cell r="AP2332"/>
          <cell r="AQ2332"/>
          <cell r="AR2332"/>
          <cell r="AS2332"/>
        </row>
        <row r="2333">
          <cell r="C2333"/>
          <cell r="D2333"/>
          <cell r="E2333"/>
          <cell r="F2333"/>
          <cell r="G2333"/>
          <cell r="H2333"/>
          <cell r="I2333"/>
          <cell r="J2333"/>
          <cell r="K2333"/>
          <cell r="L2333"/>
          <cell r="M2333"/>
          <cell r="N2333"/>
          <cell r="O2333"/>
          <cell r="P2333"/>
          <cell r="Q2333"/>
          <cell r="R2333"/>
          <cell r="S2333"/>
          <cell r="T2333"/>
          <cell r="U2333"/>
          <cell r="V2333"/>
          <cell r="W2333"/>
          <cell r="X2333"/>
          <cell r="Y2333"/>
          <cell r="Z2333"/>
          <cell r="AA2333"/>
          <cell r="AB2333"/>
          <cell r="AC2333"/>
          <cell r="AD2333"/>
          <cell r="AE2333"/>
          <cell r="AF2333"/>
          <cell r="AG2333"/>
          <cell r="AH2333"/>
          <cell r="AI2333"/>
          <cell r="AJ2333"/>
          <cell r="AK2333"/>
          <cell r="AL2333"/>
          <cell r="AM2333"/>
          <cell r="AN2333"/>
          <cell r="AO2333"/>
          <cell r="AP2333"/>
          <cell r="AQ2333"/>
          <cell r="AR2333"/>
          <cell r="AS2333"/>
        </row>
        <row r="2334">
          <cell r="C2334"/>
          <cell r="D2334"/>
          <cell r="E2334"/>
          <cell r="F2334"/>
          <cell r="G2334"/>
          <cell r="H2334"/>
          <cell r="I2334"/>
          <cell r="J2334"/>
          <cell r="K2334"/>
          <cell r="L2334"/>
          <cell r="M2334"/>
          <cell r="N2334"/>
          <cell r="O2334"/>
          <cell r="P2334"/>
          <cell r="Q2334"/>
          <cell r="R2334"/>
          <cell r="S2334"/>
          <cell r="T2334"/>
          <cell r="U2334"/>
          <cell r="V2334"/>
          <cell r="W2334"/>
          <cell r="X2334"/>
          <cell r="Y2334"/>
          <cell r="Z2334"/>
          <cell r="AA2334"/>
          <cell r="AB2334"/>
          <cell r="AC2334"/>
          <cell r="AD2334"/>
          <cell r="AE2334"/>
          <cell r="AF2334"/>
          <cell r="AG2334"/>
          <cell r="AH2334"/>
          <cell r="AI2334"/>
          <cell r="AJ2334"/>
          <cell r="AK2334"/>
          <cell r="AL2334"/>
          <cell r="AM2334"/>
          <cell r="AN2334"/>
          <cell r="AO2334"/>
          <cell r="AP2334"/>
          <cell r="AQ2334"/>
          <cell r="AR2334"/>
          <cell r="AS2334"/>
        </row>
        <row r="2335">
          <cell r="C2335"/>
          <cell r="D2335"/>
          <cell r="E2335"/>
          <cell r="F2335"/>
          <cell r="G2335"/>
          <cell r="H2335"/>
          <cell r="I2335"/>
          <cell r="J2335"/>
          <cell r="K2335"/>
          <cell r="L2335"/>
          <cell r="M2335"/>
          <cell r="N2335"/>
          <cell r="O2335"/>
          <cell r="P2335"/>
          <cell r="Q2335"/>
          <cell r="R2335"/>
          <cell r="S2335"/>
          <cell r="T2335"/>
          <cell r="U2335"/>
          <cell r="V2335"/>
          <cell r="W2335"/>
          <cell r="X2335"/>
          <cell r="Y2335"/>
          <cell r="Z2335"/>
          <cell r="AA2335"/>
          <cell r="AB2335"/>
          <cell r="AC2335"/>
          <cell r="AD2335"/>
          <cell r="AE2335"/>
          <cell r="AF2335"/>
          <cell r="AG2335"/>
          <cell r="AH2335"/>
          <cell r="AI2335"/>
          <cell r="AJ2335"/>
          <cell r="AK2335"/>
          <cell r="AL2335"/>
          <cell r="AM2335"/>
          <cell r="AN2335"/>
          <cell r="AO2335"/>
          <cell r="AP2335"/>
          <cell r="AQ2335"/>
          <cell r="AR2335"/>
          <cell r="AS2335"/>
        </row>
        <row r="2336">
          <cell r="C2336"/>
          <cell r="D2336"/>
          <cell r="E2336"/>
          <cell r="F2336"/>
          <cell r="G2336"/>
          <cell r="H2336"/>
          <cell r="I2336"/>
          <cell r="J2336"/>
          <cell r="K2336"/>
          <cell r="L2336"/>
          <cell r="M2336"/>
          <cell r="N2336"/>
          <cell r="O2336"/>
          <cell r="P2336"/>
          <cell r="Q2336"/>
          <cell r="R2336"/>
          <cell r="S2336"/>
          <cell r="T2336"/>
          <cell r="U2336"/>
          <cell r="V2336"/>
          <cell r="W2336"/>
          <cell r="X2336"/>
          <cell r="Y2336"/>
          <cell r="Z2336"/>
          <cell r="AA2336"/>
          <cell r="AB2336"/>
          <cell r="AC2336"/>
          <cell r="AD2336"/>
          <cell r="AE2336"/>
          <cell r="AF2336"/>
          <cell r="AG2336"/>
          <cell r="AH2336"/>
          <cell r="AI2336"/>
          <cell r="AJ2336"/>
          <cell r="AK2336"/>
          <cell r="AL2336"/>
          <cell r="AM2336"/>
          <cell r="AN2336"/>
          <cell r="AO2336"/>
          <cell r="AP2336"/>
          <cell r="AQ2336"/>
          <cell r="AR2336"/>
          <cell r="AS2336"/>
        </row>
        <row r="2337">
          <cell r="C2337"/>
          <cell r="D2337"/>
          <cell r="E2337"/>
          <cell r="F2337"/>
          <cell r="G2337"/>
          <cell r="H2337"/>
          <cell r="I2337"/>
          <cell r="J2337"/>
          <cell r="K2337"/>
          <cell r="L2337"/>
          <cell r="M2337"/>
          <cell r="N2337"/>
          <cell r="O2337"/>
          <cell r="P2337"/>
          <cell r="Q2337"/>
          <cell r="R2337"/>
          <cell r="S2337"/>
          <cell r="T2337"/>
          <cell r="U2337"/>
          <cell r="V2337"/>
          <cell r="W2337"/>
          <cell r="X2337"/>
          <cell r="Y2337"/>
          <cell r="Z2337"/>
          <cell r="AA2337"/>
          <cell r="AB2337"/>
          <cell r="AC2337"/>
          <cell r="AD2337"/>
          <cell r="AE2337"/>
          <cell r="AF2337"/>
          <cell r="AG2337"/>
          <cell r="AH2337"/>
          <cell r="AI2337"/>
          <cell r="AJ2337"/>
          <cell r="AK2337"/>
          <cell r="AL2337"/>
          <cell r="AM2337"/>
          <cell r="AN2337"/>
          <cell r="AO2337"/>
          <cell r="AP2337"/>
          <cell r="AQ2337"/>
          <cell r="AR2337"/>
          <cell r="AS2337"/>
        </row>
        <row r="2338">
          <cell r="C2338"/>
          <cell r="D2338"/>
          <cell r="E2338"/>
          <cell r="F2338"/>
          <cell r="G2338"/>
          <cell r="H2338"/>
          <cell r="I2338"/>
          <cell r="J2338"/>
          <cell r="K2338"/>
          <cell r="L2338"/>
          <cell r="M2338"/>
          <cell r="N2338"/>
          <cell r="O2338"/>
          <cell r="P2338"/>
          <cell r="Q2338"/>
          <cell r="R2338"/>
          <cell r="S2338"/>
          <cell r="T2338"/>
          <cell r="U2338"/>
          <cell r="V2338"/>
          <cell r="W2338"/>
          <cell r="X2338"/>
          <cell r="Y2338"/>
          <cell r="Z2338"/>
          <cell r="AA2338"/>
          <cell r="AB2338"/>
          <cell r="AC2338"/>
          <cell r="AD2338"/>
          <cell r="AE2338"/>
          <cell r="AF2338"/>
          <cell r="AG2338"/>
          <cell r="AH2338"/>
          <cell r="AI2338"/>
          <cell r="AJ2338"/>
          <cell r="AK2338"/>
          <cell r="AL2338"/>
          <cell r="AM2338"/>
          <cell r="AN2338"/>
          <cell r="AO2338"/>
          <cell r="AP2338"/>
          <cell r="AQ2338"/>
          <cell r="AR2338"/>
          <cell r="AS2338"/>
        </row>
        <row r="2339">
          <cell r="C2339"/>
          <cell r="D2339"/>
          <cell r="E2339"/>
          <cell r="F2339"/>
          <cell r="G2339"/>
          <cell r="H2339"/>
          <cell r="I2339"/>
          <cell r="J2339"/>
          <cell r="K2339"/>
          <cell r="L2339"/>
          <cell r="M2339"/>
          <cell r="N2339"/>
          <cell r="O2339"/>
          <cell r="P2339"/>
          <cell r="Q2339"/>
          <cell r="R2339"/>
          <cell r="S2339"/>
          <cell r="T2339"/>
          <cell r="U2339"/>
          <cell r="V2339"/>
          <cell r="W2339"/>
          <cell r="X2339"/>
          <cell r="Y2339"/>
          <cell r="Z2339"/>
          <cell r="AA2339"/>
          <cell r="AB2339"/>
          <cell r="AC2339"/>
          <cell r="AD2339"/>
          <cell r="AE2339"/>
          <cell r="AF2339"/>
          <cell r="AG2339"/>
          <cell r="AH2339"/>
          <cell r="AI2339"/>
          <cell r="AJ2339"/>
          <cell r="AK2339"/>
          <cell r="AL2339"/>
          <cell r="AM2339"/>
          <cell r="AN2339"/>
          <cell r="AO2339"/>
          <cell r="AP2339"/>
          <cell r="AQ2339"/>
          <cell r="AR2339"/>
          <cell r="AS2339"/>
        </row>
        <row r="2340">
          <cell r="C2340"/>
          <cell r="D2340"/>
          <cell r="E2340"/>
          <cell r="F2340"/>
          <cell r="G2340"/>
          <cell r="H2340"/>
          <cell r="I2340"/>
          <cell r="J2340"/>
          <cell r="K2340"/>
          <cell r="L2340"/>
          <cell r="M2340"/>
          <cell r="N2340"/>
          <cell r="O2340"/>
          <cell r="P2340"/>
          <cell r="Q2340"/>
          <cell r="R2340"/>
          <cell r="S2340"/>
          <cell r="T2340"/>
          <cell r="U2340"/>
          <cell r="V2340"/>
          <cell r="W2340"/>
          <cell r="X2340"/>
          <cell r="Y2340"/>
          <cell r="Z2340"/>
          <cell r="AA2340"/>
          <cell r="AB2340"/>
          <cell r="AC2340"/>
          <cell r="AD2340"/>
          <cell r="AE2340"/>
          <cell r="AF2340"/>
          <cell r="AG2340"/>
          <cell r="AH2340"/>
          <cell r="AI2340"/>
          <cell r="AJ2340"/>
          <cell r="AK2340"/>
          <cell r="AL2340"/>
          <cell r="AM2340"/>
          <cell r="AN2340"/>
          <cell r="AO2340"/>
          <cell r="AP2340"/>
          <cell r="AQ2340"/>
          <cell r="AR2340"/>
          <cell r="AS2340"/>
        </row>
        <row r="2341">
          <cell r="C2341"/>
          <cell r="D2341"/>
          <cell r="E2341"/>
          <cell r="F2341"/>
          <cell r="G2341"/>
          <cell r="H2341"/>
          <cell r="I2341"/>
          <cell r="J2341"/>
          <cell r="K2341"/>
          <cell r="L2341"/>
          <cell r="M2341"/>
          <cell r="N2341"/>
          <cell r="O2341"/>
          <cell r="P2341"/>
          <cell r="Q2341"/>
          <cell r="R2341"/>
          <cell r="S2341"/>
          <cell r="T2341"/>
          <cell r="U2341"/>
          <cell r="V2341"/>
          <cell r="W2341"/>
          <cell r="X2341"/>
          <cell r="Y2341"/>
          <cell r="Z2341"/>
          <cell r="AA2341"/>
          <cell r="AB2341"/>
          <cell r="AC2341"/>
          <cell r="AD2341"/>
          <cell r="AE2341"/>
          <cell r="AF2341"/>
          <cell r="AG2341"/>
          <cell r="AH2341"/>
          <cell r="AI2341"/>
          <cell r="AJ2341"/>
          <cell r="AK2341"/>
          <cell r="AL2341"/>
          <cell r="AM2341"/>
          <cell r="AN2341"/>
          <cell r="AO2341"/>
          <cell r="AP2341"/>
          <cell r="AQ2341"/>
          <cell r="AR2341"/>
          <cell r="AS2341"/>
        </row>
        <row r="2342">
          <cell r="C2342"/>
          <cell r="D2342"/>
          <cell r="E2342"/>
          <cell r="F2342"/>
          <cell r="G2342"/>
          <cell r="H2342"/>
          <cell r="I2342"/>
          <cell r="J2342"/>
          <cell r="K2342"/>
          <cell r="L2342"/>
          <cell r="M2342"/>
          <cell r="N2342"/>
          <cell r="O2342"/>
          <cell r="P2342"/>
          <cell r="Q2342"/>
          <cell r="R2342"/>
          <cell r="S2342"/>
          <cell r="T2342"/>
          <cell r="U2342"/>
          <cell r="V2342"/>
          <cell r="W2342"/>
          <cell r="X2342"/>
          <cell r="Y2342"/>
          <cell r="Z2342"/>
          <cell r="AA2342"/>
          <cell r="AB2342"/>
          <cell r="AC2342"/>
          <cell r="AD2342"/>
          <cell r="AE2342"/>
          <cell r="AF2342"/>
          <cell r="AG2342"/>
          <cell r="AH2342"/>
          <cell r="AI2342"/>
          <cell r="AJ2342"/>
          <cell r="AK2342"/>
          <cell r="AL2342"/>
          <cell r="AM2342"/>
          <cell r="AN2342"/>
          <cell r="AO2342"/>
          <cell r="AP2342"/>
          <cell r="AQ2342"/>
          <cell r="AR2342"/>
          <cell r="AS2342"/>
        </row>
        <row r="2343">
          <cell r="C2343"/>
          <cell r="D2343"/>
          <cell r="E2343"/>
          <cell r="F2343"/>
          <cell r="G2343"/>
          <cell r="H2343"/>
          <cell r="I2343"/>
          <cell r="J2343"/>
          <cell r="K2343"/>
          <cell r="L2343"/>
          <cell r="M2343"/>
          <cell r="N2343"/>
          <cell r="O2343"/>
          <cell r="P2343"/>
          <cell r="Q2343"/>
          <cell r="R2343"/>
          <cell r="S2343"/>
          <cell r="T2343"/>
          <cell r="U2343"/>
          <cell r="V2343"/>
          <cell r="W2343"/>
          <cell r="X2343"/>
          <cell r="Y2343"/>
          <cell r="Z2343"/>
          <cell r="AA2343"/>
          <cell r="AB2343"/>
          <cell r="AC2343"/>
          <cell r="AD2343"/>
          <cell r="AE2343"/>
          <cell r="AF2343"/>
          <cell r="AG2343"/>
          <cell r="AH2343"/>
          <cell r="AI2343"/>
          <cell r="AJ2343"/>
          <cell r="AK2343"/>
          <cell r="AL2343"/>
          <cell r="AM2343"/>
          <cell r="AN2343"/>
          <cell r="AO2343"/>
          <cell r="AP2343"/>
          <cell r="AQ2343"/>
          <cell r="AR2343"/>
          <cell r="AS2343"/>
        </row>
        <row r="2344">
          <cell r="C2344"/>
          <cell r="D2344"/>
          <cell r="E2344"/>
          <cell r="F2344"/>
          <cell r="G2344"/>
          <cell r="H2344"/>
          <cell r="I2344"/>
          <cell r="J2344"/>
          <cell r="K2344"/>
          <cell r="L2344"/>
          <cell r="M2344"/>
          <cell r="N2344"/>
          <cell r="O2344"/>
          <cell r="P2344"/>
          <cell r="Q2344"/>
          <cell r="R2344"/>
          <cell r="S2344"/>
          <cell r="T2344"/>
          <cell r="U2344"/>
          <cell r="V2344"/>
          <cell r="W2344"/>
          <cell r="X2344"/>
          <cell r="Y2344"/>
          <cell r="Z2344"/>
          <cell r="AA2344"/>
          <cell r="AB2344"/>
          <cell r="AC2344"/>
          <cell r="AD2344"/>
          <cell r="AE2344"/>
          <cell r="AF2344"/>
          <cell r="AG2344"/>
          <cell r="AH2344"/>
          <cell r="AI2344"/>
          <cell r="AJ2344"/>
          <cell r="AK2344"/>
          <cell r="AL2344"/>
          <cell r="AM2344"/>
          <cell r="AN2344"/>
          <cell r="AO2344"/>
          <cell r="AP2344"/>
          <cell r="AQ2344"/>
          <cell r="AR2344"/>
          <cell r="AS2344"/>
        </row>
        <row r="2345">
          <cell r="C2345"/>
          <cell r="D2345"/>
          <cell r="E2345"/>
          <cell r="F2345"/>
          <cell r="G2345"/>
          <cell r="H2345"/>
          <cell r="I2345"/>
          <cell r="J2345"/>
          <cell r="K2345"/>
          <cell r="L2345"/>
          <cell r="M2345"/>
          <cell r="N2345"/>
          <cell r="O2345"/>
          <cell r="P2345"/>
          <cell r="Q2345"/>
          <cell r="R2345"/>
          <cell r="S2345"/>
          <cell r="T2345"/>
          <cell r="U2345"/>
          <cell r="V2345"/>
          <cell r="W2345"/>
          <cell r="X2345"/>
          <cell r="Y2345"/>
          <cell r="Z2345"/>
          <cell r="AA2345"/>
          <cell r="AB2345"/>
          <cell r="AC2345"/>
          <cell r="AD2345"/>
          <cell r="AE2345"/>
          <cell r="AF2345"/>
          <cell r="AG2345"/>
          <cell r="AH2345"/>
          <cell r="AI2345"/>
          <cell r="AJ2345"/>
          <cell r="AK2345"/>
          <cell r="AL2345"/>
          <cell r="AM2345"/>
          <cell r="AN2345"/>
          <cell r="AO2345"/>
          <cell r="AP2345"/>
          <cell r="AQ2345"/>
          <cell r="AR2345"/>
          <cell r="AS2345"/>
        </row>
        <row r="2346">
          <cell r="C2346"/>
          <cell r="D2346"/>
          <cell r="E2346"/>
          <cell r="F2346"/>
          <cell r="G2346"/>
          <cell r="H2346"/>
          <cell r="I2346"/>
          <cell r="J2346"/>
          <cell r="K2346"/>
          <cell r="L2346"/>
          <cell r="M2346"/>
          <cell r="N2346"/>
          <cell r="O2346"/>
          <cell r="P2346"/>
          <cell r="Q2346"/>
          <cell r="R2346"/>
          <cell r="S2346"/>
          <cell r="T2346"/>
          <cell r="U2346"/>
          <cell r="V2346"/>
          <cell r="W2346"/>
          <cell r="X2346"/>
          <cell r="Y2346"/>
          <cell r="Z2346"/>
          <cell r="AA2346"/>
          <cell r="AB2346"/>
          <cell r="AC2346"/>
          <cell r="AD2346"/>
          <cell r="AE2346"/>
          <cell r="AF2346"/>
          <cell r="AG2346"/>
          <cell r="AH2346"/>
          <cell r="AI2346"/>
          <cell r="AJ2346"/>
          <cell r="AK2346"/>
          <cell r="AL2346"/>
          <cell r="AM2346"/>
          <cell r="AN2346"/>
          <cell r="AO2346"/>
          <cell r="AP2346"/>
          <cell r="AQ2346"/>
          <cell r="AR2346"/>
          <cell r="AS2346"/>
        </row>
        <row r="2347">
          <cell r="C2347"/>
          <cell r="D2347"/>
          <cell r="E2347"/>
          <cell r="F2347"/>
          <cell r="G2347"/>
          <cell r="H2347"/>
          <cell r="I2347"/>
          <cell r="J2347"/>
          <cell r="K2347"/>
          <cell r="L2347"/>
          <cell r="M2347"/>
          <cell r="N2347"/>
          <cell r="O2347"/>
          <cell r="P2347"/>
          <cell r="Q2347"/>
          <cell r="R2347"/>
          <cell r="S2347"/>
          <cell r="T2347"/>
          <cell r="U2347"/>
          <cell r="V2347"/>
          <cell r="W2347"/>
          <cell r="X2347"/>
          <cell r="Y2347"/>
          <cell r="Z2347"/>
          <cell r="AA2347"/>
          <cell r="AB2347"/>
          <cell r="AC2347"/>
          <cell r="AD2347"/>
          <cell r="AE2347"/>
          <cell r="AF2347"/>
          <cell r="AG2347"/>
          <cell r="AH2347"/>
          <cell r="AI2347"/>
          <cell r="AJ2347"/>
          <cell r="AK2347"/>
          <cell r="AL2347"/>
          <cell r="AM2347"/>
          <cell r="AN2347"/>
          <cell r="AO2347"/>
          <cell r="AP2347"/>
          <cell r="AQ2347"/>
          <cell r="AR2347"/>
          <cell r="AS2347"/>
        </row>
        <row r="2348">
          <cell r="C2348"/>
          <cell r="D2348"/>
          <cell r="E2348"/>
          <cell r="F2348"/>
          <cell r="G2348"/>
          <cell r="H2348"/>
          <cell r="I2348"/>
          <cell r="J2348"/>
          <cell r="K2348"/>
          <cell r="L2348"/>
          <cell r="M2348"/>
          <cell r="N2348"/>
          <cell r="O2348"/>
          <cell r="P2348"/>
          <cell r="Q2348"/>
          <cell r="R2348"/>
          <cell r="S2348"/>
          <cell r="T2348"/>
          <cell r="U2348"/>
          <cell r="V2348"/>
          <cell r="W2348"/>
          <cell r="X2348"/>
          <cell r="Y2348"/>
          <cell r="Z2348"/>
          <cell r="AA2348"/>
          <cell r="AB2348"/>
          <cell r="AC2348"/>
          <cell r="AD2348"/>
          <cell r="AE2348"/>
          <cell r="AF2348"/>
          <cell r="AG2348"/>
          <cell r="AH2348"/>
          <cell r="AI2348"/>
          <cell r="AJ2348"/>
          <cell r="AK2348"/>
          <cell r="AL2348"/>
          <cell r="AM2348"/>
          <cell r="AN2348"/>
          <cell r="AO2348"/>
          <cell r="AP2348"/>
          <cell r="AQ2348"/>
          <cell r="AR2348"/>
          <cell r="AS2348"/>
        </row>
        <row r="2349">
          <cell r="C2349"/>
          <cell r="D2349"/>
          <cell r="E2349"/>
          <cell r="F2349"/>
          <cell r="G2349"/>
          <cell r="H2349"/>
          <cell r="I2349"/>
          <cell r="J2349"/>
          <cell r="K2349"/>
          <cell r="L2349"/>
          <cell r="M2349"/>
          <cell r="N2349"/>
          <cell r="O2349"/>
          <cell r="P2349"/>
          <cell r="Q2349"/>
          <cell r="R2349"/>
          <cell r="S2349"/>
          <cell r="T2349"/>
          <cell r="U2349"/>
          <cell r="V2349"/>
          <cell r="W2349"/>
          <cell r="X2349"/>
          <cell r="Y2349"/>
          <cell r="Z2349"/>
          <cell r="AA2349"/>
          <cell r="AB2349"/>
          <cell r="AC2349"/>
          <cell r="AD2349"/>
          <cell r="AE2349"/>
          <cell r="AF2349"/>
          <cell r="AG2349"/>
          <cell r="AH2349"/>
          <cell r="AI2349"/>
          <cell r="AJ2349"/>
          <cell r="AK2349"/>
          <cell r="AL2349"/>
          <cell r="AM2349"/>
          <cell r="AN2349"/>
          <cell r="AO2349"/>
          <cell r="AP2349"/>
          <cell r="AQ2349"/>
          <cell r="AR2349"/>
          <cell r="AS2349"/>
        </row>
        <row r="2350">
          <cell r="C2350"/>
          <cell r="D2350"/>
          <cell r="E2350"/>
          <cell r="F2350"/>
          <cell r="G2350"/>
          <cell r="H2350"/>
          <cell r="I2350"/>
          <cell r="J2350"/>
          <cell r="K2350"/>
          <cell r="L2350"/>
          <cell r="M2350"/>
          <cell r="N2350"/>
          <cell r="O2350"/>
          <cell r="P2350"/>
          <cell r="Q2350"/>
          <cell r="R2350"/>
          <cell r="S2350"/>
          <cell r="T2350"/>
          <cell r="U2350"/>
          <cell r="V2350"/>
          <cell r="W2350"/>
          <cell r="X2350"/>
          <cell r="Y2350"/>
          <cell r="Z2350"/>
          <cell r="AA2350"/>
          <cell r="AB2350"/>
          <cell r="AC2350"/>
          <cell r="AD2350"/>
          <cell r="AE2350"/>
          <cell r="AF2350"/>
          <cell r="AG2350"/>
          <cell r="AH2350"/>
          <cell r="AI2350"/>
          <cell r="AJ2350"/>
          <cell r="AK2350"/>
          <cell r="AL2350"/>
          <cell r="AM2350"/>
          <cell r="AN2350"/>
          <cell r="AO2350"/>
          <cell r="AP2350"/>
          <cell r="AQ2350"/>
          <cell r="AR2350"/>
          <cell r="AS2350"/>
        </row>
        <row r="2351">
          <cell r="C2351"/>
          <cell r="D2351"/>
          <cell r="E2351"/>
          <cell r="F2351"/>
          <cell r="G2351"/>
          <cell r="H2351"/>
          <cell r="I2351"/>
          <cell r="J2351"/>
          <cell r="K2351"/>
          <cell r="L2351"/>
          <cell r="M2351"/>
          <cell r="N2351"/>
          <cell r="O2351"/>
          <cell r="P2351"/>
          <cell r="Q2351"/>
          <cell r="R2351"/>
          <cell r="S2351"/>
          <cell r="T2351"/>
          <cell r="U2351"/>
          <cell r="V2351"/>
          <cell r="W2351"/>
          <cell r="X2351"/>
          <cell r="Y2351"/>
          <cell r="Z2351"/>
          <cell r="AA2351"/>
          <cell r="AB2351"/>
          <cell r="AC2351"/>
          <cell r="AD2351"/>
          <cell r="AE2351"/>
          <cell r="AF2351"/>
          <cell r="AG2351"/>
          <cell r="AH2351"/>
          <cell r="AI2351"/>
          <cell r="AJ2351"/>
          <cell r="AK2351"/>
          <cell r="AL2351"/>
          <cell r="AM2351"/>
          <cell r="AN2351"/>
          <cell r="AO2351"/>
          <cell r="AP2351"/>
          <cell r="AQ2351"/>
          <cell r="AR2351"/>
          <cell r="AS2351"/>
        </row>
        <row r="2352">
          <cell r="C2352"/>
          <cell r="D2352"/>
          <cell r="E2352"/>
          <cell r="F2352"/>
          <cell r="G2352"/>
          <cell r="H2352"/>
          <cell r="I2352"/>
          <cell r="J2352"/>
          <cell r="K2352"/>
          <cell r="L2352"/>
          <cell r="M2352"/>
          <cell r="N2352"/>
          <cell r="O2352"/>
          <cell r="P2352"/>
          <cell r="Q2352"/>
          <cell r="R2352"/>
          <cell r="S2352"/>
          <cell r="T2352"/>
          <cell r="U2352"/>
          <cell r="V2352"/>
          <cell r="W2352"/>
          <cell r="X2352"/>
          <cell r="Y2352"/>
          <cell r="Z2352"/>
          <cell r="AA2352"/>
          <cell r="AB2352"/>
          <cell r="AC2352"/>
          <cell r="AD2352"/>
          <cell r="AE2352"/>
          <cell r="AF2352"/>
          <cell r="AG2352"/>
          <cell r="AH2352"/>
          <cell r="AI2352"/>
          <cell r="AJ2352"/>
          <cell r="AK2352"/>
          <cell r="AL2352"/>
          <cell r="AM2352"/>
          <cell r="AN2352"/>
          <cell r="AO2352"/>
          <cell r="AP2352"/>
          <cell r="AQ2352"/>
          <cell r="AR2352"/>
          <cell r="AS2352"/>
        </row>
        <row r="2353">
          <cell r="C2353"/>
          <cell r="D2353"/>
          <cell r="E2353"/>
          <cell r="F2353"/>
          <cell r="G2353"/>
          <cell r="H2353"/>
          <cell r="I2353"/>
          <cell r="J2353"/>
          <cell r="K2353"/>
          <cell r="L2353"/>
          <cell r="M2353"/>
          <cell r="N2353"/>
          <cell r="O2353"/>
          <cell r="P2353"/>
          <cell r="Q2353"/>
          <cell r="R2353"/>
          <cell r="S2353"/>
          <cell r="T2353"/>
          <cell r="U2353"/>
          <cell r="V2353"/>
          <cell r="W2353"/>
          <cell r="X2353"/>
          <cell r="Y2353"/>
          <cell r="Z2353"/>
          <cell r="AA2353"/>
          <cell r="AB2353"/>
          <cell r="AC2353"/>
          <cell r="AD2353"/>
          <cell r="AE2353"/>
          <cell r="AF2353"/>
          <cell r="AG2353"/>
          <cell r="AH2353"/>
          <cell r="AI2353"/>
          <cell r="AJ2353"/>
          <cell r="AK2353"/>
          <cell r="AL2353"/>
          <cell r="AM2353"/>
          <cell r="AN2353"/>
          <cell r="AO2353"/>
          <cell r="AP2353"/>
          <cell r="AQ2353"/>
          <cell r="AR2353"/>
          <cell r="AS2353"/>
        </row>
        <row r="2354">
          <cell r="C2354"/>
          <cell r="D2354"/>
          <cell r="E2354"/>
          <cell r="F2354"/>
          <cell r="G2354"/>
          <cell r="H2354"/>
          <cell r="I2354"/>
          <cell r="J2354"/>
          <cell r="K2354"/>
          <cell r="L2354"/>
          <cell r="M2354"/>
          <cell r="N2354"/>
          <cell r="O2354"/>
          <cell r="P2354"/>
          <cell r="Q2354"/>
          <cell r="R2354"/>
          <cell r="S2354"/>
          <cell r="T2354"/>
          <cell r="U2354"/>
          <cell r="V2354"/>
          <cell r="W2354"/>
          <cell r="X2354"/>
          <cell r="Y2354"/>
          <cell r="Z2354"/>
          <cell r="AA2354"/>
          <cell r="AB2354"/>
          <cell r="AC2354"/>
          <cell r="AD2354"/>
          <cell r="AE2354"/>
          <cell r="AF2354"/>
          <cell r="AG2354"/>
          <cell r="AH2354"/>
          <cell r="AI2354"/>
          <cell r="AJ2354"/>
          <cell r="AK2354"/>
          <cell r="AL2354"/>
          <cell r="AM2354"/>
          <cell r="AN2354"/>
          <cell r="AO2354"/>
          <cell r="AP2354"/>
          <cell r="AQ2354"/>
          <cell r="AR2354"/>
          <cell r="AS2354"/>
        </row>
        <row r="2355">
          <cell r="C2355"/>
          <cell r="D2355"/>
          <cell r="E2355"/>
          <cell r="F2355"/>
          <cell r="G2355"/>
          <cell r="H2355"/>
          <cell r="I2355"/>
          <cell r="J2355"/>
          <cell r="K2355"/>
          <cell r="L2355"/>
          <cell r="M2355"/>
          <cell r="N2355"/>
          <cell r="O2355"/>
          <cell r="P2355"/>
          <cell r="Q2355"/>
          <cell r="R2355"/>
          <cell r="S2355"/>
          <cell r="T2355"/>
          <cell r="U2355"/>
          <cell r="V2355"/>
          <cell r="W2355"/>
          <cell r="X2355"/>
          <cell r="Y2355"/>
          <cell r="Z2355"/>
          <cell r="AA2355"/>
          <cell r="AB2355"/>
          <cell r="AC2355"/>
          <cell r="AD2355"/>
          <cell r="AE2355"/>
          <cell r="AF2355"/>
          <cell r="AG2355"/>
          <cell r="AH2355"/>
          <cell r="AI2355"/>
          <cell r="AJ2355"/>
          <cell r="AK2355"/>
          <cell r="AL2355"/>
          <cell r="AM2355"/>
          <cell r="AN2355"/>
          <cell r="AO2355"/>
          <cell r="AP2355"/>
          <cell r="AQ2355"/>
          <cell r="AR2355"/>
          <cell r="AS2355"/>
        </row>
        <row r="2356">
          <cell r="C2356"/>
          <cell r="D2356"/>
          <cell r="E2356"/>
          <cell r="F2356"/>
          <cell r="G2356"/>
          <cell r="H2356"/>
          <cell r="I2356"/>
          <cell r="J2356"/>
          <cell r="K2356"/>
          <cell r="L2356"/>
          <cell r="M2356"/>
          <cell r="N2356"/>
          <cell r="O2356"/>
          <cell r="P2356"/>
          <cell r="Q2356"/>
          <cell r="R2356"/>
          <cell r="S2356"/>
          <cell r="T2356"/>
          <cell r="U2356"/>
          <cell r="V2356"/>
          <cell r="W2356"/>
          <cell r="X2356"/>
          <cell r="Y2356"/>
          <cell r="Z2356"/>
          <cell r="AA2356"/>
          <cell r="AB2356"/>
          <cell r="AC2356"/>
          <cell r="AD2356"/>
          <cell r="AE2356"/>
          <cell r="AF2356"/>
          <cell r="AG2356"/>
          <cell r="AH2356"/>
          <cell r="AI2356"/>
          <cell r="AJ2356"/>
          <cell r="AK2356"/>
          <cell r="AL2356"/>
          <cell r="AM2356"/>
          <cell r="AN2356"/>
          <cell r="AO2356"/>
          <cell r="AP2356"/>
          <cell r="AQ2356"/>
          <cell r="AR2356"/>
          <cell r="AS2356"/>
        </row>
        <row r="2357">
          <cell r="C2357"/>
          <cell r="D2357"/>
          <cell r="E2357"/>
          <cell r="F2357"/>
          <cell r="G2357"/>
          <cell r="H2357"/>
          <cell r="I2357"/>
          <cell r="J2357"/>
          <cell r="K2357"/>
          <cell r="L2357"/>
          <cell r="M2357"/>
          <cell r="N2357"/>
          <cell r="O2357"/>
          <cell r="P2357"/>
          <cell r="Q2357"/>
          <cell r="R2357"/>
          <cell r="S2357"/>
          <cell r="T2357"/>
          <cell r="U2357"/>
          <cell r="V2357"/>
          <cell r="W2357"/>
          <cell r="X2357"/>
          <cell r="Y2357"/>
          <cell r="Z2357"/>
          <cell r="AA2357"/>
          <cell r="AB2357"/>
          <cell r="AC2357"/>
          <cell r="AD2357"/>
          <cell r="AE2357"/>
          <cell r="AF2357"/>
          <cell r="AG2357"/>
          <cell r="AH2357"/>
          <cell r="AI2357"/>
          <cell r="AJ2357"/>
          <cell r="AK2357"/>
          <cell r="AL2357"/>
          <cell r="AM2357"/>
          <cell r="AN2357"/>
          <cell r="AO2357"/>
          <cell r="AP2357"/>
          <cell r="AQ2357"/>
          <cell r="AR2357"/>
          <cell r="AS2357"/>
        </row>
        <row r="2358">
          <cell r="C2358"/>
          <cell r="D2358"/>
          <cell r="E2358"/>
          <cell r="F2358"/>
          <cell r="G2358"/>
          <cell r="H2358"/>
          <cell r="I2358"/>
          <cell r="J2358"/>
          <cell r="K2358"/>
          <cell r="L2358"/>
          <cell r="M2358"/>
          <cell r="N2358"/>
          <cell r="O2358"/>
          <cell r="P2358"/>
          <cell r="Q2358"/>
          <cell r="R2358"/>
          <cell r="S2358"/>
          <cell r="T2358"/>
          <cell r="U2358"/>
          <cell r="V2358"/>
          <cell r="W2358"/>
          <cell r="X2358"/>
          <cell r="Y2358"/>
          <cell r="Z2358"/>
          <cell r="AA2358"/>
          <cell r="AB2358"/>
          <cell r="AC2358"/>
          <cell r="AD2358"/>
          <cell r="AE2358"/>
          <cell r="AF2358"/>
          <cell r="AG2358"/>
          <cell r="AH2358"/>
          <cell r="AI2358"/>
          <cell r="AJ2358"/>
          <cell r="AK2358"/>
          <cell r="AL2358"/>
          <cell r="AM2358"/>
          <cell r="AN2358"/>
          <cell r="AO2358"/>
          <cell r="AP2358"/>
          <cell r="AQ2358"/>
          <cell r="AR2358"/>
          <cell r="AS2358"/>
        </row>
        <row r="2359">
          <cell r="C2359"/>
          <cell r="D2359"/>
          <cell r="E2359"/>
          <cell r="F2359"/>
          <cell r="G2359"/>
          <cell r="H2359"/>
          <cell r="I2359"/>
          <cell r="J2359"/>
          <cell r="K2359"/>
          <cell r="L2359"/>
          <cell r="M2359"/>
          <cell r="N2359"/>
          <cell r="O2359"/>
          <cell r="P2359"/>
          <cell r="Q2359"/>
          <cell r="R2359"/>
          <cell r="S2359"/>
          <cell r="T2359"/>
          <cell r="U2359"/>
          <cell r="V2359"/>
          <cell r="W2359"/>
          <cell r="X2359"/>
          <cell r="Y2359"/>
          <cell r="Z2359"/>
          <cell r="AA2359"/>
          <cell r="AB2359"/>
          <cell r="AC2359"/>
          <cell r="AD2359"/>
          <cell r="AE2359"/>
          <cell r="AF2359"/>
          <cell r="AG2359"/>
          <cell r="AH2359"/>
          <cell r="AI2359"/>
          <cell r="AJ2359"/>
          <cell r="AK2359"/>
          <cell r="AL2359"/>
          <cell r="AM2359"/>
          <cell r="AN2359"/>
          <cell r="AO2359"/>
          <cell r="AP2359"/>
          <cell r="AQ2359"/>
          <cell r="AR2359"/>
          <cell r="AS2359"/>
        </row>
        <row r="2360">
          <cell r="C2360"/>
          <cell r="D2360"/>
          <cell r="E2360"/>
          <cell r="F2360"/>
          <cell r="G2360"/>
          <cell r="H2360"/>
          <cell r="I2360"/>
          <cell r="J2360"/>
          <cell r="K2360"/>
          <cell r="L2360"/>
          <cell r="M2360"/>
          <cell r="N2360"/>
          <cell r="O2360"/>
          <cell r="P2360"/>
          <cell r="Q2360"/>
          <cell r="R2360"/>
          <cell r="S2360"/>
          <cell r="T2360"/>
          <cell r="U2360"/>
          <cell r="V2360"/>
          <cell r="W2360"/>
          <cell r="X2360"/>
          <cell r="Y2360"/>
          <cell r="Z2360"/>
          <cell r="AA2360"/>
          <cell r="AB2360"/>
          <cell r="AC2360"/>
          <cell r="AD2360"/>
          <cell r="AE2360"/>
          <cell r="AF2360"/>
          <cell r="AG2360"/>
          <cell r="AH2360"/>
          <cell r="AI2360"/>
          <cell r="AJ2360"/>
          <cell r="AK2360"/>
          <cell r="AL2360"/>
          <cell r="AM2360"/>
          <cell r="AN2360"/>
          <cell r="AO2360"/>
          <cell r="AP2360"/>
          <cell r="AQ2360"/>
          <cell r="AR2360"/>
          <cell r="AS2360"/>
        </row>
        <row r="2361">
          <cell r="C2361"/>
          <cell r="D2361"/>
          <cell r="E2361"/>
          <cell r="F2361"/>
          <cell r="G2361"/>
          <cell r="H2361"/>
          <cell r="I2361"/>
          <cell r="J2361"/>
          <cell r="K2361"/>
          <cell r="L2361"/>
          <cell r="M2361"/>
          <cell r="N2361"/>
          <cell r="O2361"/>
          <cell r="P2361"/>
          <cell r="Q2361"/>
          <cell r="R2361"/>
          <cell r="S2361"/>
          <cell r="T2361"/>
          <cell r="U2361"/>
          <cell r="V2361"/>
          <cell r="W2361"/>
          <cell r="X2361"/>
          <cell r="Y2361"/>
          <cell r="Z2361"/>
          <cell r="AA2361"/>
          <cell r="AB2361"/>
          <cell r="AC2361"/>
          <cell r="AD2361"/>
          <cell r="AE2361"/>
          <cell r="AF2361"/>
          <cell r="AG2361"/>
          <cell r="AH2361"/>
          <cell r="AI2361"/>
          <cell r="AJ2361"/>
          <cell r="AK2361"/>
          <cell r="AL2361"/>
          <cell r="AM2361"/>
          <cell r="AN2361"/>
          <cell r="AO2361"/>
          <cell r="AP2361"/>
          <cell r="AQ2361"/>
          <cell r="AR2361"/>
          <cell r="AS2361"/>
        </row>
        <row r="2362">
          <cell r="C2362"/>
          <cell r="D2362"/>
          <cell r="E2362"/>
          <cell r="F2362"/>
          <cell r="G2362"/>
          <cell r="H2362"/>
          <cell r="I2362"/>
          <cell r="J2362"/>
          <cell r="K2362"/>
          <cell r="L2362"/>
          <cell r="M2362"/>
          <cell r="N2362"/>
          <cell r="O2362"/>
          <cell r="P2362"/>
          <cell r="Q2362"/>
          <cell r="R2362"/>
          <cell r="S2362"/>
          <cell r="T2362"/>
          <cell r="U2362"/>
          <cell r="V2362"/>
          <cell r="W2362"/>
          <cell r="X2362"/>
          <cell r="Y2362"/>
          <cell r="Z2362"/>
          <cell r="AA2362"/>
          <cell r="AB2362"/>
          <cell r="AC2362"/>
          <cell r="AD2362"/>
          <cell r="AE2362"/>
          <cell r="AF2362"/>
          <cell r="AG2362"/>
          <cell r="AH2362"/>
          <cell r="AI2362"/>
          <cell r="AJ2362"/>
          <cell r="AK2362"/>
          <cell r="AL2362"/>
          <cell r="AM2362"/>
          <cell r="AN2362"/>
          <cell r="AO2362"/>
          <cell r="AP2362"/>
          <cell r="AQ2362"/>
          <cell r="AR2362"/>
          <cell r="AS2362"/>
        </row>
        <row r="2363">
          <cell r="C2363"/>
          <cell r="D2363"/>
          <cell r="E2363"/>
          <cell r="F2363"/>
          <cell r="G2363"/>
          <cell r="H2363"/>
          <cell r="I2363"/>
          <cell r="J2363"/>
          <cell r="K2363"/>
          <cell r="L2363"/>
          <cell r="M2363"/>
          <cell r="N2363"/>
          <cell r="O2363"/>
          <cell r="P2363"/>
          <cell r="Q2363"/>
          <cell r="R2363"/>
          <cell r="S2363"/>
          <cell r="T2363"/>
          <cell r="U2363"/>
          <cell r="V2363"/>
          <cell r="W2363"/>
          <cell r="X2363"/>
          <cell r="Y2363"/>
          <cell r="Z2363"/>
          <cell r="AA2363"/>
          <cell r="AB2363"/>
          <cell r="AC2363"/>
          <cell r="AD2363"/>
          <cell r="AE2363"/>
          <cell r="AF2363"/>
          <cell r="AG2363"/>
          <cell r="AH2363"/>
          <cell r="AI2363"/>
          <cell r="AJ2363"/>
          <cell r="AK2363"/>
          <cell r="AL2363"/>
          <cell r="AM2363"/>
          <cell r="AN2363"/>
          <cell r="AO2363"/>
          <cell r="AP2363"/>
          <cell r="AQ2363"/>
          <cell r="AR2363"/>
          <cell r="AS2363"/>
        </row>
        <row r="2364">
          <cell r="C2364"/>
          <cell r="D2364"/>
          <cell r="E2364"/>
          <cell r="F2364"/>
          <cell r="G2364"/>
          <cell r="H2364"/>
          <cell r="I2364"/>
          <cell r="J2364"/>
          <cell r="K2364"/>
          <cell r="L2364"/>
          <cell r="M2364"/>
          <cell r="N2364"/>
          <cell r="O2364"/>
          <cell r="P2364"/>
          <cell r="Q2364"/>
          <cell r="R2364"/>
          <cell r="S2364"/>
          <cell r="T2364"/>
          <cell r="U2364"/>
          <cell r="V2364"/>
          <cell r="W2364"/>
          <cell r="X2364"/>
          <cell r="Y2364"/>
          <cell r="Z2364"/>
          <cell r="AA2364"/>
          <cell r="AB2364"/>
          <cell r="AC2364"/>
          <cell r="AD2364"/>
          <cell r="AE2364"/>
          <cell r="AF2364"/>
          <cell r="AG2364"/>
          <cell r="AH2364"/>
          <cell r="AI2364"/>
          <cell r="AJ2364"/>
          <cell r="AK2364"/>
          <cell r="AL2364"/>
          <cell r="AM2364"/>
          <cell r="AN2364"/>
          <cell r="AO2364"/>
          <cell r="AP2364"/>
          <cell r="AQ2364"/>
          <cell r="AR2364"/>
          <cell r="AS2364"/>
        </row>
        <row r="2365">
          <cell r="C2365"/>
          <cell r="D2365"/>
          <cell r="E2365"/>
          <cell r="F2365"/>
          <cell r="G2365"/>
          <cell r="H2365"/>
          <cell r="I2365"/>
          <cell r="J2365"/>
          <cell r="K2365"/>
          <cell r="L2365"/>
          <cell r="M2365"/>
          <cell r="N2365"/>
          <cell r="O2365"/>
          <cell r="P2365"/>
          <cell r="Q2365"/>
          <cell r="R2365"/>
          <cell r="S2365"/>
          <cell r="T2365"/>
          <cell r="U2365"/>
          <cell r="V2365"/>
          <cell r="W2365"/>
          <cell r="X2365"/>
          <cell r="Y2365"/>
          <cell r="Z2365"/>
          <cell r="AA2365"/>
          <cell r="AB2365"/>
          <cell r="AC2365"/>
          <cell r="AD2365"/>
          <cell r="AE2365"/>
          <cell r="AF2365"/>
          <cell r="AG2365"/>
          <cell r="AH2365"/>
          <cell r="AI2365"/>
          <cell r="AJ2365"/>
          <cell r="AK2365"/>
          <cell r="AL2365"/>
          <cell r="AM2365"/>
          <cell r="AN2365"/>
          <cell r="AO2365"/>
          <cell r="AP2365"/>
          <cell r="AQ2365"/>
          <cell r="AR2365"/>
          <cell r="AS2365"/>
        </row>
        <row r="2366">
          <cell r="C2366"/>
          <cell r="D2366"/>
          <cell r="E2366"/>
          <cell r="F2366"/>
          <cell r="G2366"/>
          <cell r="H2366"/>
          <cell r="I2366"/>
          <cell r="J2366"/>
          <cell r="K2366"/>
          <cell r="L2366"/>
          <cell r="M2366"/>
          <cell r="N2366"/>
          <cell r="O2366"/>
          <cell r="P2366"/>
          <cell r="Q2366"/>
          <cell r="R2366"/>
          <cell r="S2366"/>
          <cell r="T2366"/>
          <cell r="U2366"/>
          <cell r="V2366"/>
          <cell r="W2366"/>
          <cell r="X2366"/>
          <cell r="Y2366"/>
          <cell r="Z2366"/>
          <cell r="AA2366"/>
          <cell r="AB2366"/>
          <cell r="AC2366"/>
          <cell r="AD2366"/>
          <cell r="AE2366"/>
          <cell r="AF2366"/>
          <cell r="AG2366"/>
          <cell r="AH2366"/>
          <cell r="AI2366"/>
          <cell r="AJ2366"/>
          <cell r="AK2366"/>
          <cell r="AL2366"/>
          <cell r="AM2366"/>
          <cell r="AN2366"/>
          <cell r="AO2366"/>
          <cell r="AP2366"/>
          <cell r="AQ2366"/>
          <cell r="AR2366"/>
          <cell r="AS2366"/>
        </row>
        <row r="2367">
          <cell r="C2367"/>
          <cell r="D2367"/>
          <cell r="E2367"/>
          <cell r="F2367"/>
          <cell r="G2367"/>
          <cell r="H2367"/>
          <cell r="I2367"/>
          <cell r="J2367"/>
          <cell r="K2367"/>
          <cell r="L2367"/>
          <cell r="M2367"/>
          <cell r="N2367"/>
          <cell r="O2367"/>
          <cell r="P2367"/>
          <cell r="Q2367"/>
          <cell r="R2367"/>
          <cell r="S2367"/>
          <cell r="T2367"/>
          <cell r="U2367"/>
          <cell r="V2367"/>
          <cell r="W2367"/>
          <cell r="X2367"/>
          <cell r="Y2367"/>
          <cell r="Z2367"/>
          <cell r="AA2367"/>
          <cell r="AB2367"/>
          <cell r="AC2367"/>
          <cell r="AD2367"/>
          <cell r="AE2367"/>
          <cell r="AF2367"/>
          <cell r="AG2367"/>
          <cell r="AH2367"/>
          <cell r="AI2367"/>
          <cell r="AJ2367"/>
          <cell r="AK2367"/>
          <cell r="AL2367"/>
          <cell r="AM2367"/>
          <cell r="AN2367"/>
          <cell r="AO2367"/>
          <cell r="AP2367"/>
          <cell r="AQ2367"/>
          <cell r="AR2367"/>
          <cell r="AS2367"/>
        </row>
        <row r="2368">
          <cell r="C2368"/>
          <cell r="D2368"/>
          <cell r="E2368"/>
          <cell r="F2368"/>
          <cell r="G2368"/>
          <cell r="H2368"/>
          <cell r="I2368"/>
          <cell r="J2368"/>
          <cell r="K2368"/>
          <cell r="L2368"/>
          <cell r="M2368"/>
          <cell r="N2368"/>
          <cell r="O2368"/>
          <cell r="P2368"/>
          <cell r="Q2368"/>
          <cell r="R2368"/>
          <cell r="S2368"/>
          <cell r="T2368"/>
          <cell r="U2368"/>
          <cell r="V2368"/>
          <cell r="W2368"/>
          <cell r="X2368"/>
          <cell r="Y2368"/>
          <cell r="Z2368"/>
          <cell r="AA2368"/>
          <cell r="AB2368"/>
          <cell r="AC2368"/>
          <cell r="AD2368"/>
          <cell r="AE2368"/>
          <cell r="AF2368"/>
          <cell r="AG2368"/>
          <cell r="AH2368"/>
          <cell r="AI2368"/>
          <cell r="AJ2368"/>
          <cell r="AK2368"/>
          <cell r="AL2368"/>
          <cell r="AM2368"/>
          <cell r="AN2368"/>
          <cell r="AO2368"/>
          <cell r="AP2368"/>
          <cell r="AQ2368"/>
          <cell r="AR2368"/>
          <cell r="AS2368"/>
        </row>
        <row r="2369">
          <cell r="C2369"/>
          <cell r="D2369"/>
          <cell r="E2369"/>
          <cell r="F2369"/>
          <cell r="G2369"/>
          <cell r="H2369"/>
          <cell r="I2369"/>
          <cell r="J2369"/>
          <cell r="K2369"/>
          <cell r="L2369"/>
          <cell r="M2369"/>
          <cell r="N2369"/>
          <cell r="O2369"/>
          <cell r="P2369"/>
          <cell r="Q2369"/>
          <cell r="R2369"/>
          <cell r="S2369"/>
          <cell r="T2369"/>
          <cell r="U2369"/>
          <cell r="V2369"/>
          <cell r="W2369"/>
          <cell r="X2369"/>
          <cell r="Y2369"/>
          <cell r="Z2369"/>
          <cell r="AA2369"/>
          <cell r="AB2369"/>
          <cell r="AC2369"/>
          <cell r="AD2369"/>
          <cell r="AE2369"/>
          <cell r="AF2369"/>
          <cell r="AG2369"/>
          <cell r="AH2369"/>
          <cell r="AI2369"/>
          <cell r="AJ2369"/>
          <cell r="AK2369"/>
          <cell r="AL2369"/>
          <cell r="AM2369"/>
          <cell r="AN2369"/>
          <cell r="AO2369"/>
          <cell r="AP2369"/>
          <cell r="AQ2369"/>
          <cell r="AR2369"/>
          <cell r="AS2369"/>
        </row>
        <row r="2370">
          <cell r="C2370"/>
          <cell r="D2370"/>
          <cell r="E2370"/>
          <cell r="F2370"/>
          <cell r="G2370"/>
          <cell r="H2370"/>
          <cell r="I2370"/>
          <cell r="J2370"/>
          <cell r="K2370"/>
          <cell r="L2370"/>
          <cell r="M2370"/>
          <cell r="N2370"/>
          <cell r="O2370"/>
          <cell r="P2370"/>
          <cell r="Q2370"/>
          <cell r="R2370"/>
          <cell r="S2370"/>
          <cell r="T2370"/>
          <cell r="U2370"/>
          <cell r="V2370"/>
          <cell r="W2370"/>
          <cell r="X2370"/>
          <cell r="Y2370"/>
          <cell r="Z2370"/>
          <cell r="AA2370"/>
          <cell r="AB2370"/>
          <cell r="AC2370"/>
          <cell r="AD2370"/>
          <cell r="AE2370"/>
          <cell r="AF2370"/>
          <cell r="AG2370"/>
          <cell r="AH2370"/>
          <cell r="AI2370"/>
          <cell r="AJ2370"/>
          <cell r="AK2370"/>
          <cell r="AL2370"/>
          <cell r="AM2370"/>
          <cell r="AN2370"/>
          <cell r="AO2370"/>
          <cell r="AP2370"/>
          <cell r="AQ2370"/>
          <cell r="AR2370"/>
          <cell r="AS2370"/>
        </row>
        <row r="2371">
          <cell r="C2371"/>
          <cell r="D2371"/>
          <cell r="E2371"/>
          <cell r="F2371"/>
          <cell r="G2371"/>
          <cell r="H2371"/>
          <cell r="I2371"/>
          <cell r="J2371"/>
          <cell r="K2371"/>
          <cell r="L2371"/>
          <cell r="M2371"/>
          <cell r="N2371"/>
          <cell r="O2371"/>
          <cell r="P2371"/>
          <cell r="Q2371"/>
          <cell r="R2371"/>
          <cell r="S2371"/>
          <cell r="T2371"/>
          <cell r="U2371"/>
          <cell r="V2371"/>
          <cell r="W2371"/>
          <cell r="X2371"/>
          <cell r="Y2371"/>
          <cell r="Z2371"/>
          <cell r="AA2371"/>
          <cell r="AB2371"/>
          <cell r="AC2371"/>
          <cell r="AD2371"/>
          <cell r="AE2371"/>
          <cell r="AF2371"/>
          <cell r="AG2371"/>
          <cell r="AH2371"/>
          <cell r="AI2371"/>
          <cell r="AJ2371"/>
          <cell r="AK2371"/>
          <cell r="AL2371"/>
          <cell r="AM2371"/>
          <cell r="AN2371"/>
          <cell r="AO2371"/>
          <cell r="AP2371"/>
          <cell r="AQ2371"/>
          <cell r="AR2371"/>
          <cell r="AS2371"/>
        </row>
        <row r="2372">
          <cell r="C2372"/>
          <cell r="D2372"/>
          <cell r="E2372"/>
          <cell r="F2372"/>
          <cell r="G2372"/>
          <cell r="H2372"/>
          <cell r="I2372"/>
          <cell r="J2372"/>
          <cell r="K2372"/>
          <cell r="L2372"/>
          <cell r="M2372"/>
          <cell r="N2372"/>
          <cell r="O2372"/>
          <cell r="P2372"/>
          <cell r="Q2372"/>
          <cell r="R2372"/>
          <cell r="S2372"/>
          <cell r="T2372"/>
          <cell r="U2372"/>
          <cell r="V2372"/>
          <cell r="W2372"/>
          <cell r="X2372"/>
          <cell r="Y2372"/>
          <cell r="Z2372"/>
          <cell r="AA2372"/>
          <cell r="AB2372"/>
          <cell r="AC2372"/>
          <cell r="AD2372"/>
          <cell r="AE2372"/>
          <cell r="AF2372"/>
          <cell r="AG2372"/>
          <cell r="AH2372"/>
          <cell r="AI2372"/>
          <cell r="AJ2372"/>
          <cell r="AK2372"/>
          <cell r="AL2372"/>
          <cell r="AM2372"/>
          <cell r="AN2372"/>
          <cell r="AO2372"/>
          <cell r="AP2372"/>
          <cell r="AQ2372"/>
          <cell r="AR2372"/>
          <cell r="AS2372"/>
        </row>
        <row r="2373">
          <cell r="C2373"/>
          <cell r="D2373"/>
          <cell r="E2373"/>
          <cell r="F2373"/>
          <cell r="G2373"/>
          <cell r="H2373"/>
          <cell r="I2373"/>
          <cell r="J2373"/>
          <cell r="K2373"/>
          <cell r="L2373"/>
          <cell r="M2373"/>
          <cell r="N2373"/>
          <cell r="O2373"/>
          <cell r="P2373"/>
          <cell r="Q2373"/>
          <cell r="R2373"/>
          <cell r="S2373"/>
          <cell r="T2373"/>
          <cell r="U2373"/>
          <cell r="V2373"/>
          <cell r="W2373"/>
          <cell r="X2373"/>
          <cell r="Y2373"/>
          <cell r="Z2373"/>
          <cell r="AA2373"/>
          <cell r="AB2373"/>
          <cell r="AC2373"/>
          <cell r="AD2373"/>
          <cell r="AE2373"/>
          <cell r="AF2373"/>
          <cell r="AG2373"/>
          <cell r="AH2373"/>
          <cell r="AI2373"/>
          <cell r="AJ2373"/>
          <cell r="AK2373"/>
          <cell r="AL2373"/>
          <cell r="AM2373"/>
          <cell r="AN2373"/>
          <cell r="AO2373"/>
          <cell r="AP2373"/>
          <cell r="AQ2373"/>
          <cell r="AR2373"/>
          <cell r="AS2373"/>
        </row>
        <row r="2374">
          <cell r="C2374"/>
          <cell r="D2374"/>
          <cell r="E2374"/>
          <cell r="F2374"/>
          <cell r="G2374"/>
          <cell r="H2374"/>
          <cell r="I2374"/>
          <cell r="J2374"/>
          <cell r="K2374"/>
          <cell r="L2374"/>
          <cell r="M2374"/>
          <cell r="N2374"/>
          <cell r="O2374"/>
          <cell r="P2374"/>
          <cell r="Q2374"/>
          <cell r="R2374"/>
          <cell r="S2374"/>
          <cell r="T2374"/>
          <cell r="U2374"/>
          <cell r="V2374"/>
          <cell r="W2374"/>
          <cell r="X2374"/>
          <cell r="Y2374"/>
          <cell r="Z2374"/>
          <cell r="AA2374"/>
          <cell r="AB2374"/>
          <cell r="AC2374"/>
          <cell r="AD2374"/>
          <cell r="AE2374"/>
          <cell r="AF2374"/>
          <cell r="AG2374"/>
          <cell r="AH2374"/>
          <cell r="AI2374"/>
          <cell r="AJ2374"/>
          <cell r="AK2374"/>
          <cell r="AL2374"/>
          <cell r="AM2374"/>
          <cell r="AN2374"/>
          <cell r="AO2374"/>
          <cell r="AP2374"/>
          <cell r="AQ2374"/>
          <cell r="AR2374"/>
          <cell r="AS2374"/>
        </row>
        <row r="2375">
          <cell r="C2375"/>
          <cell r="D2375"/>
          <cell r="E2375"/>
          <cell r="F2375"/>
          <cell r="G2375"/>
          <cell r="H2375"/>
          <cell r="I2375"/>
          <cell r="J2375"/>
          <cell r="K2375"/>
          <cell r="L2375"/>
          <cell r="M2375"/>
          <cell r="N2375"/>
          <cell r="O2375"/>
          <cell r="P2375"/>
          <cell r="Q2375"/>
          <cell r="R2375"/>
          <cell r="S2375"/>
          <cell r="T2375"/>
          <cell r="U2375"/>
          <cell r="V2375"/>
          <cell r="W2375"/>
          <cell r="X2375"/>
          <cell r="Y2375"/>
          <cell r="Z2375"/>
          <cell r="AA2375"/>
          <cell r="AB2375"/>
          <cell r="AC2375"/>
          <cell r="AD2375"/>
          <cell r="AE2375"/>
          <cell r="AF2375"/>
          <cell r="AG2375"/>
          <cell r="AH2375"/>
          <cell r="AI2375"/>
          <cell r="AJ2375"/>
          <cell r="AK2375"/>
          <cell r="AL2375"/>
          <cell r="AM2375"/>
          <cell r="AN2375"/>
          <cell r="AO2375"/>
          <cell r="AP2375"/>
          <cell r="AQ2375"/>
          <cell r="AR2375"/>
          <cell r="AS2375"/>
        </row>
        <row r="2376">
          <cell r="C2376"/>
          <cell r="D2376"/>
          <cell r="E2376"/>
          <cell r="F2376"/>
          <cell r="G2376"/>
          <cell r="H2376"/>
          <cell r="I2376"/>
          <cell r="J2376"/>
          <cell r="K2376"/>
          <cell r="L2376"/>
          <cell r="M2376"/>
          <cell r="N2376"/>
          <cell r="O2376"/>
          <cell r="P2376"/>
          <cell r="Q2376"/>
          <cell r="R2376"/>
          <cell r="S2376"/>
          <cell r="T2376"/>
          <cell r="U2376"/>
          <cell r="V2376"/>
          <cell r="W2376"/>
          <cell r="X2376"/>
          <cell r="Y2376"/>
          <cell r="Z2376"/>
          <cell r="AA2376"/>
          <cell r="AB2376"/>
          <cell r="AC2376"/>
          <cell r="AD2376"/>
          <cell r="AE2376"/>
          <cell r="AF2376"/>
          <cell r="AG2376"/>
          <cell r="AH2376"/>
          <cell r="AI2376"/>
          <cell r="AJ2376"/>
          <cell r="AK2376"/>
          <cell r="AL2376"/>
          <cell r="AM2376"/>
          <cell r="AN2376"/>
          <cell r="AO2376"/>
          <cell r="AP2376"/>
          <cell r="AQ2376"/>
          <cell r="AR2376"/>
          <cell r="AS2376"/>
        </row>
        <row r="2377">
          <cell r="C2377"/>
          <cell r="D2377"/>
          <cell r="E2377"/>
          <cell r="F2377"/>
          <cell r="G2377"/>
          <cell r="H2377"/>
          <cell r="I2377"/>
          <cell r="J2377"/>
          <cell r="K2377"/>
          <cell r="L2377"/>
          <cell r="M2377"/>
          <cell r="N2377"/>
          <cell r="O2377"/>
          <cell r="P2377"/>
          <cell r="Q2377"/>
          <cell r="R2377"/>
          <cell r="S2377"/>
          <cell r="T2377"/>
          <cell r="U2377"/>
          <cell r="V2377"/>
          <cell r="W2377"/>
          <cell r="X2377"/>
          <cell r="Y2377"/>
          <cell r="Z2377"/>
          <cell r="AA2377"/>
          <cell r="AB2377"/>
          <cell r="AC2377"/>
          <cell r="AD2377"/>
          <cell r="AE2377"/>
          <cell r="AF2377"/>
          <cell r="AG2377"/>
          <cell r="AH2377"/>
          <cell r="AI2377"/>
          <cell r="AJ2377"/>
          <cell r="AK2377"/>
          <cell r="AL2377"/>
          <cell r="AM2377"/>
          <cell r="AN2377"/>
          <cell r="AO2377"/>
          <cell r="AP2377"/>
          <cell r="AQ2377"/>
          <cell r="AR2377"/>
          <cell r="AS2377"/>
        </row>
        <row r="2378">
          <cell r="C2378"/>
          <cell r="D2378"/>
          <cell r="E2378"/>
          <cell r="F2378"/>
          <cell r="G2378"/>
          <cell r="H2378"/>
          <cell r="I2378"/>
          <cell r="J2378"/>
          <cell r="K2378"/>
          <cell r="L2378"/>
          <cell r="M2378"/>
          <cell r="N2378"/>
          <cell r="O2378"/>
          <cell r="P2378"/>
          <cell r="Q2378"/>
          <cell r="R2378"/>
          <cell r="S2378"/>
          <cell r="T2378"/>
          <cell r="U2378"/>
          <cell r="V2378"/>
          <cell r="W2378"/>
          <cell r="X2378"/>
          <cell r="Y2378"/>
          <cell r="Z2378"/>
          <cell r="AA2378"/>
          <cell r="AB2378"/>
          <cell r="AC2378"/>
          <cell r="AD2378"/>
          <cell r="AE2378"/>
          <cell r="AF2378"/>
          <cell r="AG2378"/>
          <cell r="AH2378"/>
          <cell r="AI2378"/>
          <cell r="AJ2378"/>
          <cell r="AK2378"/>
          <cell r="AL2378"/>
          <cell r="AM2378"/>
          <cell r="AN2378"/>
          <cell r="AO2378"/>
          <cell r="AP2378"/>
          <cell r="AQ2378"/>
          <cell r="AR2378"/>
          <cell r="AS2378"/>
        </row>
        <row r="2379">
          <cell r="C2379"/>
          <cell r="D2379"/>
          <cell r="E2379"/>
          <cell r="F2379"/>
          <cell r="G2379"/>
          <cell r="H2379"/>
          <cell r="I2379"/>
          <cell r="J2379"/>
          <cell r="K2379"/>
          <cell r="L2379"/>
          <cell r="M2379"/>
          <cell r="N2379"/>
          <cell r="O2379"/>
          <cell r="P2379"/>
          <cell r="Q2379"/>
          <cell r="R2379"/>
          <cell r="S2379"/>
          <cell r="T2379"/>
          <cell r="U2379"/>
          <cell r="V2379"/>
          <cell r="W2379"/>
          <cell r="X2379"/>
          <cell r="Y2379"/>
          <cell r="Z2379"/>
          <cell r="AA2379"/>
          <cell r="AB2379"/>
          <cell r="AC2379"/>
          <cell r="AD2379"/>
          <cell r="AE2379"/>
          <cell r="AF2379"/>
          <cell r="AG2379"/>
          <cell r="AH2379"/>
          <cell r="AI2379"/>
          <cell r="AJ2379"/>
          <cell r="AK2379"/>
          <cell r="AL2379"/>
          <cell r="AM2379"/>
          <cell r="AN2379"/>
          <cell r="AO2379"/>
          <cell r="AP2379"/>
          <cell r="AQ2379"/>
          <cell r="AR2379"/>
          <cell r="AS2379"/>
        </row>
      </sheetData>
      <sheetData sheetId="2" refreshError="1">
        <row r="1">
          <cell r="A1" t="str">
            <v>Centro de coste</v>
          </cell>
          <cell r="B1" t="str">
            <v>Denominación</v>
          </cell>
          <cell r="C1" t="str">
            <v>Responsable</v>
          </cell>
          <cell r="D1" t="str">
            <v>Departamento</v>
          </cell>
          <cell r="E1" t="str">
            <v>Clase centro coste</v>
          </cell>
        </row>
        <row r="2">
          <cell r="A2" t="str">
            <v>CL11001</v>
          </cell>
          <cell r="B2" t="str">
            <v>MANUFACTURA</v>
          </cell>
          <cell r="C2" t="str">
            <v>MANAGER</v>
          </cell>
          <cell r="D2" t="str">
            <v/>
          </cell>
          <cell r="E2" t="str">
            <v>F</v>
          </cell>
        </row>
        <row r="3">
          <cell r="A3" t="str">
            <v>CL11002</v>
          </cell>
          <cell r="B3" t="str">
            <v>MANTENIMIENTO</v>
          </cell>
          <cell r="C3" t="str">
            <v>MANAGER</v>
          </cell>
          <cell r="D3" t="str">
            <v/>
          </cell>
          <cell r="E3" t="str">
            <v>F</v>
          </cell>
        </row>
        <row r="4">
          <cell r="A4" t="str">
            <v>CL11003</v>
          </cell>
          <cell r="B4" t="str">
            <v>CONTROL DE CALIDAD</v>
          </cell>
          <cell r="C4" t="str">
            <v>MANAGER</v>
          </cell>
          <cell r="D4" t="str">
            <v/>
          </cell>
          <cell r="E4" t="str">
            <v>F</v>
          </cell>
        </row>
        <row r="5">
          <cell r="A5" t="str">
            <v>CL11004</v>
          </cell>
          <cell r="B5" t="str">
            <v>PTA TRATAMIENTO AGUA</v>
          </cell>
          <cell r="C5" t="str">
            <v>MANAGER</v>
          </cell>
          <cell r="D5" t="str">
            <v/>
          </cell>
          <cell r="E5" t="str">
            <v>F</v>
          </cell>
        </row>
        <row r="6">
          <cell r="A6" t="str">
            <v>CL11005</v>
          </cell>
          <cell r="B6" t="str">
            <v>AREA AGRICOLA</v>
          </cell>
          <cell r="C6" t="str">
            <v>MANAGER</v>
          </cell>
          <cell r="D6" t="str">
            <v/>
          </cell>
          <cell r="E6" t="str">
            <v>F</v>
          </cell>
        </row>
        <row r="7">
          <cell r="A7" t="str">
            <v>CL11006</v>
          </cell>
          <cell r="B7" t="str">
            <v>FORMUL PEDIDO Y OTRO</v>
          </cell>
          <cell r="C7" t="str">
            <v>MANAGER</v>
          </cell>
          <cell r="D7" t="str">
            <v/>
          </cell>
          <cell r="E7" t="str">
            <v>F</v>
          </cell>
        </row>
        <row r="8">
          <cell r="A8" t="str">
            <v>CL11007</v>
          </cell>
          <cell r="B8" t="str">
            <v>AREA TECNICA</v>
          </cell>
          <cell r="C8" t="str">
            <v>MANAGER</v>
          </cell>
          <cell r="D8" t="str">
            <v/>
          </cell>
          <cell r="E8" t="str">
            <v>F</v>
          </cell>
        </row>
        <row r="9">
          <cell r="A9" t="str">
            <v>CL11008</v>
          </cell>
          <cell r="B9" t="str">
            <v>SERVICIOS GENERALES</v>
          </cell>
          <cell r="C9" t="str">
            <v>MANAGER</v>
          </cell>
          <cell r="D9" t="str">
            <v/>
          </cell>
          <cell r="E9" t="str">
            <v>F</v>
          </cell>
        </row>
        <row r="10">
          <cell r="A10" t="str">
            <v>CL11009</v>
          </cell>
          <cell r="B10" t="str">
            <v>INGENIERIA</v>
          </cell>
          <cell r="C10" t="str">
            <v>MANAGER</v>
          </cell>
          <cell r="D10" t="str">
            <v/>
          </cell>
          <cell r="E10" t="str">
            <v>F</v>
          </cell>
        </row>
        <row r="11">
          <cell r="A11" t="str">
            <v>CL11010</v>
          </cell>
          <cell r="B11" t="str">
            <v>LINEA KETTLE</v>
          </cell>
          <cell r="C11" t="str">
            <v>MANAGER</v>
          </cell>
          <cell r="D11" t="str">
            <v/>
          </cell>
          <cell r="E11" t="str">
            <v>F</v>
          </cell>
        </row>
        <row r="12">
          <cell r="A12" t="str">
            <v>CL11011</v>
          </cell>
          <cell r="B12" t="str">
            <v>LINEA PLMIXES</v>
          </cell>
          <cell r="C12" t="str">
            <v>MANAGER</v>
          </cell>
          <cell r="D12" t="str">
            <v/>
          </cell>
          <cell r="E12" t="str">
            <v>F</v>
          </cell>
        </row>
        <row r="13">
          <cell r="A13" t="str">
            <v>CL11012</v>
          </cell>
          <cell r="B13" t="str">
            <v>LINEA PC 21</v>
          </cell>
          <cell r="C13" t="str">
            <v>MANAGER</v>
          </cell>
          <cell r="D13" t="str">
            <v/>
          </cell>
          <cell r="E13" t="str">
            <v>F</v>
          </cell>
        </row>
        <row r="14">
          <cell r="A14" t="str">
            <v>CL11013</v>
          </cell>
          <cell r="B14" t="str">
            <v>TBD</v>
          </cell>
          <cell r="C14" t="str">
            <v>MANAGER</v>
          </cell>
          <cell r="D14" t="str">
            <v/>
          </cell>
          <cell r="E14" t="str">
            <v>F</v>
          </cell>
        </row>
        <row r="15">
          <cell r="A15" t="str">
            <v>CL11014</v>
          </cell>
          <cell r="B15" t="str">
            <v>LINEA PC32 FU</v>
          </cell>
          <cell r="C15" t="str">
            <v>MANAGER</v>
          </cell>
          <cell r="D15" t="str">
            <v/>
          </cell>
          <cell r="E15" t="str">
            <v>F</v>
          </cell>
        </row>
        <row r="16">
          <cell r="A16" t="str">
            <v>CL11015</v>
          </cell>
          <cell r="B16" t="str">
            <v>LINEA NUTS</v>
          </cell>
          <cell r="C16" t="str">
            <v>MANAGER</v>
          </cell>
          <cell r="D16" t="str">
            <v/>
          </cell>
          <cell r="E16" t="str">
            <v>F</v>
          </cell>
        </row>
        <row r="17">
          <cell r="A17" t="str">
            <v>CL11016</v>
          </cell>
          <cell r="B17" t="str">
            <v>LINEA TC2000</v>
          </cell>
          <cell r="C17" t="str">
            <v>MANAGER</v>
          </cell>
          <cell r="D17" t="str">
            <v/>
          </cell>
          <cell r="E17" t="str">
            <v>F</v>
          </cell>
        </row>
        <row r="18">
          <cell r="A18" t="str">
            <v>CL11017</v>
          </cell>
          <cell r="B18" t="str">
            <v>LINEA SOFT 1</v>
          </cell>
          <cell r="C18" t="str">
            <v>MANAGER</v>
          </cell>
          <cell r="D18" t="str">
            <v/>
          </cell>
          <cell r="E18" t="str">
            <v>F</v>
          </cell>
        </row>
        <row r="19">
          <cell r="A19" t="str">
            <v>CL11018</v>
          </cell>
          <cell r="B19" t="str">
            <v>LINEA SOFT 2</v>
          </cell>
          <cell r="C19" t="str">
            <v>MANAGER</v>
          </cell>
          <cell r="D19" t="str">
            <v/>
          </cell>
          <cell r="E19" t="str">
            <v>F</v>
          </cell>
        </row>
        <row r="20">
          <cell r="A20" t="str">
            <v>CL11019</v>
          </cell>
          <cell r="B20" t="str">
            <v>LINEA HARD</v>
          </cell>
          <cell r="C20" t="str">
            <v>MANAGER</v>
          </cell>
          <cell r="D20" t="str">
            <v/>
          </cell>
          <cell r="E20" t="str">
            <v>F</v>
          </cell>
        </row>
        <row r="21">
          <cell r="A21" t="str">
            <v>CL11020</v>
          </cell>
          <cell r="B21" t="str">
            <v>LINEA SHAAF 1</v>
          </cell>
          <cell r="C21" t="str">
            <v>MANAGER</v>
          </cell>
          <cell r="D21" t="str">
            <v/>
          </cell>
          <cell r="E21" t="str">
            <v>F</v>
          </cell>
        </row>
        <row r="22">
          <cell r="A22" t="str">
            <v>CL11021</v>
          </cell>
          <cell r="B22" t="str">
            <v>LINEA SHAAF 2</v>
          </cell>
          <cell r="C22" t="str">
            <v>MANAGER</v>
          </cell>
          <cell r="D22" t="str">
            <v/>
          </cell>
          <cell r="E22" t="str">
            <v>F</v>
          </cell>
        </row>
        <row r="23">
          <cell r="A23" t="str">
            <v>CL11022</v>
          </cell>
          <cell r="B23" t="str">
            <v>LINEA SNACK MIX</v>
          </cell>
          <cell r="C23" t="str">
            <v>MANAGER</v>
          </cell>
          <cell r="D23" t="str">
            <v/>
          </cell>
          <cell r="E23" t="str">
            <v>F</v>
          </cell>
        </row>
        <row r="24">
          <cell r="A24" t="str">
            <v>CL11023</v>
          </cell>
          <cell r="B24" t="str">
            <v>LINEA QUAKER</v>
          </cell>
          <cell r="C24" t="str">
            <v>MANAGER</v>
          </cell>
          <cell r="D24" t="str">
            <v/>
          </cell>
          <cell r="E24" t="str">
            <v>F</v>
          </cell>
        </row>
        <row r="25">
          <cell r="A25" t="str">
            <v>CL11024</v>
          </cell>
          <cell r="B25" t="str">
            <v>LINEA POP CORN</v>
          </cell>
          <cell r="C25" t="str">
            <v>MANAGER</v>
          </cell>
          <cell r="D25" t="str">
            <v/>
          </cell>
          <cell r="E25" t="str">
            <v>F</v>
          </cell>
        </row>
        <row r="26">
          <cell r="A26" t="str">
            <v>CL11025</v>
          </cell>
          <cell r="B26" t="str">
            <v>LINEA BOMBO</v>
          </cell>
          <cell r="C26" t="str">
            <v>MANAGER</v>
          </cell>
          <cell r="D26" t="str">
            <v/>
          </cell>
          <cell r="E26" t="str">
            <v>F</v>
          </cell>
        </row>
        <row r="27">
          <cell r="A27" t="str">
            <v>CL11026</v>
          </cell>
          <cell r="B27" t="str">
            <v>LINEA STAX</v>
          </cell>
          <cell r="C27" t="str">
            <v>MANAGER</v>
          </cell>
          <cell r="D27" t="str">
            <v/>
          </cell>
          <cell r="E27" t="str">
            <v>F</v>
          </cell>
        </row>
        <row r="28">
          <cell r="A28" t="str">
            <v>CL11027</v>
          </cell>
          <cell r="B28" t="str">
            <v>LINEA RAMITAS</v>
          </cell>
          <cell r="C28" t="str">
            <v>MANAGER</v>
          </cell>
          <cell r="D28" t="str">
            <v/>
          </cell>
          <cell r="E28" t="str">
            <v>F</v>
          </cell>
        </row>
        <row r="29">
          <cell r="A29" t="str">
            <v>CL11028</v>
          </cell>
          <cell r="B29" t="str">
            <v>LINEA MAQUILA</v>
          </cell>
          <cell r="C29" t="str">
            <v>MANAGER</v>
          </cell>
          <cell r="D29" t="str">
            <v/>
          </cell>
          <cell r="E29" t="str">
            <v>F</v>
          </cell>
        </row>
        <row r="30">
          <cell r="A30" t="str">
            <v>CL11029</v>
          </cell>
          <cell r="B30" t="str">
            <v>MO EMPAQ PC 21</v>
          </cell>
          <cell r="C30" t="str">
            <v>MANAGER</v>
          </cell>
          <cell r="D30" t="str">
            <v/>
          </cell>
          <cell r="E30" t="str">
            <v>F</v>
          </cell>
        </row>
        <row r="31">
          <cell r="A31" t="str">
            <v>CL11030</v>
          </cell>
          <cell r="B31" t="str">
            <v>TBD</v>
          </cell>
          <cell r="C31" t="str">
            <v>MANAGER</v>
          </cell>
          <cell r="D31" t="str">
            <v/>
          </cell>
          <cell r="E31" t="str">
            <v>F</v>
          </cell>
        </row>
        <row r="32">
          <cell r="A32" t="str">
            <v>CL11031</v>
          </cell>
          <cell r="B32" t="str">
            <v>MO EMPAQ PC32 FU</v>
          </cell>
          <cell r="C32" t="str">
            <v>MANAGER</v>
          </cell>
          <cell r="D32" t="str">
            <v/>
          </cell>
          <cell r="E32" t="str">
            <v>F</v>
          </cell>
        </row>
        <row r="33">
          <cell r="A33" t="str">
            <v>CL11032</v>
          </cell>
          <cell r="B33" t="str">
            <v>MO EMPAQ NUTS</v>
          </cell>
          <cell r="C33" t="str">
            <v>MANAGER</v>
          </cell>
          <cell r="D33" t="str">
            <v/>
          </cell>
          <cell r="E33" t="str">
            <v>F</v>
          </cell>
        </row>
        <row r="34">
          <cell r="A34" t="str">
            <v>CL11033</v>
          </cell>
          <cell r="B34" t="str">
            <v>MO EMPAQ TC2000</v>
          </cell>
          <cell r="C34" t="str">
            <v>MANAGER</v>
          </cell>
          <cell r="D34" t="str">
            <v/>
          </cell>
          <cell r="E34" t="str">
            <v>F</v>
          </cell>
        </row>
        <row r="35">
          <cell r="A35" t="str">
            <v>CL11034</v>
          </cell>
          <cell r="B35" t="str">
            <v>MO EMPAQ SOFT 1</v>
          </cell>
          <cell r="C35" t="str">
            <v>MANAGER</v>
          </cell>
          <cell r="D35" t="str">
            <v/>
          </cell>
          <cell r="E35" t="str">
            <v>F</v>
          </cell>
        </row>
        <row r="36">
          <cell r="A36" t="str">
            <v>CL11035</v>
          </cell>
          <cell r="B36" t="str">
            <v>MO EMPAQ SOFT 2</v>
          </cell>
          <cell r="C36" t="str">
            <v>MANAGER</v>
          </cell>
          <cell r="D36" t="str">
            <v/>
          </cell>
          <cell r="E36" t="str">
            <v>F</v>
          </cell>
        </row>
        <row r="37">
          <cell r="A37" t="str">
            <v>CL11036</v>
          </cell>
          <cell r="B37" t="str">
            <v>MO EMPAQ HARD</v>
          </cell>
          <cell r="C37" t="str">
            <v>MANAGER</v>
          </cell>
          <cell r="D37" t="str">
            <v/>
          </cell>
          <cell r="E37" t="str">
            <v>F</v>
          </cell>
        </row>
        <row r="38">
          <cell r="A38" t="str">
            <v>CL11037</v>
          </cell>
          <cell r="B38" t="str">
            <v>MO EMPAQ SHAAF 1</v>
          </cell>
          <cell r="C38" t="str">
            <v>MANAGER</v>
          </cell>
          <cell r="D38" t="str">
            <v/>
          </cell>
          <cell r="E38" t="str">
            <v>F</v>
          </cell>
        </row>
        <row r="39">
          <cell r="A39" t="str">
            <v>CL11038</v>
          </cell>
          <cell r="B39" t="str">
            <v>MO EMPAQ SHAAF 2</v>
          </cell>
          <cell r="C39" t="str">
            <v>MANAGER</v>
          </cell>
          <cell r="D39" t="str">
            <v/>
          </cell>
          <cell r="E39" t="str">
            <v>F</v>
          </cell>
        </row>
        <row r="40">
          <cell r="A40" t="str">
            <v>CL11039</v>
          </cell>
          <cell r="B40" t="str">
            <v>MO EMPAQ SNACK MIX</v>
          </cell>
          <cell r="C40" t="str">
            <v>MANAGER</v>
          </cell>
          <cell r="D40" t="str">
            <v/>
          </cell>
          <cell r="E40" t="str">
            <v>F</v>
          </cell>
        </row>
        <row r="41">
          <cell r="A41" t="str">
            <v>CL11040</v>
          </cell>
          <cell r="B41" t="str">
            <v>MO EMPAQ QUAKER</v>
          </cell>
          <cell r="C41" t="str">
            <v>MANAGER</v>
          </cell>
          <cell r="D41" t="str">
            <v/>
          </cell>
          <cell r="E41" t="str">
            <v>F</v>
          </cell>
        </row>
        <row r="42">
          <cell r="A42" t="str">
            <v>CL11041</v>
          </cell>
          <cell r="B42" t="str">
            <v>MO EMPAQ POP CORN</v>
          </cell>
          <cell r="C42" t="str">
            <v>MANAGER</v>
          </cell>
          <cell r="D42" t="str">
            <v/>
          </cell>
          <cell r="E42" t="str">
            <v>F</v>
          </cell>
        </row>
        <row r="43">
          <cell r="A43" t="str">
            <v>CL11042</v>
          </cell>
          <cell r="B43" t="str">
            <v>MO EMPAQ BOMBO</v>
          </cell>
          <cell r="C43" t="str">
            <v>MANAGER</v>
          </cell>
          <cell r="D43" t="str">
            <v/>
          </cell>
          <cell r="E43" t="str">
            <v>F</v>
          </cell>
        </row>
        <row r="44">
          <cell r="A44" t="str">
            <v>CL11043</v>
          </cell>
          <cell r="B44" t="str">
            <v>MO EMPAQ STAX</v>
          </cell>
          <cell r="C44" t="str">
            <v>MANAGER</v>
          </cell>
          <cell r="D44" t="str">
            <v/>
          </cell>
          <cell r="E44" t="str">
            <v>F</v>
          </cell>
        </row>
        <row r="45">
          <cell r="A45" t="str">
            <v>CL11044</v>
          </cell>
          <cell r="B45" t="str">
            <v>MO EMPAQ RAMITAS</v>
          </cell>
          <cell r="C45" t="str">
            <v>MANAGER</v>
          </cell>
          <cell r="D45" t="str">
            <v/>
          </cell>
          <cell r="E45" t="str">
            <v>F</v>
          </cell>
        </row>
        <row r="46">
          <cell r="A46" t="str">
            <v>CL11045</v>
          </cell>
          <cell r="B46" t="str">
            <v>MO EMPAQ MAQUILA</v>
          </cell>
          <cell r="C46" t="str">
            <v>MANAGER</v>
          </cell>
          <cell r="D46" t="str">
            <v/>
          </cell>
          <cell r="E46" t="str">
            <v>F</v>
          </cell>
        </row>
        <row r="47">
          <cell r="A47" t="str">
            <v>CL11046</v>
          </cell>
          <cell r="B47" t="str">
            <v>VAR PRECIO COSTO STD</v>
          </cell>
          <cell r="C47" t="str">
            <v>MANAGER</v>
          </cell>
          <cell r="D47" t="str">
            <v/>
          </cell>
          <cell r="E47" t="str">
            <v>F</v>
          </cell>
        </row>
        <row r="48">
          <cell r="A48" t="str">
            <v>CL11047</v>
          </cell>
          <cell r="B48" t="str">
            <v>MO EMPAQ KETTLE</v>
          </cell>
          <cell r="C48" t="str">
            <v>MANAGER</v>
          </cell>
          <cell r="D48" t="str">
            <v/>
          </cell>
          <cell r="E48" t="str">
            <v>F</v>
          </cell>
        </row>
        <row r="49">
          <cell r="A49" t="str">
            <v>CL11048</v>
          </cell>
          <cell r="B49" t="str">
            <v>BP HR MANUFACTURA</v>
          </cell>
          <cell r="C49" t="str">
            <v>MANAGER</v>
          </cell>
          <cell r="D49" t="str">
            <v/>
          </cell>
          <cell r="E49" t="str">
            <v>F</v>
          </cell>
        </row>
        <row r="50">
          <cell r="A50" t="str">
            <v>CL11049</v>
          </cell>
          <cell r="B50" t="str">
            <v>GBS MANUFACTURA</v>
          </cell>
          <cell r="C50" t="str">
            <v>MANAGER</v>
          </cell>
          <cell r="D50" t="str">
            <v/>
          </cell>
          <cell r="E50" t="str">
            <v>F</v>
          </cell>
        </row>
        <row r="51">
          <cell r="A51" t="str">
            <v>CL11050</v>
          </cell>
          <cell r="B51" t="str">
            <v>SASS MANUFACTURA</v>
          </cell>
          <cell r="C51" t="str">
            <v>MANAGER</v>
          </cell>
          <cell r="D51" t="str">
            <v/>
          </cell>
          <cell r="E51" t="str">
            <v>F</v>
          </cell>
        </row>
        <row r="52">
          <cell r="A52" t="str">
            <v>CL11051</v>
          </cell>
          <cell r="B52" t="str">
            <v>PLANNING OPS</v>
          </cell>
          <cell r="C52" t="str">
            <v>MANAGER</v>
          </cell>
          <cell r="D52" t="str">
            <v/>
          </cell>
          <cell r="E52" t="str">
            <v>F</v>
          </cell>
        </row>
        <row r="53">
          <cell r="A53" t="str">
            <v>CL11052</v>
          </cell>
          <cell r="B53" t="str">
            <v>COMPRAS MP&amp;ME</v>
          </cell>
          <cell r="C53" t="str">
            <v>MANAGER</v>
          </cell>
          <cell r="D53" t="str">
            <v/>
          </cell>
          <cell r="E53" t="str">
            <v>F</v>
          </cell>
        </row>
        <row r="54">
          <cell r="A54" t="str">
            <v>CL11053</v>
          </cell>
          <cell r="B54" t="str">
            <v>PACKING AUTOMATION</v>
          </cell>
          <cell r="C54" t="str">
            <v>MANAGER</v>
          </cell>
          <cell r="D54" t="str">
            <v/>
          </cell>
          <cell r="E54" t="str">
            <v>F</v>
          </cell>
        </row>
        <row r="55">
          <cell r="A55" t="str">
            <v>CL11054</v>
          </cell>
          <cell r="B55" t="str">
            <v>MO EMPAQ PLMIXES</v>
          </cell>
          <cell r="C55" t="str">
            <v>MANAGER</v>
          </cell>
          <cell r="D55" t="str">
            <v/>
          </cell>
          <cell r="E55" t="str">
            <v>F</v>
          </cell>
        </row>
        <row r="56">
          <cell r="A56" t="str">
            <v>CL11055</v>
          </cell>
          <cell r="B56" t="str">
            <v>PALLETIZER</v>
          </cell>
          <cell r="C56" t="str">
            <v>MANAGER</v>
          </cell>
          <cell r="D56" t="str">
            <v/>
          </cell>
          <cell r="E56" t="str">
            <v>F</v>
          </cell>
        </row>
        <row r="57">
          <cell r="A57" t="str">
            <v>CL11056</v>
          </cell>
          <cell r="B57" t="str">
            <v>LINEA POP CORN 2</v>
          </cell>
          <cell r="C57" t="str">
            <v>MANAGER</v>
          </cell>
          <cell r="D57" t="str">
            <v/>
          </cell>
          <cell r="E57" t="str">
            <v>F</v>
          </cell>
        </row>
        <row r="58">
          <cell r="A58" t="str">
            <v>CL11057</v>
          </cell>
          <cell r="B58" t="str">
            <v>MO EMPAQ POP CORN 2</v>
          </cell>
          <cell r="C58" t="str">
            <v>MANAGER</v>
          </cell>
          <cell r="D58" t="str">
            <v/>
          </cell>
          <cell r="E58" t="str">
            <v>F</v>
          </cell>
        </row>
        <row r="59">
          <cell r="A59" t="str">
            <v>CL11058</v>
          </cell>
          <cell r="B59" t="str">
            <v>PROY FERRARI</v>
          </cell>
          <cell r="C59" t="str">
            <v>MANAGER</v>
          </cell>
          <cell r="D59" t="str">
            <v/>
          </cell>
          <cell r="E59" t="str">
            <v>F</v>
          </cell>
        </row>
        <row r="60">
          <cell r="A60" t="str">
            <v>CL11059</v>
          </cell>
          <cell r="B60" t="str">
            <v>COVID 19 OPS</v>
          </cell>
          <cell r="C60" t="str">
            <v>MANAGER</v>
          </cell>
          <cell r="D60" t="str">
            <v/>
          </cell>
          <cell r="E60" t="str">
            <v>F</v>
          </cell>
        </row>
        <row r="61">
          <cell r="A61" t="str">
            <v>CL11060</v>
          </cell>
          <cell r="B61" t="str">
            <v>PLANNING OPS SOCO -</v>
          </cell>
          <cell r="C61" t="str">
            <v>MANAGER</v>
          </cell>
          <cell r="D61" t="str">
            <v/>
          </cell>
          <cell r="E61" t="str">
            <v>F</v>
          </cell>
        </row>
        <row r="62">
          <cell r="A62" t="str">
            <v>CL11061</v>
          </cell>
          <cell r="B62" t="str">
            <v>Proyecto TC4500</v>
          </cell>
          <cell r="C62" t="str">
            <v>MANAGER</v>
          </cell>
          <cell r="D62" t="str">
            <v/>
          </cell>
          <cell r="E62" t="str">
            <v>F</v>
          </cell>
        </row>
        <row r="63">
          <cell r="A63" t="str">
            <v>CL11062</v>
          </cell>
          <cell r="B63" t="str">
            <v>MANUFACTURA CUP</v>
          </cell>
          <cell r="C63" t="str">
            <v>MANAGER</v>
          </cell>
          <cell r="D63" t="str">
            <v/>
          </cell>
          <cell r="E63" t="str">
            <v>F</v>
          </cell>
        </row>
        <row r="64">
          <cell r="A64" t="str">
            <v>CL11063</v>
          </cell>
          <cell r="B64" t="str">
            <v>AGRO SOCO</v>
          </cell>
          <cell r="C64" t="str">
            <v>MANAGER</v>
          </cell>
          <cell r="D64" t="str">
            <v/>
          </cell>
          <cell r="E64" t="str">
            <v>F</v>
          </cell>
        </row>
        <row r="65">
          <cell r="A65" t="str">
            <v>CL11064</v>
          </cell>
          <cell r="B65" t="str">
            <v>INGENIERIA SOCO</v>
          </cell>
          <cell r="C65" t="str">
            <v>MANAGER</v>
          </cell>
          <cell r="D65" t="str">
            <v/>
          </cell>
          <cell r="E65" t="str">
            <v>F</v>
          </cell>
        </row>
        <row r="66">
          <cell r="A66" t="str">
            <v>CL11065</v>
          </cell>
          <cell r="B66" t="str">
            <v>SASS SOCO</v>
          </cell>
          <cell r="C66" t="str">
            <v>MANAGER</v>
          </cell>
          <cell r="D66" t="str">
            <v/>
          </cell>
          <cell r="E66" t="str">
            <v>F</v>
          </cell>
        </row>
        <row r="67">
          <cell r="A67" t="str">
            <v>CL11066</v>
          </cell>
          <cell r="B67" t="str">
            <v>PROCUREMENT SOCO</v>
          </cell>
          <cell r="C67" t="str">
            <v>MANAGER</v>
          </cell>
          <cell r="D67" t="str">
            <v/>
          </cell>
          <cell r="E67" t="str">
            <v>F</v>
          </cell>
        </row>
        <row r="68">
          <cell r="A68" t="str">
            <v>CL11067</v>
          </cell>
          <cell r="B68" t="str">
            <v>OPERACIONES SOCO</v>
          </cell>
          <cell r="C68" t="str">
            <v>MANAGER</v>
          </cell>
          <cell r="D68" t="str">
            <v/>
          </cell>
          <cell r="E68" t="str">
            <v>F</v>
          </cell>
        </row>
        <row r="69">
          <cell r="A69" t="str">
            <v>CL11068</v>
          </cell>
          <cell r="B69" t="str">
            <v>LINEA TC4500</v>
          </cell>
          <cell r="C69" t="str">
            <v>MANAGER</v>
          </cell>
          <cell r="D69" t="str">
            <v/>
          </cell>
          <cell r="E69" t="str">
            <v>F</v>
          </cell>
        </row>
        <row r="70">
          <cell r="A70" t="str">
            <v>CL11069</v>
          </cell>
          <cell r="B70" t="str">
            <v>MO EMPAQ TC4500</v>
          </cell>
          <cell r="C70" t="str">
            <v>MANAGER</v>
          </cell>
          <cell r="D70" t="str">
            <v/>
          </cell>
          <cell r="E70" t="str">
            <v>F</v>
          </cell>
        </row>
        <row r="71">
          <cell r="A71" t="str">
            <v>CL11070</v>
          </cell>
          <cell r="B71" t="str">
            <v>NEW LINEA KETTLE</v>
          </cell>
          <cell r="C71" t="str">
            <v>MANAGER</v>
          </cell>
          <cell r="D71" t="str">
            <v/>
          </cell>
          <cell r="E71" t="str">
            <v>F</v>
          </cell>
        </row>
        <row r="72">
          <cell r="A72" t="str">
            <v>CL11071</v>
          </cell>
          <cell r="B72" t="str">
            <v>MO EMPAQ NEW KETTLE</v>
          </cell>
          <cell r="C72" t="str">
            <v>MANAGER</v>
          </cell>
          <cell r="D72" t="str">
            <v/>
          </cell>
          <cell r="E72" t="str">
            <v>F</v>
          </cell>
        </row>
        <row r="73">
          <cell r="A73" t="str">
            <v>CL11072</v>
          </cell>
          <cell r="B73" t="str">
            <v>PROYECT. CERRILLOS I</v>
          </cell>
          <cell r="C73" t="str">
            <v>MANAGER</v>
          </cell>
          <cell r="D73" t="str">
            <v/>
          </cell>
          <cell r="E73" t="str">
            <v>F</v>
          </cell>
        </row>
        <row r="74">
          <cell r="A74" t="str">
            <v>CL11073</v>
          </cell>
          <cell r="B74" t="str">
            <v>PROYECT CERRILLOS II</v>
          </cell>
          <cell r="C74" t="str">
            <v>MANAGER</v>
          </cell>
          <cell r="D74" t="str">
            <v/>
          </cell>
          <cell r="E74" t="str">
            <v>F</v>
          </cell>
        </row>
        <row r="75">
          <cell r="A75" t="str">
            <v>CL11074</v>
          </cell>
          <cell r="B75" t="str">
            <v>Invst - CPX MOH</v>
          </cell>
          <cell r="C75" t="str">
            <v>FABRICACIÓN</v>
          </cell>
          <cell r="D75" t="str">
            <v/>
          </cell>
          <cell r="E75" t="str">
            <v>F</v>
          </cell>
        </row>
        <row r="76">
          <cell r="A76" t="str">
            <v>CL11075</v>
          </cell>
          <cell r="B76" t="str">
            <v>Invst - FUN MOH</v>
          </cell>
          <cell r="C76" t="str">
            <v>FABRICACIÓN</v>
          </cell>
          <cell r="D76" t="str">
            <v/>
          </cell>
          <cell r="E76" t="str">
            <v>F</v>
          </cell>
        </row>
        <row r="77">
          <cell r="A77" t="str">
            <v>CL11076</v>
          </cell>
          <cell r="B77" t="str">
            <v>LATAM - OPEX INVST M</v>
          </cell>
          <cell r="C77" t="str">
            <v>MANAGER</v>
          </cell>
          <cell r="D77" t="str">
            <v/>
          </cell>
          <cell r="E77" t="str">
            <v>W</v>
          </cell>
        </row>
        <row r="78">
          <cell r="A78" t="str">
            <v>CL11077</v>
          </cell>
          <cell r="B78" t="str">
            <v>LATAM – OPERATIONS S</v>
          </cell>
          <cell r="C78" t="str">
            <v>MANAGER</v>
          </cell>
          <cell r="D78" t="str">
            <v/>
          </cell>
          <cell r="E78" t="str">
            <v>W</v>
          </cell>
        </row>
        <row r="79">
          <cell r="A79" t="str">
            <v>CL18000</v>
          </cell>
          <cell r="B79" t="str">
            <v>PERIOD COST CL</v>
          </cell>
          <cell r="C79" t="str">
            <v>MANAGER</v>
          </cell>
          <cell r="D79" t="str">
            <v/>
          </cell>
          <cell r="E79" t="str">
            <v>F</v>
          </cell>
        </row>
        <row r="80">
          <cell r="A80" t="str">
            <v>CL18001</v>
          </cell>
          <cell r="B80" t="str">
            <v>PERIOD COST CEREAL</v>
          </cell>
          <cell r="C80" t="str">
            <v>MANAGER</v>
          </cell>
          <cell r="D80" t="str">
            <v/>
          </cell>
          <cell r="E80" t="str">
            <v>F</v>
          </cell>
        </row>
        <row r="81">
          <cell r="A81" t="str">
            <v>CL18002</v>
          </cell>
          <cell r="B81" t="str">
            <v>PERIOD COST COOKIES</v>
          </cell>
          <cell r="C81" t="str">
            <v>MANAGER</v>
          </cell>
          <cell r="D81" t="str">
            <v/>
          </cell>
          <cell r="E81" t="str">
            <v>F</v>
          </cell>
        </row>
        <row r="82">
          <cell r="A82" t="str">
            <v>CL18003</v>
          </cell>
          <cell r="B82" t="str">
            <v>PERIOD COST CRAKERS</v>
          </cell>
          <cell r="C82" t="str">
            <v>MANAGER</v>
          </cell>
          <cell r="D82" t="str">
            <v/>
          </cell>
          <cell r="E82" t="str">
            <v>F</v>
          </cell>
        </row>
        <row r="83">
          <cell r="A83" t="str">
            <v>CL18004</v>
          </cell>
          <cell r="B83" t="str">
            <v>PERIOD COST SALTY</v>
          </cell>
          <cell r="C83" t="str">
            <v>MANAGER</v>
          </cell>
          <cell r="D83" t="str">
            <v/>
          </cell>
          <cell r="E83" t="str">
            <v>F</v>
          </cell>
        </row>
        <row r="84">
          <cell r="A84" t="str">
            <v>CL18005</v>
          </cell>
          <cell r="B84" t="str">
            <v>PERIOD COST CHOCOLAT</v>
          </cell>
          <cell r="C84" t="str">
            <v>MANAGER</v>
          </cell>
          <cell r="D84" t="str">
            <v/>
          </cell>
          <cell r="E84" t="str">
            <v>F</v>
          </cell>
        </row>
        <row r="85">
          <cell r="A85" t="str">
            <v>CL21001</v>
          </cell>
          <cell r="B85" t="str">
            <v>BODEGA MAT PRIMA</v>
          </cell>
          <cell r="C85" t="str">
            <v>MANAGER</v>
          </cell>
          <cell r="D85" t="str">
            <v/>
          </cell>
          <cell r="E85" t="str">
            <v>G</v>
          </cell>
        </row>
        <row r="86">
          <cell r="A86" t="str">
            <v>CL21002</v>
          </cell>
          <cell r="B86" t="str">
            <v>BODEGA DE MAQUILA</v>
          </cell>
          <cell r="C86" t="str">
            <v>MANAGER</v>
          </cell>
          <cell r="D86" t="str">
            <v/>
          </cell>
          <cell r="E86" t="str">
            <v>G</v>
          </cell>
        </row>
        <row r="87">
          <cell r="A87" t="str">
            <v>CL21003</v>
          </cell>
          <cell r="B87" t="str">
            <v>BODEGA PT CERRILLOS</v>
          </cell>
          <cell r="C87" t="str">
            <v>MANAGER</v>
          </cell>
          <cell r="D87" t="str">
            <v/>
          </cell>
          <cell r="E87" t="str">
            <v>G</v>
          </cell>
        </row>
        <row r="88">
          <cell r="A88" t="str">
            <v>CL21004</v>
          </cell>
          <cell r="B88" t="str">
            <v>BODEGA PT QUAKER</v>
          </cell>
          <cell r="C88" t="str">
            <v>MANAGER</v>
          </cell>
          <cell r="D88" t="str">
            <v/>
          </cell>
          <cell r="E88" t="str">
            <v>G</v>
          </cell>
        </row>
        <row r="89">
          <cell r="A89" t="str">
            <v>CL21005</v>
          </cell>
          <cell r="B89" t="str">
            <v>BODEGA DE CARTONES</v>
          </cell>
          <cell r="C89" t="str">
            <v>MANAGER</v>
          </cell>
          <cell r="D89" t="str">
            <v/>
          </cell>
          <cell r="E89" t="str">
            <v>G</v>
          </cell>
        </row>
        <row r="90">
          <cell r="A90" t="str">
            <v>CL21006</v>
          </cell>
          <cell r="B90" t="str">
            <v>BODEGA PT STAX</v>
          </cell>
          <cell r="C90" t="str">
            <v>MANAGER</v>
          </cell>
          <cell r="D90" t="str">
            <v/>
          </cell>
          <cell r="E90" t="str">
            <v>G</v>
          </cell>
        </row>
        <row r="91">
          <cell r="A91" t="str">
            <v>CL21007</v>
          </cell>
          <cell r="B91" t="str">
            <v>BOD. MAT. PRIMA STAX</v>
          </cell>
          <cell r="C91" t="str">
            <v>MANAGER</v>
          </cell>
          <cell r="D91" t="str">
            <v/>
          </cell>
          <cell r="E91" t="str">
            <v>G</v>
          </cell>
        </row>
        <row r="92">
          <cell r="A92" t="str">
            <v>CL21008</v>
          </cell>
          <cell r="B92" t="str">
            <v>CUSTOMER SERVICE SOC</v>
          </cell>
          <cell r="C92" t="str">
            <v>MANAGER</v>
          </cell>
          <cell r="D92" t="str">
            <v/>
          </cell>
          <cell r="E92" t="str">
            <v>G</v>
          </cell>
        </row>
        <row r="93">
          <cell r="A93" t="str">
            <v>CL21009</v>
          </cell>
          <cell r="B93" t="str">
            <v>SUPPLY CHAIN</v>
          </cell>
          <cell r="C93" t="str">
            <v>MANAGER</v>
          </cell>
          <cell r="D93" t="str">
            <v/>
          </cell>
          <cell r="E93" t="str">
            <v>G</v>
          </cell>
        </row>
        <row r="94">
          <cell r="A94" t="str">
            <v>CL21010</v>
          </cell>
          <cell r="B94" t="str">
            <v>LO BOZA SYSTEMS</v>
          </cell>
          <cell r="C94" t="str">
            <v>MANAGER</v>
          </cell>
          <cell r="D94" t="str">
            <v/>
          </cell>
          <cell r="E94" t="str">
            <v>G</v>
          </cell>
        </row>
        <row r="95">
          <cell r="A95" t="str">
            <v>CL21011</v>
          </cell>
          <cell r="B95" t="str">
            <v>S&amp;OP</v>
          </cell>
          <cell r="C95" t="str">
            <v>MANAGER</v>
          </cell>
          <cell r="D95" t="str">
            <v/>
          </cell>
          <cell r="E95" t="str">
            <v>G</v>
          </cell>
        </row>
        <row r="96">
          <cell r="A96" t="str">
            <v>CL21012</v>
          </cell>
          <cell r="B96" t="str">
            <v>F PRIM ARICA</v>
          </cell>
          <cell r="C96" t="str">
            <v>MANAGER</v>
          </cell>
          <cell r="D96" t="str">
            <v/>
          </cell>
          <cell r="E96" t="str">
            <v>G</v>
          </cell>
        </row>
        <row r="97">
          <cell r="A97" t="str">
            <v>CL21013</v>
          </cell>
          <cell r="B97" t="str">
            <v>F PRIM IQUIQUE</v>
          </cell>
          <cell r="C97" t="str">
            <v>MANAGER</v>
          </cell>
          <cell r="D97" t="str">
            <v/>
          </cell>
          <cell r="E97" t="str">
            <v>G</v>
          </cell>
        </row>
        <row r="98">
          <cell r="A98" t="str">
            <v>CL21014</v>
          </cell>
          <cell r="B98" t="str">
            <v>F PRIM ANTOFAGAS</v>
          </cell>
          <cell r="C98" t="str">
            <v>MANAGER</v>
          </cell>
          <cell r="D98" t="str">
            <v/>
          </cell>
          <cell r="E98" t="str">
            <v>G</v>
          </cell>
        </row>
        <row r="99">
          <cell r="A99" t="str">
            <v>CL21015</v>
          </cell>
          <cell r="B99" t="str">
            <v>F PRIM CALAMA</v>
          </cell>
          <cell r="C99" t="str">
            <v>MANAGER</v>
          </cell>
          <cell r="D99" t="str">
            <v/>
          </cell>
          <cell r="E99" t="str">
            <v>G</v>
          </cell>
        </row>
        <row r="100">
          <cell r="A100" t="str">
            <v>CL21016</v>
          </cell>
          <cell r="B100" t="str">
            <v>F PRIM COPIAPO</v>
          </cell>
          <cell r="C100" t="str">
            <v>MANAGER</v>
          </cell>
          <cell r="D100" t="str">
            <v/>
          </cell>
          <cell r="E100" t="str">
            <v>G</v>
          </cell>
        </row>
        <row r="101">
          <cell r="A101" t="str">
            <v>CL21017</v>
          </cell>
          <cell r="B101" t="str">
            <v>F PRIM COQUIMBO</v>
          </cell>
          <cell r="C101" t="str">
            <v>MANAGER</v>
          </cell>
          <cell r="D101" t="str">
            <v/>
          </cell>
          <cell r="E101" t="str">
            <v>G</v>
          </cell>
        </row>
        <row r="102">
          <cell r="A102" t="str">
            <v>CL21018</v>
          </cell>
          <cell r="B102" t="str">
            <v>F PRIM OVALLE</v>
          </cell>
          <cell r="C102" t="str">
            <v>MANAGER</v>
          </cell>
          <cell r="D102" t="str">
            <v/>
          </cell>
          <cell r="E102" t="str">
            <v>G</v>
          </cell>
        </row>
        <row r="103">
          <cell r="A103" t="str">
            <v>CL21019</v>
          </cell>
          <cell r="B103" t="str">
            <v>F PRIM SAN FELIPE</v>
          </cell>
          <cell r="C103" t="str">
            <v>MANAGER</v>
          </cell>
          <cell r="D103" t="str">
            <v/>
          </cell>
          <cell r="E103" t="str">
            <v>G</v>
          </cell>
        </row>
        <row r="104">
          <cell r="A104" t="str">
            <v>CL21020</v>
          </cell>
          <cell r="B104" t="str">
            <v>F PRIM VIÑA DEL MAR</v>
          </cell>
          <cell r="C104" t="str">
            <v>MANAGER</v>
          </cell>
          <cell r="D104" t="str">
            <v/>
          </cell>
          <cell r="E104" t="str">
            <v>G</v>
          </cell>
        </row>
        <row r="105">
          <cell r="A105" t="str">
            <v>CL21021</v>
          </cell>
          <cell r="B105" t="str">
            <v>F PRIM SAN ANTONIO</v>
          </cell>
          <cell r="C105" t="str">
            <v>MANAGER</v>
          </cell>
          <cell r="D105" t="str">
            <v/>
          </cell>
          <cell r="E105" t="str">
            <v>G</v>
          </cell>
        </row>
        <row r="106">
          <cell r="A106" t="str">
            <v>CL21022</v>
          </cell>
          <cell r="B106" t="str">
            <v>F PRIM CORDILLERA</v>
          </cell>
          <cell r="C106" t="str">
            <v>MANAGER</v>
          </cell>
          <cell r="D106" t="str">
            <v/>
          </cell>
          <cell r="E106" t="str">
            <v>G</v>
          </cell>
        </row>
        <row r="107">
          <cell r="A107" t="str">
            <v>CL21023</v>
          </cell>
          <cell r="B107" t="str">
            <v>F PRIM CERRO COLORAD</v>
          </cell>
          <cell r="C107" t="str">
            <v>MANAGER</v>
          </cell>
          <cell r="D107" t="str">
            <v/>
          </cell>
          <cell r="E107" t="str">
            <v>G</v>
          </cell>
        </row>
        <row r="108">
          <cell r="A108" t="str">
            <v>CL21024</v>
          </cell>
          <cell r="B108" t="str">
            <v>F PRIM SANTA MARTA</v>
          </cell>
          <cell r="C108" t="str">
            <v>MANAGER</v>
          </cell>
          <cell r="D108" t="str">
            <v/>
          </cell>
          <cell r="E108" t="str">
            <v>G</v>
          </cell>
        </row>
        <row r="109">
          <cell r="A109" t="str">
            <v>CL21025</v>
          </cell>
          <cell r="B109" t="str">
            <v>F PRIM RANCAGUA</v>
          </cell>
          <cell r="C109" t="str">
            <v>MANAGER</v>
          </cell>
          <cell r="D109" t="str">
            <v/>
          </cell>
          <cell r="E109" t="str">
            <v>G</v>
          </cell>
        </row>
        <row r="110">
          <cell r="A110" t="str">
            <v>CL21026</v>
          </cell>
          <cell r="B110" t="str">
            <v>F PRIM SAN FERNANDO</v>
          </cell>
          <cell r="C110" t="str">
            <v>MANAGER</v>
          </cell>
          <cell r="D110" t="str">
            <v/>
          </cell>
          <cell r="E110" t="str">
            <v>G</v>
          </cell>
        </row>
        <row r="111">
          <cell r="A111" t="str">
            <v>CL21027</v>
          </cell>
          <cell r="B111" t="str">
            <v>F PRIM CURICO</v>
          </cell>
          <cell r="C111" t="str">
            <v>MANAGER</v>
          </cell>
          <cell r="D111" t="str">
            <v/>
          </cell>
          <cell r="E111" t="str">
            <v>G</v>
          </cell>
        </row>
        <row r="112">
          <cell r="A112" t="str">
            <v>CL21028</v>
          </cell>
          <cell r="B112" t="str">
            <v>F PRIM TALCA</v>
          </cell>
          <cell r="C112" t="str">
            <v>MANAGER</v>
          </cell>
          <cell r="D112" t="str">
            <v/>
          </cell>
          <cell r="E112" t="str">
            <v>G</v>
          </cell>
        </row>
        <row r="113">
          <cell r="A113" t="str">
            <v>CL21029</v>
          </cell>
          <cell r="B113" t="str">
            <v>F PRIM CHILLAN</v>
          </cell>
          <cell r="C113" t="str">
            <v>MANAGER</v>
          </cell>
          <cell r="D113" t="str">
            <v/>
          </cell>
          <cell r="E113" t="str">
            <v>G</v>
          </cell>
        </row>
        <row r="114">
          <cell r="A114" t="str">
            <v>CL21030</v>
          </cell>
          <cell r="B114" t="str">
            <v>F PRIM LOS ANGELES</v>
          </cell>
          <cell r="C114" t="str">
            <v>MANAGER</v>
          </cell>
          <cell r="D114" t="str">
            <v/>
          </cell>
          <cell r="E114" t="str">
            <v>G</v>
          </cell>
        </row>
        <row r="115">
          <cell r="A115" t="str">
            <v>CL21031</v>
          </cell>
          <cell r="B115" t="str">
            <v>F PRIM CONCEPCION</v>
          </cell>
          <cell r="C115" t="str">
            <v>MANAGER</v>
          </cell>
          <cell r="D115" t="str">
            <v/>
          </cell>
          <cell r="E115" t="str">
            <v>G</v>
          </cell>
        </row>
        <row r="116">
          <cell r="A116" t="str">
            <v>CL21032</v>
          </cell>
          <cell r="B116" t="str">
            <v>F PRIM CURANILAHUE</v>
          </cell>
          <cell r="C116" t="str">
            <v>MANAGER</v>
          </cell>
          <cell r="D116" t="str">
            <v/>
          </cell>
          <cell r="E116" t="str">
            <v>G</v>
          </cell>
        </row>
        <row r="117">
          <cell r="A117" t="str">
            <v>CL21033</v>
          </cell>
          <cell r="B117" t="str">
            <v>F PRIM TEMUCO</v>
          </cell>
          <cell r="C117" t="str">
            <v>MANAGER</v>
          </cell>
          <cell r="D117" t="str">
            <v/>
          </cell>
          <cell r="E117" t="str">
            <v>G</v>
          </cell>
        </row>
        <row r="118">
          <cell r="A118" t="str">
            <v>CL21034</v>
          </cell>
          <cell r="B118" t="str">
            <v>F PRIM VALDIVIA</v>
          </cell>
          <cell r="C118" t="str">
            <v>MANAGER</v>
          </cell>
          <cell r="D118" t="str">
            <v/>
          </cell>
          <cell r="E118" t="str">
            <v>G</v>
          </cell>
        </row>
        <row r="119">
          <cell r="A119" t="str">
            <v>CL21035</v>
          </cell>
          <cell r="B119" t="str">
            <v>F PRIM PUERTO MONTT</v>
          </cell>
          <cell r="C119" t="str">
            <v>MANAGER</v>
          </cell>
          <cell r="D119" t="str">
            <v/>
          </cell>
          <cell r="E119" t="str">
            <v>G</v>
          </cell>
        </row>
        <row r="120">
          <cell r="A120" t="str">
            <v>CL21036</v>
          </cell>
          <cell r="B120" t="str">
            <v>F PRIM OSORNO</v>
          </cell>
          <cell r="C120" t="str">
            <v>MANAGER</v>
          </cell>
          <cell r="D120" t="str">
            <v/>
          </cell>
          <cell r="E120" t="str">
            <v>G</v>
          </cell>
        </row>
        <row r="121">
          <cell r="A121" t="str">
            <v>CL21037</v>
          </cell>
          <cell r="B121" t="str">
            <v>F PRIM CASTRO</v>
          </cell>
          <cell r="C121" t="str">
            <v>MANAGER</v>
          </cell>
          <cell r="D121" t="str">
            <v/>
          </cell>
          <cell r="E121" t="str">
            <v>G</v>
          </cell>
        </row>
        <row r="122">
          <cell r="A122" t="str">
            <v>CL21038</v>
          </cell>
          <cell r="B122" t="str">
            <v>F PRIM BIN TOCOPILLA</v>
          </cell>
          <cell r="C122" t="str">
            <v>MANAGER</v>
          </cell>
          <cell r="D122" t="str">
            <v/>
          </cell>
          <cell r="E122" t="str">
            <v>G</v>
          </cell>
        </row>
        <row r="123">
          <cell r="A123" t="str">
            <v>CL21039</v>
          </cell>
          <cell r="B123" t="str">
            <v>F PRIM BIN VALLENAR</v>
          </cell>
          <cell r="C123" t="str">
            <v>MANAGER</v>
          </cell>
          <cell r="D123" t="str">
            <v/>
          </cell>
          <cell r="E123" t="str">
            <v>G</v>
          </cell>
        </row>
        <row r="124">
          <cell r="A124" t="str">
            <v>CL21040</v>
          </cell>
          <cell r="B124" t="str">
            <v>F PRIM BIN ILLAPEL</v>
          </cell>
          <cell r="C124" t="str">
            <v>MANAGER</v>
          </cell>
          <cell r="D124" t="str">
            <v/>
          </cell>
          <cell r="E124" t="str">
            <v>G</v>
          </cell>
        </row>
        <row r="125">
          <cell r="A125" t="str">
            <v>CL21041</v>
          </cell>
          <cell r="B125" t="str">
            <v>F PRIM BIN LOS VILOS</v>
          </cell>
          <cell r="C125" t="str">
            <v>MANAGER</v>
          </cell>
          <cell r="D125" t="str">
            <v/>
          </cell>
          <cell r="E125" t="str">
            <v>G</v>
          </cell>
        </row>
        <row r="126">
          <cell r="A126" t="str">
            <v>CL21042</v>
          </cell>
          <cell r="B126" t="str">
            <v>CAMION 1</v>
          </cell>
          <cell r="C126" t="str">
            <v>MANAGER</v>
          </cell>
          <cell r="D126" t="str">
            <v/>
          </cell>
          <cell r="E126" t="str">
            <v>G</v>
          </cell>
        </row>
        <row r="127">
          <cell r="A127" t="str">
            <v>CL21043</v>
          </cell>
          <cell r="B127" t="str">
            <v>CAMION 2</v>
          </cell>
          <cell r="C127" t="str">
            <v>MANAGER</v>
          </cell>
          <cell r="D127" t="str">
            <v/>
          </cell>
          <cell r="E127" t="str">
            <v>G</v>
          </cell>
        </row>
        <row r="128">
          <cell r="A128" t="str">
            <v>CL21044</v>
          </cell>
          <cell r="B128" t="str">
            <v>CAMION 3</v>
          </cell>
          <cell r="C128" t="str">
            <v>MANAGER</v>
          </cell>
          <cell r="D128" t="str">
            <v/>
          </cell>
          <cell r="E128" t="str">
            <v>G</v>
          </cell>
        </row>
        <row r="129">
          <cell r="A129" t="str">
            <v>CL21045</v>
          </cell>
          <cell r="B129" t="str">
            <v>CAMION 4</v>
          </cell>
          <cell r="C129" t="str">
            <v>MANAGER</v>
          </cell>
          <cell r="D129" t="str">
            <v/>
          </cell>
          <cell r="E129" t="str">
            <v>G</v>
          </cell>
        </row>
        <row r="130">
          <cell r="A130" t="str">
            <v>CL21046</v>
          </cell>
          <cell r="B130" t="str">
            <v>CAMION 5</v>
          </cell>
          <cell r="C130" t="str">
            <v>MANAGER</v>
          </cell>
          <cell r="D130" t="str">
            <v/>
          </cell>
          <cell r="E130" t="str">
            <v>G</v>
          </cell>
        </row>
        <row r="131">
          <cell r="A131" t="str">
            <v>CL21047</v>
          </cell>
          <cell r="B131" t="str">
            <v>FLETE OT PREVTA SANT</v>
          </cell>
          <cell r="C131" t="str">
            <v>MANAGER</v>
          </cell>
          <cell r="D131" t="str">
            <v/>
          </cell>
          <cell r="E131" t="str">
            <v>G</v>
          </cell>
        </row>
        <row r="132">
          <cell r="A132" t="str">
            <v>CL21048</v>
          </cell>
          <cell r="B132" t="str">
            <v>FLETE BODENOR</v>
          </cell>
          <cell r="C132" t="str">
            <v>MANAGER</v>
          </cell>
          <cell r="D132" t="str">
            <v/>
          </cell>
          <cell r="E132" t="str">
            <v>G</v>
          </cell>
        </row>
        <row r="133">
          <cell r="A133" t="str">
            <v>CL21049</v>
          </cell>
          <cell r="B133" t="str">
            <v>ALMACEN BODENOR</v>
          </cell>
          <cell r="C133" t="str">
            <v>MANAGER</v>
          </cell>
          <cell r="D133" t="str">
            <v/>
          </cell>
          <cell r="E133" t="str">
            <v>G</v>
          </cell>
        </row>
        <row r="134">
          <cell r="A134" t="str">
            <v>CL21050</v>
          </cell>
          <cell r="B134" t="str">
            <v>BODEGA AGRIC PARQUE</v>
          </cell>
          <cell r="C134" t="str">
            <v>MANAGER</v>
          </cell>
          <cell r="D134" t="str">
            <v/>
          </cell>
          <cell r="E134" t="str">
            <v>G</v>
          </cell>
        </row>
        <row r="135">
          <cell r="A135" t="str">
            <v>CL21051</v>
          </cell>
          <cell r="B135" t="str">
            <v>BODEGA LOS LINGUES</v>
          </cell>
          <cell r="C135" t="str">
            <v>MANAGER</v>
          </cell>
          <cell r="D135" t="str">
            <v/>
          </cell>
          <cell r="E135" t="str">
            <v>G</v>
          </cell>
        </row>
        <row r="136">
          <cell r="A136" t="str">
            <v>CL21052</v>
          </cell>
          <cell r="B136" t="str">
            <v>BODEGA SEM LLANQUIH</v>
          </cell>
          <cell r="C136" t="str">
            <v>MANAGER</v>
          </cell>
          <cell r="D136" t="str">
            <v/>
          </cell>
          <cell r="E136" t="str">
            <v>G</v>
          </cell>
        </row>
        <row r="137">
          <cell r="A137" t="str">
            <v>CL21053</v>
          </cell>
          <cell r="B137" t="str">
            <v>BODEGA AGRIC TARAPAC</v>
          </cell>
          <cell r="C137" t="str">
            <v>MANAGER</v>
          </cell>
          <cell r="D137" t="str">
            <v/>
          </cell>
          <cell r="E137" t="str">
            <v>G</v>
          </cell>
        </row>
        <row r="138">
          <cell r="A138" t="str">
            <v>CL21054</v>
          </cell>
          <cell r="B138" t="str">
            <v>F PRIM LO BOZA</v>
          </cell>
          <cell r="C138" t="str">
            <v>MANAGER</v>
          </cell>
          <cell r="D138" t="str">
            <v/>
          </cell>
          <cell r="E138" t="str">
            <v>G</v>
          </cell>
        </row>
        <row r="139">
          <cell r="A139" t="str">
            <v>CL21055</v>
          </cell>
          <cell r="B139" t="str">
            <v>ALMACEN LO BOZA</v>
          </cell>
          <cell r="C139" t="str">
            <v>MANAGER</v>
          </cell>
          <cell r="D139" t="str">
            <v/>
          </cell>
          <cell r="E139" t="str">
            <v>G</v>
          </cell>
        </row>
        <row r="140">
          <cell r="A140" t="str">
            <v>CL21056</v>
          </cell>
          <cell r="B140" t="str">
            <v>FLETE SECUNDARIO</v>
          </cell>
          <cell r="C140" t="str">
            <v>MANAGER</v>
          </cell>
          <cell r="D140" t="str">
            <v/>
          </cell>
          <cell r="E140" t="str">
            <v>G</v>
          </cell>
        </row>
        <row r="141">
          <cell r="A141" t="str">
            <v>CL21057</v>
          </cell>
          <cell r="B141" t="str">
            <v>NETWORK REDESING</v>
          </cell>
          <cell r="C141" t="str">
            <v>MANAGER</v>
          </cell>
          <cell r="D141" t="str">
            <v/>
          </cell>
          <cell r="E141" t="str">
            <v>G</v>
          </cell>
        </row>
        <row r="142">
          <cell r="A142" t="str">
            <v>CL21058</v>
          </cell>
          <cell r="B142" t="str">
            <v>ISCP LATAM LEADER</v>
          </cell>
          <cell r="C142" t="str">
            <v>MANAGER</v>
          </cell>
          <cell r="D142" t="str">
            <v/>
          </cell>
          <cell r="E142" t="str">
            <v>G</v>
          </cell>
        </row>
        <row r="143">
          <cell r="A143" t="str">
            <v>CL21059</v>
          </cell>
          <cell r="B143" t="str">
            <v>COMERCIO EXTERIOR</v>
          </cell>
          <cell r="C143" t="str">
            <v>MANAGER</v>
          </cell>
          <cell r="D143" t="str">
            <v/>
          </cell>
          <cell r="E143" t="str">
            <v>G</v>
          </cell>
        </row>
        <row r="144">
          <cell r="A144" t="str">
            <v>CL21060</v>
          </cell>
          <cell r="B144" t="str">
            <v>F PRIM CERRILLOS</v>
          </cell>
          <cell r="C144" t="str">
            <v>MANAGER</v>
          </cell>
          <cell r="D144" t="str">
            <v/>
          </cell>
          <cell r="E144" t="str">
            <v>G</v>
          </cell>
        </row>
        <row r="145">
          <cell r="A145" t="str">
            <v>CL21061</v>
          </cell>
          <cell r="B145" t="str">
            <v>COVID 19 WHS</v>
          </cell>
          <cell r="C145" t="str">
            <v>MANAGER</v>
          </cell>
          <cell r="D145" t="str">
            <v/>
          </cell>
          <cell r="E145" t="str">
            <v>G</v>
          </cell>
        </row>
        <row r="146">
          <cell r="A146" t="str">
            <v>CL21062</v>
          </cell>
          <cell r="B146" t="str">
            <v>CUSTOMER SERVICE SOC</v>
          </cell>
          <cell r="C146" t="str">
            <v>MANAGER</v>
          </cell>
          <cell r="D146" t="str">
            <v/>
          </cell>
          <cell r="E146" t="str">
            <v>G</v>
          </cell>
        </row>
        <row r="147">
          <cell r="A147" t="str">
            <v>CL21063</v>
          </cell>
          <cell r="B147" t="str">
            <v>CONTROL PROC WHS</v>
          </cell>
          <cell r="C147" t="str">
            <v>MANAGER</v>
          </cell>
          <cell r="D147" t="str">
            <v/>
          </cell>
          <cell r="E147" t="str">
            <v>W</v>
          </cell>
        </row>
        <row r="148">
          <cell r="A148" t="str">
            <v>CL21064</v>
          </cell>
          <cell r="B148" t="str">
            <v>Invst - CPX Freight</v>
          </cell>
          <cell r="C148" t="str">
            <v>LOGÍSTICA</v>
          </cell>
          <cell r="D148" t="str">
            <v/>
          </cell>
          <cell r="E148" t="str">
            <v>G</v>
          </cell>
        </row>
        <row r="149">
          <cell r="A149" t="str">
            <v>CL21065</v>
          </cell>
          <cell r="B149" t="str">
            <v>Invst - CPX WHS</v>
          </cell>
          <cell r="C149" t="str">
            <v>LOGÍSTICA</v>
          </cell>
          <cell r="D149" t="str">
            <v/>
          </cell>
          <cell r="E149" t="str">
            <v>G</v>
          </cell>
        </row>
        <row r="150">
          <cell r="A150" t="str">
            <v>CL21066</v>
          </cell>
          <cell r="B150" t="str">
            <v>Invst - FUN Freight</v>
          </cell>
          <cell r="C150" t="str">
            <v>LOGÍSTICA</v>
          </cell>
          <cell r="D150" t="str">
            <v/>
          </cell>
          <cell r="E150" t="str">
            <v>G</v>
          </cell>
        </row>
        <row r="151">
          <cell r="A151" t="str">
            <v>CL21067</v>
          </cell>
          <cell r="B151" t="str">
            <v>Invst - FUN WHS</v>
          </cell>
          <cell r="C151" t="str">
            <v>LOGÍSTICA</v>
          </cell>
          <cell r="D151" t="str">
            <v/>
          </cell>
          <cell r="E151" t="str">
            <v>G</v>
          </cell>
        </row>
        <row r="152">
          <cell r="A152" t="str">
            <v>CL21068</v>
          </cell>
          <cell r="B152" t="str">
            <v>Recall Quadritos</v>
          </cell>
          <cell r="C152" t="str">
            <v>MANAGER</v>
          </cell>
          <cell r="D152" t="str">
            <v/>
          </cell>
          <cell r="E152" t="str">
            <v>G</v>
          </cell>
        </row>
        <row r="153">
          <cell r="A153" t="str">
            <v>CL21069</v>
          </cell>
          <cell r="B153" t="str">
            <v>LATAM - OPEX INVST W</v>
          </cell>
          <cell r="C153" t="str">
            <v>MANAGER</v>
          </cell>
          <cell r="D153" t="str">
            <v/>
          </cell>
          <cell r="E153" t="str">
            <v>W</v>
          </cell>
        </row>
        <row r="154">
          <cell r="A154" t="str">
            <v>CL28001</v>
          </cell>
          <cell r="B154" t="str">
            <v>BODEGA MAT PRIMA</v>
          </cell>
          <cell r="C154" t="str">
            <v>MANAGER</v>
          </cell>
          <cell r="D154" t="str">
            <v/>
          </cell>
          <cell r="E154" t="str">
            <v>G</v>
          </cell>
        </row>
        <row r="155">
          <cell r="A155" t="str">
            <v>CL28002</v>
          </cell>
          <cell r="B155" t="str">
            <v>BODEGA DE MAQUILA</v>
          </cell>
          <cell r="C155" t="str">
            <v>MANAGER</v>
          </cell>
          <cell r="D155" t="str">
            <v/>
          </cell>
          <cell r="E155" t="str">
            <v>G</v>
          </cell>
        </row>
        <row r="156">
          <cell r="A156" t="str">
            <v>CL28003</v>
          </cell>
          <cell r="B156" t="str">
            <v>BODEGA PT CERRILLOS</v>
          </cell>
          <cell r="C156" t="str">
            <v>MANAGER</v>
          </cell>
          <cell r="D156" t="str">
            <v/>
          </cell>
          <cell r="E156" t="str">
            <v>G</v>
          </cell>
        </row>
        <row r="157">
          <cell r="A157" t="str">
            <v>CL28004</v>
          </cell>
          <cell r="B157" t="str">
            <v>BODEGA PT QUAKER</v>
          </cell>
          <cell r="C157" t="str">
            <v>MANAGER</v>
          </cell>
          <cell r="D157" t="str">
            <v/>
          </cell>
          <cell r="E157" t="str">
            <v>G</v>
          </cell>
        </row>
        <row r="158">
          <cell r="A158" t="str">
            <v>CL28005</v>
          </cell>
          <cell r="B158" t="str">
            <v>BODEGA DE CARTONES</v>
          </cell>
          <cell r="C158" t="str">
            <v>MANAGER</v>
          </cell>
          <cell r="D158" t="str">
            <v/>
          </cell>
          <cell r="E158" t="str">
            <v>G</v>
          </cell>
        </row>
        <row r="159">
          <cell r="A159" t="str">
            <v>CL28006</v>
          </cell>
          <cell r="B159" t="str">
            <v>BODEGA PT STAX</v>
          </cell>
          <cell r="C159" t="str">
            <v>MANAGER</v>
          </cell>
          <cell r="D159" t="str">
            <v/>
          </cell>
          <cell r="E159" t="str">
            <v>G</v>
          </cell>
        </row>
        <row r="160">
          <cell r="A160" t="str">
            <v>CL28007</v>
          </cell>
          <cell r="B160" t="str">
            <v>BOD.MAT. PRIMAS STAX</v>
          </cell>
          <cell r="C160" t="str">
            <v>MANAGER</v>
          </cell>
          <cell r="D160" t="str">
            <v/>
          </cell>
          <cell r="E160" t="str">
            <v>G</v>
          </cell>
        </row>
        <row r="161">
          <cell r="A161" t="str">
            <v>CL28008</v>
          </cell>
          <cell r="B161" t="str">
            <v>CUSTOMER SERVICE SOC</v>
          </cell>
          <cell r="C161" t="str">
            <v>MANAGER</v>
          </cell>
          <cell r="D161" t="str">
            <v/>
          </cell>
          <cell r="E161" t="str">
            <v>G</v>
          </cell>
        </row>
        <row r="162">
          <cell r="A162" t="str">
            <v>CL28009</v>
          </cell>
          <cell r="B162" t="str">
            <v>SUPPLY CHAIN</v>
          </cell>
          <cell r="C162" t="str">
            <v>MANAGER</v>
          </cell>
          <cell r="D162" t="str">
            <v/>
          </cell>
          <cell r="E162" t="str">
            <v>G</v>
          </cell>
        </row>
        <row r="163">
          <cell r="A163" t="str">
            <v>CL28010</v>
          </cell>
          <cell r="B163" t="str">
            <v>LO BOZA SYSTEMS</v>
          </cell>
          <cell r="C163" t="str">
            <v>MANAGER</v>
          </cell>
          <cell r="D163" t="str">
            <v/>
          </cell>
          <cell r="E163" t="str">
            <v>G</v>
          </cell>
        </row>
        <row r="164">
          <cell r="A164" t="str">
            <v>CL28011</v>
          </cell>
          <cell r="B164" t="str">
            <v>S&amp;OP</v>
          </cell>
          <cell r="C164" t="str">
            <v>MANAGER</v>
          </cell>
          <cell r="D164" t="str">
            <v/>
          </cell>
          <cell r="E164" t="str">
            <v>G</v>
          </cell>
        </row>
        <row r="165">
          <cell r="A165" t="str">
            <v>CL28042</v>
          </cell>
          <cell r="B165" t="str">
            <v>CAMION 1</v>
          </cell>
          <cell r="C165" t="str">
            <v>MANAGER</v>
          </cell>
          <cell r="D165" t="str">
            <v/>
          </cell>
          <cell r="E165" t="str">
            <v>G</v>
          </cell>
        </row>
        <row r="166">
          <cell r="A166" t="str">
            <v>CL28043</v>
          </cell>
          <cell r="B166" t="str">
            <v>CAMION 2</v>
          </cell>
          <cell r="C166" t="str">
            <v>MANAGER</v>
          </cell>
          <cell r="D166" t="str">
            <v/>
          </cell>
          <cell r="E166" t="str">
            <v>G</v>
          </cell>
        </row>
        <row r="167">
          <cell r="A167" t="str">
            <v>CL28044</v>
          </cell>
          <cell r="B167" t="str">
            <v>CAMION 3</v>
          </cell>
          <cell r="C167" t="str">
            <v>MANAGER</v>
          </cell>
          <cell r="D167" t="str">
            <v/>
          </cell>
          <cell r="E167" t="str">
            <v>G</v>
          </cell>
        </row>
        <row r="168">
          <cell r="A168" t="str">
            <v>CL28045</v>
          </cell>
          <cell r="B168" t="str">
            <v>CAMION 4</v>
          </cell>
          <cell r="C168" t="str">
            <v>MANAGER</v>
          </cell>
          <cell r="D168" t="str">
            <v/>
          </cell>
          <cell r="E168" t="str">
            <v>G</v>
          </cell>
        </row>
        <row r="169">
          <cell r="A169" t="str">
            <v>CL28046</v>
          </cell>
          <cell r="B169" t="str">
            <v>CAMION 5</v>
          </cell>
          <cell r="C169" t="str">
            <v>MANAGER</v>
          </cell>
          <cell r="D169" t="str">
            <v/>
          </cell>
          <cell r="E169" t="str">
            <v>G</v>
          </cell>
        </row>
        <row r="170">
          <cell r="A170" t="str">
            <v>CL28047</v>
          </cell>
          <cell r="B170" t="str">
            <v>FLETE OT PREVTA SANT</v>
          </cell>
          <cell r="C170" t="str">
            <v>MANAGER</v>
          </cell>
          <cell r="D170" t="str">
            <v/>
          </cell>
          <cell r="E170" t="str">
            <v>G</v>
          </cell>
        </row>
        <row r="171">
          <cell r="A171" t="str">
            <v>CL28048</v>
          </cell>
          <cell r="B171" t="str">
            <v>FLETE BODENOR</v>
          </cell>
          <cell r="C171" t="str">
            <v>MANAGER</v>
          </cell>
          <cell r="D171" t="str">
            <v/>
          </cell>
          <cell r="E171" t="str">
            <v>G</v>
          </cell>
        </row>
        <row r="172">
          <cell r="A172" t="str">
            <v>CL28049</v>
          </cell>
          <cell r="B172" t="str">
            <v>ALMACEN BODENOR</v>
          </cell>
          <cell r="C172" t="str">
            <v>MANAGER</v>
          </cell>
          <cell r="D172" t="str">
            <v/>
          </cell>
          <cell r="E172" t="str">
            <v>G</v>
          </cell>
        </row>
        <row r="173">
          <cell r="A173" t="str">
            <v>CL28050</v>
          </cell>
          <cell r="B173" t="str">
            <v>BODEGA AGRIC PARQUE</v>
          </cell>
          <cell r="C173" t="str">
            <v>MANAGER</v>
          </cell>
          <cell r="D173" t="str">
            <v/>
          </cell>
          <cell r="E173" t="str">
            <v>G</v>
          </cell>
        </row>
        <row r="174">
          <cell r="A174" t="str">
            <v>CL28051</v>
          </cell>
          <cell r="B174" t="str">
            <v>BODEGA LOS LINGUES</v>
          </cell>
          <cell r="C174" t="str">
            <v>MANAGER</v>
          </cell>
          <cell r="D174" t="str">
            <v/>
          </cell>
          <cell r="E174" t="str">
            <v>G</v>
          </cell>
        </row>
        <row r="175">
          <cell r="A175" t="str">
            <v>CL28052</v>
          </cell>
          <cell r="B175" t="str">
            <v>BODEGA SEM LLANQUIH</v>
          </cell>
          <cell r="C175" t="str">
            <v>MANAGER</v>
          </cell>
          <cell r="D175" t="str">
            <v/>
          </cell>
          <cell r="E175" t="str">
            <v>G</v>
          </cell>
        </row>
        <row r="176">
          <cell r="A176" t="str">
            <v>CL28053</v>
          </cell>
          <cell r="B176" t="str">
            <v>BODEGA AGRIC TARAPAC</v>
          </cell>
          <cell r="C176" t="str">
            <v>MANAGER</v>
          </cell>
          <cell r="D176" t="str">
            <v/>
          </cell>
          <cell r="E176" t="str">
            <v>G</v>
          </cell>
        </row>
        <row r="177">
          <cell r="A177" t="str">
            <v>CL28054</v>
          </cell>
          <cell r="B177" t="str">
            <v>F PRIM LO BOZA</v>
          </cell>
          <cell r="C177" t="str">
            <v>MANAGER</v>
          </cell>
          <cell r="D177" t="str">
            <v/>
          </cell>
          <cell r="E177" t="str">
            <v>G</v>
          </cell>
        </row>
        <row r="178">
          <cell r="A178" t="str">
            <v>CL28055</v>
          </cell>
          <cell r="B178" t="str">
            <v>ALMACEN LO BOZA</v>
          </cell>
          <cell r="C178" t="str">
            <v>MANAGER</v>
          </cell>
          <cell r="D178" t="str">
            <v/>
          </cell>
          <cell r="E178" t="str">
            <v>G</v>
          </cell>
        </row>
        <row r="179">
          <cell r="A179" t="str">
            <v>CL28057</v>
          </cell>
          <cell r="B179" t="str">
            <v>NETWORK REDESING</v>
          </cell>
          <cell r="C179" t="str">
            <v>MANAGER</v>
          </cell>
          <cell r="D179" t="str">
            <v/>
          </cell>
          <cell r="E179" t="str">
            <v>G</v>
          </cell>
        </row>
        <row r="180">
          <cell r="A180" t="str">
            <v>CL28058</v>
          </cell>
          <cell r="B180" t="str">
            <v>ISCP LATAM LEADER</v>
          </cell>
          <cell r="C180" t="str">
            <v>MANAGER</v>
          </cell>
          <cell r="D180" t="str">
            <v/>
          </cell>
          <cell r="E180" t="str">
            <v>G</v>
          </cell>
        </row>
        <row r="181">
          <cell r="A181" t="str">
            <v>CL28059</v>
          </cell>
          <cell r="B181" t="str">
            <v>COMERCIO EXTERIOR</v>
          </cell>
          <cell r="C181" t="str">
            <v>MANAGER</v>
          </cell>
          <cell r="D181" t="str">
            <v/>
          </cell>
          <cell r="E181" t="str">
            <v>V</v>
          </cell>
        </row>
        <row r="182">
          <cell r="A182" t="str">
            <v>CL28061</v>
          </cell>
          <cell r="B182" t="str">
            <v>COVID 19 WHS</v>
          </cell>
          <cell r="C182" t="str">
            <v>MANAGER</v>
          </cell>
          <cell r="D182" t="str">
            <v/>
          </cell>
          <cell r="E182" t="str">
            <v>V</v>
          </cell>
        </row>
        <row r="183">
          <cell r="A183" t="str">
            <v>CL28063</v>
          </cell>
          <cell r="B183" t="str">
            <v>CONTROL PROC WHS</v>
          </cell>
          <cell r="C183" t="str">
            <v>MANAGER</v>
          </cell>
          <cell r="D183" t="str">
            <v/>
          </cell>
          <cell r="E183" t="str">
            <v>W</v>
          </cell>
        </row>
        <row r="184">
          <cell r="A184" t="str">
            <v>CL31001</v>
          </cell>
          <cell r="B184" t="str">
            <v>OT ANTOFAGASTA</v>
          </cell>
          <cell r="C184" t="str">
            <v>MANAGER</v>
          </cell>
          <cell r="D184" t="str">
            <v/>
          </cell>
          <cell r="E184" t="str">
            <v>V</v>
          </cell>
        </row>
        <row r="185">
          <cell r="A185" t="str">
            <v>CL31002</v>
          </cell>
          <cell r="B185" t="str">
            <v>DTS ANTOFAGASTA</v>
          </cell>
          <cell r="C185" t="str">
            <v>MANAGER</v>
          </cell>
          <cell r="D185" t="str">
            <v/>
          </cell>
          <cell r="E185" t="str">
            <v>V</v>
          </cell>
        </row>
        <row r="186">
          <cell r="A186" t="str">
            <v>CL31003</v>
          </cell>
          <cell r="B186" t="str">
            <v>WHS ANTOFAGASTA</v>
          </cell>
          <cell r="C186" t="str">
            <v>MANAGER</v>
          </cell>
          <cell r="D186" t="str">
            <v/>
          </cell>
          <cell r="E186" t="str">
            <v>V</v>
          </cell>
        </row>
        <row r="187">
          <cell r="A187" t="str">
            <v>CL31004</v>
          </cell>
          <cell r="B187" t="str">
            <v>ADMIN ANTOFAGASTA</v>
          </cell>
          <cell r="C187" t="str">
            <v>MANAGER</v>
          </cell>
          <cell r="D187" t="str">
            <v/>
          </cell>
          <cell r="E187" t="str">
            <v>V</v>
          </cell>
        </row>
        <row r="188">
          <cell r="A188" t="str">
            <v>CL31005</v>
          </cell>
          <cell r="B188" t="str">
            <v>BODEGA ANTOFAGASTA</v>
          </cell>
          <cell r="C188" t="str">
            <v>MANAGER</v>
          </cell>
          <cell r="D188" t="str">
            <v/>
          </cell>
          <cell r="E188" t="str">
            <v>V</v>
          </cell>
        </row>
        <row r="189">
          <cell r="A189" t="str">
            <v>CL31006</v>
          </cell>
          <cell r="B189" t="str">
            <v>FLOTA SUC ANTOFAGAST</v>
          </cell>
          <cell r="C189" t="str">
            <v>MANAGER</v>
          </cell>
          <cell r="D189" t="str">
            <v/>
          </cell>
          <cell r="E189" t="str">
            <v>V</v>
          </cell>
        </row>
        <row r="190">
          <cell r="A190" t="str">
            <v>CL31007</v>
          </cell>
          <cell r="B190" t="str">
            <v>OT ARICA</v>
          </cell>
          <cell r="C190" t="str">
            <v>MANAGER</v>
          </cell>
          <cell r="D190" t="str">
            <v/>
          </cell>
          <cell r="E190" t="str">
            <v>V</v>
          </cell>
        </row>
        <row r="191">
          <cell r="A191" t="str">
            <v>CL31008</v>
          </cell>
          <cell r="B191" t="str">
            <v>DTS ARICA</v>
          </cell>
          <cell r="C191" t="str">
            <v>MANAGER</v>
          </cell>
          <cell r="D191" t="str">
            <v/>
          </cell>
          <cell r="E191" t="str">
            <v>V</v>
          </cell>
        </row>
        <row r="192">
          <cell r="A192" t="str">
            <v>CL31009</v>
          </cell>
          <cell r="B192" t="str">
            <v>WHS ARICA</v>
          </cell>
          <cell r="C192" t="str">
            <v>MANAGER</v>
          </cell>
          <cell r="D192" t="str">
            <v/>
          </cell>
          <cell r="E192" t="str">
            <v>V</v>
          </cell>
        </row>
        <row r="193">
          <cell r="A193" t="str">
            <v>CL31010</v>
          </cell>
          <cell r="B193" t="str">
            <v>ADMIN ARICA</v>
          </cell>
          <cell r="C193" t="str">
            <v>MANAGER</v>
          </cell>
          <cell r="D193" t="str">
            <v/>
          </cell>
          <cell r="E193" t="str">
            <v>V</v>
          </cell>
        </row>
        <row r="194">
          <cell r="A194" t="str">
            <v>CL31011</v>
          </cell>
          <cell r="B194" t="str">
            <v>BODEGA ARICA</v>
          </cell>
          <cell r="C194" t="str">
            <v>MANAGER</v>
          </cell>
          <cell r="D194" t="str">
            <v/>
          </cell>
          <cell r="E194" t="str">
            <v>V</v>
          </cell>
        </row>
        <row r="195">
          <cell r="A195" t="str">
            <v>CL31012</v>
          </cell>
          <cell r="B195" t="str">
            <v>FLOTA SUC ARICA</v>
          </cell>
          <cell r="C195" t="str">
            <v>MANAGER</v>
          </cell>
          <cell r="D195" t="str">
            <v/>
          </cell>
          <cell r="E195" t="str">
            <v>V</v>
          </cell>
        </row>
        <row r="196">
          <cell r="A196" t="str">
            <v>CL31013</v>
          </cell>
          <cell r="B196" t="str">
            <v>OT CALAMA</v>
          </cell>
          <cell r="C196" t="str">
            <v>MANAGER</v>
          </cell>
          <cell r="D196" t="str">
            <v/>
          </cell>
          <cell r="E196" t="str">
            <v>V</v>
          </cell>
        </row>
        <row r="197">
          <cell r="A197" t="str">
            <v>CL31014</v>
          </cell>
          <cell r="B197" t="str">
            <v>DTS CALAMA</v>
          </cell>
          <cell r="C197" t="str">
            <v>MANAGER</v>
          </cell>
          <cell r="D197" t="str">
            <v/>
          </cell>
          <cell r="E197" t="str">
            <v>V</v>
          </cell>
        </row>
        <row r="198">
          <cell r="A198" t="str">
            <v>CL31015</v>
          </cell>
          <cell r="B198" t="str">
            <v>WHS CALAMA</v>
          </cell>
          <cell r="C198" t="str">
            <v>MANAGER</v>
          </cell>
          <cell r="D198" t="str">
            <v/>
          </cell>
          <cell r="E198" t="str">
            <v>V</v>
          </cell>
        </row>
        <row r="199">
          <cell r="A199" t="str">
            <v>CL31016</v>
          </cell>
          <cell r="B199" t="str">
            <v>ADMIN CALAMA</v>
          </cell>
          <cell r="C199" t="str">
            <v>MANAGER</v>
          </cell>
          <cell r="D199" t="str">
            <v/>
          </cell>
          <cell r="E199" t="str">
            <v>V</v>
          </cell>
        </row>
        <row r="200">
          <cell r="A200" t="str">
            <v>CL31017</v>
          </cell>
          <cell r="B200" t="str">
            <v>BODEGA CALAMA</v>
          </cell>
          <cell r="C200" t="str">
            <v>MANAGER</v>
          </cell>
          <cell r="D200" t="str">
            <v/>
          </cell>
          <cell r="E200" t="str">
            <v>V</v>
          </cell>
        </row>
        <row r="201">
          <cell r="A201" t="str">
            <v>CL31018</v>
          </cell>
          <cell r="B201" t="str">
            <v>FLOTA SUC CALAMA</v>
          </cell>
          <cell r="C201" t="str">
            <v>MANAGER</v>
          </cell>
          <cell r="D201" t="str">
            <v/>
          </cell>
          <cell r="E201" t="str">
            <v>V</v>
          </cell>
        </row>
        <row r="202">
          <cell r="A202" t="str">
            <v>CL31019</v>
          </cell>
          <cell r="B202" t="str">
            <v>OT CASTRO</v>
          </cell>
          <cell r="C202" t="str">
            <v>MANAGER</v>
          </cell>
          <cell r="D202" t="str">
            <v/>
          </cell>
          <cell r="E202" t="str">
            <v>V</v>
          </cell>
        </row>
        <row r="203">
          <cell r="A203" t="str">
            <v>CL31020</v>
          </cell>
          <cell r="B203" t="str">
            <v>DTS CASTRO</v>
          </cell>
          <cell r="C203" t="str">
            <v>MANAGER</v>
          </cell>
          <cell r="D203" t="str">
            <v/>
          </cell>
          <cell r="E203" t="str">
            <v>V</v>
          </cell>
        </row>
        <row r="204">
          <cell r="A204" t="str">
            <v>CL31021</v>
          </cell>
          <cell r="B204" t="str">
            <v>WHS CASTRO</v>
          </cell>
          <cell r="C204" t="str">
            <v>MANAGER</v>
          </cell>
          <cell r="D204" t="str">
            <v/>
          </cell>
          <cell r="E204" t="str">
            <v>V</v>
          </cell>
        </row>
        <row r="205">
          <cell r="A205" t="str">
            <v>CL31022</v>
          </cell>
          <cell r="B205" t="str">
            <v>ADMIN CASTRO</v>
          </cell>
          <cell r="C205" t="str">
            <v>MANAGER</v>
          </cell>
          <cell r="D205" t="str">
            <v/>
          </cell>
          <cell r="E205" t="str">
            <v>V</v>
          </cell>
        </row>
        <row r="206">
          <cell r="A206" t="str">
            <v>CL31023</v>
          </cell>
          <cell r="B206" t="str">
            <v>BODEGA CASTRO</v>
          </cell>
          <cell r="C206" t="str">
            <v>MANAGER</v>
          </cell>
          <cell r="D206" t="str">
            <v/>
          </cell>
          <cell r="E206" t="str">
            <v>V</v>
          </cell>
        </row>
        <row r="207">
          <cell r="A207" t="str">
            <v>CL31024</v>
          </cell>
          <cell r="B207" t="str">
            <v>FLOTA SUC CASTRO</v>
          </cell>
          <cell r="C207" t="str">
            <v>MANAGER</v>
          </cell>
          <cell r="D207" t="str">
            <v/>
          </cell>
          <cell r="E207" t="str">
            <v>V</v>
          </cell>
        </row>
        <row r="208">
          <cell r="A208" t="str">
            <v>CL31025</v>
          </cell>
          <cell r="B208" t="str">
            <v>OT CHILLAN</v>
          </cell>
          <cell r="C208" t="str">
            <v>MANAGER</v>
          </cell>
          <cell r="D208" t="str">
            <v/>
          </cell>
          <cell r="E208" t="str">
            <v>V</v>
          </cell>
        </row>
        <row r="209">
          <cell r="A209" t="str">
            <v>CL31026</v>
          </cell>
          <cell r="B209" t="str">
            <v>DTS CHILLAN</v>
          </cell>
          <cell r="C209" t="str">
            <v>MANAGER</v>
          </cell>
          <cell r="D209" t="str">
            <v/>
          </cell>
          <cell r="E209" t="str">
            <v>V</v>
          </cell>
        </row>
        <row r="210">
          <cell r="A210" t="str">
            <v>CL31027</v>
          </cell>
          <cell r="B210" t="str">
            <v>WHS CHILLAN</v>
          </cell>
          <cell r="C210" t="str">
            <v>MANAGER</v>
          </cell>
          <cell r="D210" t="str">
            <v/>
          </cell>
          <cell r="E210" t="str">
            <v>V</v>
          </cell>
        </row>
        <row r="211">
          <cell r="A211" t="str">
            <v>CL31028</v>
          </cell>
          <cell r="B211" t="str">
            <v>ADMIN CHILLAN</v>
          </cell>
          <cell r="C211" t="str">
            <v>MANAGER</v>
          </cell>
          <cell r="D211" t="str">
            <v/>
          </cell>
          <cell r="E211" t="str">
            <v>V</v>
          </cell>
        </row>
        <row r="212">
          <cell r="A212" t="str">
            <v>CL31029</v>
          </cell>
          <cell r="B212" t="str">
            <v>BODEGA CHILLAN</v>
          </cell>
          <cell r="C212" t="str">
            <v>MANAGER</v>
          </cell>
          <cell r="D212" t="str">
            <v/>
          </cell>
          <cell r="E212" t="str">
            <v>V</v>
          </cell>
        </row>
        <row r="213">
          <cell r="A213" t="str">
            <v>CL31030</v>
          </cell>
          <cell r="B213" t="str">
            <v>FLOTA SUC CHILLAN</v>
          </cell>
          <cell r="C213" t="str">
            <v>MANAGER</v>
          </cell>
          <cell r="D213" t="str">
            <v/>
          </cell>
          <cell r="E213" t="str">
            <v>V</v>
          </cell>
        </row>
        <row r="214">
          <cell r="A214" t="str">
            <v>CL31031</v>
          </cell>
          <cell r="B214" t="str">
            <v>OT CONCEPCION</v>
          </cell>
          <cell r="C214" t="str">
            <v>MANAGER</v>
          </cell>
          <cell r="D214" t="str">
            <v/>
          </cell>
          <cell r="E214" t="str">
            <v>V</v>
          </cell>
        </row>
        <row r="215">
          <cell r="A215" t="str">
            <v>CL31032</v>
          </cell>
          <cell r="B215" t="str">
            <v>DTS CONCEPCION</v>
          </cell>
          <cell r="C215" t="str">
            <v>MANAGER</v>
          </cell>
          <cell r="D215" t="str">
            <v/>
          </cell>
          <cell r="E215" t="str">
            <v>V</v>
          </cell>
        </row>
        <row r="216">
          <cell r="A216" t="str">
            <v>CL31033</v>
          </cell>
          <cell r="B216" t="str">
            <v>WHS CONCEPCION</v>
          </cell>
          <cell r="C216" t="str">
            <v>MANAGER</v>
          </cell>
          <cell r="D216" t="str">
            <v/>
          </cell>
          <cell r="E216" t="str">
            <v>V</v>
          </cell>
        </row>
        <row r="217">
          <cell r="A217" t="str">
            <v>CL31034</v>
          </cell>
          <cell r="B217" t="str">
            <v>ADMIN CONCEPCION</v>
          </cell>
          <cell r="C217" t="str">
            <v>MANAGER</v>
          </cell>
          <cell r="D217" t="str">
            <v/>
          </cell>
          <cell r="E217" t="str">
            <v>V</v>
          </cell>
        </row>
        <row r="218">
          <cell r="A218" t="str">
            <v>CL31035</v>
          </cell>
          <cell r="B218" t="str">
            <v>BODEGA CONCEPCION</v>
          </cell>
          <cell r="C218" t="str">
            <v>MANAGER</v>
          </cell>
          <cell r="D218" t="str">
            <v/>
          </cell>
          <cell r="E218" t="str">
            <v>V</v>
          </cell>
        </row>
        <row r="219">
          <cell r="A219" t="str">
            <v>CL31036</v>
          </cell>
          <cell r="B219" t="str">
            <v>FLOTA SUC CONCEPCION</v>
          </cell>
          <cell r="C219" t="str">
            <v>MANAGER</v>
          </cell>
          <cell r="D219" t="str">
            <v/>
          </cell>
          <cell r="E219" t="str">
            <v>V</v>
          </cell>
        </row>
        <row r="220">
          <cell r="A220" t="str">
            <v>CL31037</v>
          </cell>
          <cell r="B220" t="str">
            <v>OT COPIAPO</v>
          </cell>
          <cell r="C220" t="str">
            <v>MANAGER</v>
          </cell>
          <cell r="D220" t="str">
            <v/>
          </cell>
          <cell r="E220" t="str">
            <v>V</v>
          </cell>
        </row>
        <row r="221">
          <cell r="A221" t="str">
            <v>CL31038</v>
          </cell>
          <cell r="B221" t="str">
            <v>DTS COPIAPO</v>
          </cell>
          <cell r="C221" t="str">
            <v>MANAGER</v>
          </cell>
          <cell r="D221" t="str">
            <v/>
          </cell>
          <cell r="E221" t="str">
            <v>V</v>
          </cell>
        </row>
        <row r="222">
          <cell r="A222" t="str">
            <v>CL31039</v>
          </cell>
          <cell r="B222" t="str">
            <v>WHS COPIAPO</v>
          </cell>
          <cell r="C222" t="str">
            <v>MANAGER</v>
          </cell>
          <cell r="D222" t="str">
            <v/>
          </cell>
          <cell r="E222" t="str">
            <v>V</v>
          </cell>
        </row>
        <row r="223">
          <cell r="A223" t="str">
            <v>CL31040</v>
          </cell>
          <cell r="B223" t="str">
            <v>ADMIN COPIAPO</v>
          </cell>
          <cell r="C223" t="str">
            <v>MANAGER</v>
          </cell>
          <cell r="D223" t="str">
            <v/>
          </cell>
          <cell r="E223" t="str">
            <v>V</v>
          </cell>
        </row>
        <row r="224">
          <cell r="A224" t="str">
            <v>CL31041</v>
          </cell>
          <cell r="B224" t="str">
            <v>BODEGA COPIAPO</v>
          </cell>
          <cell r="C224" t="str">
            <v>MANAGER</v>
          </cell>
          <cell r="D224" t="str">
            <v/>
          </cell>
          <cell r="E224" t="str">
            <v>V</v>
          </cell>
        </row>
        <row r="225">
          <cell r="A225" t="str">
            <v>CL31042</v>
          </cell>
          <cell r="B225" t="str">
            <v>FLOTA SUC COPIAPO</v>
          </cell>
          <cell r="C225" t="str">
            <v>MANAGER</v>
          </cell>
          <cell r="D225" t="str">
            <v/>
          </cell>
          <cell r="E225" t="str">
            <v>V</v>
          </cell>
        </row>
        <row r="226">
          <cell r="A226" t="str">
            <v>CL31043</v>
          </cell>
          <cell r="B226" t="str">
            <v>OT COQUIMBO</v>
          </cell>
          <cell r="C226" t="str">
            <v>MANAGER</v>
          </cell>
          <cell r="D226" t="str">
            <v/>
          </cell>
          <cell r="E226" t="str">
            <v>V</v>
          </cell>
        </row>
        <row r="227">
          <cell r="A227" t="str">
            <v>CL31044</v>
          </cell>
          <cell r="B227" t="str">
            <v>DTS COQUIMBO</v>
          </cell>
          <cell r="C227" t="str">
            <v>MANAGER</v>
          </cell>
          <cell r="D227" t="str">
            <v/>
          </cell>
          <cell r="E227" t="str">
            <v>V</v>
          </cell>
        </row>
        <row r="228">
          <cell r="A228" t="str">
            <v>CL31045</v>
          </cell>
          <cell r="B228" t="str">
            <v>WHS COQUIMBO</v>
          </cell>
          <cell r="C228" t="str">
            <v>MANAGER</v>
          </cell>
          <cell r="D228" t="str">
            <v/>
          </cell>
          <cell r="E228" t="str">
            <v>V</v>
          </cell>
        </row>
        <row r="229">
          <cell r="A229" t="str">
            <v>CL31046</v>
          </cell>
          <cell r="B229" t="str">
            <v>ADMIN COQUIMBO</v>
          </cell>
          <cell r="C229" t="str">
            <v>MANAGER</v>
          </cell>
          <cell r="D229" t="str">
            <v/>
          </cell>
          <cell r="E229" t="str">
            <v>V</v>
          </cell>
        </row>
        <row r="230">
          <cell r="A230" t="str">
            <v>CL31047</v>
          </cell>
          <cell r="B230" t="str">
            <v>BODEGA COQUIMBO</v>
          </cell>
          <cell r="C230" t="str">
            <v>MANAGER</v>
          </cell>
          <cell r="D230" t="str">
            <v/>
          </cell>
          <cell r="E230" t="str">
            <v>V</v>
          </cell>
        </row>
        <row r="231">
          <cell r="A231" t="str">
            <v>CL31048</v>
          </cell>
          <cell r="B231" t="str">
            <v>FLOTA SUC COQUIMBO</v>
          </cell>
          <cell r="C231" t="str">
            <v>MANAGER</v>
          </cell>
          <cell r="D231" t="str">
            <v/>
          </cell>
          <cell r="E231" t="str">
            <v>V</v>
          </cell>
        </row>
        <row r="232">
          <cell r="A232" t="str">
            <v>CL31049</v>
          </cell>
          <cell r="B232" t="str">
            <v>OT CORDILLERA</v>
          </cell>
          <cell r="C232" t="str">
            <v>MANAGER</v>
          </cell>
          <cell r="D232" t="str">
            <v/>
          </cell>
          <cell r="E232" t="str">
            <v>V</v>
          </cell>
        </row>
        <row r="233">
          <cell r="A233" t="str">
            <v>CL31050</v>
          </cell>
          <cell r="B233" t="str">
            <v>DTS CORDILLERA</v>
          </cell>
          <cell r="C233" t="str">
            <v>MANAGER</v>
          </cell>
          <cell r="D233" t="str">
            <v/>
          </cell>
          <cell r="E233" t="str">
            <v>V</v>
          </cell>
        </row>
        <row r="234">
          <cell r="A234" t="str">
            <v>CL31051</v>
          </cell>
          <cell r="B234" t="str">
            <v>WHS CORDILLERA</v>
          </cell>
          <cell r="C234" t="str">
            <v>MANAGER</v>
          </cell>
          <cell r="D234" t="str">
            <v/>
          </cell>
          <cell r="E234" t="str">
            <v>V</v>
          </cell>
        </row>
        <row r="235">
          <cell r="A235" t="str">
            <v>CL31052</v>
          </cell>
          <cell r="B235" t="str">
            <v>ADMIN CORDILLERA</v>
          </cell>
          <cell r="C235" t="str">
            <v>MANAGER</v>
          </cell>
          <cell r="D235" t="str">
            <v/>
          </cell>
          <cell r="E235" t="str">
            <v>V</v>
          </cell>
        </row>
        <row r="236">
          <cell r="A236" t="str">
            <v>CL31053</v>
          </cell>
          <cell r="B236" t="str">
            <v>BODEGA CORDILLERA</v>
          </cell>
          <cell r="C236" t="str">
            <v>MANAGER</v>
          </cell>
          <cell r="D236" t="str">
            <v/>
          </cell>
          <cell r="E236" t="str">
            <v>V</v>
          </cell>
        </row>
        <row r="237">
          <cell r="A237" t="str">
            <v>CL31054</v>
          </cell>
          <cell r="B237" t="str">
            <v>FLOTA SUC CORDILLERA</v>
          </cell>
          <cell r="C237" t="str">
            <v>MANAGER</v>
          </cell>
          <cell r="D237" t="str">
            <v/>
          </cell>
          <cell r="E237" t="str">
            <v>V</v>
          </cell>
        </row>
        <row r="238">
          <cell r="A238" t="str">
            <v>CL31055</v>
          </cell>
          <cell r="B238" t="str">
            <v>OT CURANILAHUE</v>
          </cell>
          <cell r="C238" t="str">
            <v>MANAGER</v>
          </cell>
          <cell r="D238" t="str">
            <v/>
          </cell>
          <cell r="E238" t="str">
            <v>V</v>
          </cell>
        </row>
        <row r="239">
          <cell r="A239" t="str">
            <v>CL31056</v>
          </cell>
          <cell r="B239" t="str">
            <v>DTS CURANILAHUE</v>
          </cell>
          <cell r="C239" t="str">
            <v>MANAGER</v>
          </cell>
          <cell r="D239" t="str">
            <v/>
          </cell>
          <cell r="E239" t="str">
            <v>V</v>
          </cell>
        </row>
        <row r="240">
          <cell r="A240" t="str">
            <v>CL31057</v>
          </cell>
          <cell r="B240" t="str">
            <v>WHS CURANILAHUE</v>
          </cell>
          <cell r="C240" t="str">
            <v>MANAGER</v>
          </cell>
          <cell r="D240" t="str">
            <v/>
          </cell>
          <cell r="E240" t="str">
            <v>V</v>
          </cell>
        </row>
        <row r="241">
          <cell r="A241" t="str">
            <v>CL31058</v>
          </cell>
          <cell r="B241" t="str">
            <v>ADMIN CURANILAHUE</v>
          </cell>
          <cell r="C241" t="str">
            <v>MANAGER</v>
          </cell>
          <cell r="D241" t="str">
            <v/>
          </cell>
          <cell r="E241" t="str">
            <v>V</v>
          </cell>
        </row>
        <row r="242">
          <cell r="A242" t="str">
            <v>CL31059</v>
          </cell>
          <cell r="B242" t="str">
            <v>BODEGA CURANILAHUE</v>
          </cell>
          <cell r="C242" t="str">
            <v>MANAGER</v>
          </cell>
          <cell r="D242" t="str">
            <v/>
          </cell>
          <cell r="E242" t="str">
            <v>V</v>
          </cell>
        </row>
        <row r="243">
          <cell r="A243" t="str">
            <v>CL31060</v>
          </cell>
          <cell r="B243" t="str">
            <v>FLOTA SUC CURANILAH</v>
          </cell>
          <cell r="C243" t="str">
            <v>MANAGER</v>
          </cell>
          <cell r="D243" t="str">
            <v/>
          </cell>
          <cell r="E243" t="str">
            <v>V</v>
          </cell>
        </row>
        <row r="244">
          <cell r="A244" t="str">
            <v>CL31061</v>
          </cell>
          <cell r="B244" t="str">
            <v>OT CURICO</v>
          </cell>
          <cell r="C244" t="str">
            <v>MANAGER</v>
          </cell>
          <cell r="D244" t="str">
            <v/>
          </cell>
          <cell r="E244" t="str">
            <v>V</v>
          </cell>
        </row>
        <row r="245">
          <cell r="A245" t="str">
            <v>CL31062</v>
          </cell>
          <cell r="B245" t="str">
            <v>DTS CURICO</v>
          </cell>
          <cell r="C245" t="str">
            <v>MANAGER</v>
          </cell>
          <cell r="D245" t="str">
            <v/>
          </cell>
          <cell r="E245" t="str">
            <v>V</v>
          </cell>
        </row>
        <row r="246">
          <cell r="A246" t="str">
            <v>CL31063</v>
          </cell>
          <cell r="B246" t="str">
            <v>WHS CURICO</v>
          </cell>
          <cell r="C246" t="str">
            <v>MANAGER</v>
          </cell>
          <cell r="D246" t="str">
            <v/>
          </cell>
          <cell r="E246" t="str">
            <v>V</v>
          </cell>
        </row>
        <row r="247">
          <cell r="A247" t="str">
            <v>CL31064</v>
          </cell>
          <cell r="B247" t="str">
            <v>ADMIN CURICO</v>
          </cell>
          <cell r="C247" t="str">
            <v>MANAGER</v>
          </cell>
          <cell r="D247" t="str">
            <v/>
          </cell>
          <cell r="E247" t="str">
            <v>V</v>
          </cell>
        </row>
        <row r="248">
          <cell r="A248" t="str">
            <v>CL31065</v>
          </cell>
          <cell r="B248" t="str">
            <v>BODEGA CURICO</v>
          </cell>
          <cell r="C248" t="str">
            <v>MANAGER</v>
          </cell>
          <cell r="D248" t="str">
            <v/>
          </cell>
          <cell r="E248" t="str">
            <v>V</v>
          </cell>
        </row>
        <row r="249">
          <cell r="A249" t="str">
            <v>CL31066</v>
          </cell>
          <cell r="B249" t="str">
            <v>FLOTA SUC CURICO</v>
          </cell>
          <cell r="C249" t="str">
            <v>MANAGER</v>
          </cell>
          <cell r="D249" t="str">
            <v/>
          </cell>
          <cell r="E249" t="str">
            <v>V</v>
          </cell>
        </row>
        <row r="250">
          <cell r="A250" t="str">
            <v>CL31067</v>
          </cell>
          <cell r="B250" t="str">
            <v>OT IQUIQUE</v>
          </cell>
          <cell r="C250" t="str">
            <v>MANAGER</v>
          </cell>
          <cell r="D250" t="str">
            <v/>
          </cell>
          <cell r="E250" t="str">
            <v>V</v>
          </cell>
        </row>
        <row r="251">
          <cell r="A251" t="str">
            <v>CL31068</v>
          </cell>
          <cell r="B251" t="str">
            <v>DTS IQUIQUE</v>
          </cell>
          <cell r="C251" t="str">
            <v>MANAGER</v>
          </cell>
          <cell r="D251" t="str">
            <v/>
          </cell>
          <cell r="E251" t="str">
            <v>V</v>
          </cell>
        </row>
        <row r="252">
          <cell r="A252" t="str">
            <v>CL31069</v>
          </cell>
          <cell r="B252" t="str">
            <v>WHS IQUIQUE</v>
          </cell>
          <cell r="C252" t="str">
            <v>MANAGER</v>
          </cell>
          <cell r="D252" t="str">
            <v/>
          </cell>
          <cell r="E252" t="str">
            <v>V</v>
          </cell>
        </row>
        <row r="253">
          <cell r="A253" t="str">
            <v>CL31070</v>
          </cell>
          <cell r="B253" t="str">
            <v>ADMIN IQUIQUE</v>
          </cell>
          <cell r="C253" t="str">
            <v>MANAGER</v>
          </cell>
          <cell r="D253" t="str">
            <v/>
          </cell>
          <cell r="E253" t="str">
            <v>V</v>
          </cell>
        </row>
        <row r="254">
          <cell r="A254" t="str">
            <v>CL31071</v>
          </cell>
          <cell r="B254" t="str">
            <v>BODEGA IQUIQUE</v>
          </cell>
          <cell r="C254" t="str">
            <v>MANAGER</v>
          </cell>
          <cell r="D254" t="str">
            <v/>
          </cell>
          <cell r="E254" t="str">
            <v>V</v>
          </cell>
        </row>
        <row r="255">
          <cell r="A255" t="str">
            <v>CL31072</v>
          </cell>
          <cell r="B255" t="str">
            <v>FLOTA SUC IQUIQUE</v>
          </cell>
          <cell r="C255" t="str">
            <v>MANAGER</v>
          </cell>
          <cell r="D255" t="str">
            <v/>
          </cell>
          <cell r="E255" t="str">
            <v>V</v>
          </cell>
        </row>
        <row r="256">
          <cell r="A256" t="str">
            <v>CL31073</v>
          </cell>
          <cell r="B256" t="str">
            <v>OT LOS ANGELES</v>
          </cell>
          <cell r="C256" t="str">
            <v>MANAGER</v>
          </cell>
          <cell r="D256" t="str">
            <v/>
          </cell>
          <cell r="E256" t="str">
            <v>V</v>
          </cell>
        </row>
        <row r="257">
          <cell r="A257" t="str">
            <v>CL31074</v>
          </cell>
          <cell r="B257" t="str">
            <v>DTS LOS ANGELES</v>
          </cell>
          <cell r="C257" t="str">
            <v>MANAGER</v>
          </cell>
          <cell r="D257" t="str">
            <v/>
          </cell>
          <cell r="E257" t="str">
            <v>V</v>
          </cell>
        </row>
        <row r="258">
          <cell r="A258" t="str">
            <v>CL31075</v>
          </cell>
          <cell r="B258" t="str">
            <v>WHS LOS ANGELES</v>
          </cell>
          <cell r="C258" t="str">
            <v>MANAGER</v>
          </cell>
          <cell r="D258" t="str">
            <v/>
          </cell>
          <cell r="E258" t="str">
            <v>V</v>
          </cell>
        </row>
        <row r="259">
          <cell r="A259" t="str">
            <v>CL31076</v>
          </cell>
          <cell r="B259" t="str">
            <v>ADMIN LOS ANGELES</v>
          </cell>
          <cell r="C259" t="str">
            <v>MANAGER</v>
          </cell>
          <cell r="D259" t="str">
            <v/>
          </cell>
          <cell r="E259" t="str">
            <v>V</v>
          </cell>
        </row>
        <row r="260">
          <cell r="A260" t="str">
            <v>CL31077</v>
          </cell>
          <cell r="B260" t="str">
            <v>BODEGA LOS ANGELES</v>
          </cell>
          <cell r="C260" t="str">
            <v>MANAGER</v>
          </cell>
          <cell r="D260" t="str">
            <v/>
          </cell>
          <cell r="E260" t="str">
            <v>V</v>
          </cell>
        </row>
        <row r="261">
          <cell r="A261" t="str">
            <v>CL31078</v>
          </cell>
          <cell r="B261" t="str">
            <v>FLOTA SUC LOS ANGELE</v>
          </cell>
          <cell r="C261" t="str">
            <v>MANAGER</v>
          </cell>
          <cell r="D261" t="str">
            <v/>
          </cell>
          <cell r="E261" t="str">
            <v>V</v>
          </cell>
        </row>
        <row r="262">
          <cell r="A262" t="str">
            <v>CL31079</v>
          </cell>
          <cell r="B262" t="str">
            <v>OT OSORNO</v>
          </cell>
          <cell r="C262" t="str">
            <v>MANAGER</v>
          </cell>
          <cell r="D262" t="str">
            <v/>
          </cell>
          <cell r="E262" t="str">
            <v>V</v>
          </cell>
        </row>
        <row r="263">
          <cell r="A263" t="str">
            <v>CL31080</v>
          </cell>
          <cell r="B263" t="str">
            <v>DTS OSORNO</v>
          </cell>
          <cell r="C263" t="str">
            <v>MANAGER</v>
          </cell>
          <cell r="D263" t="str">
            <v/>
          </cell>
          <cell r="E263" t="str">
            <v>V</v>
          </cell>
        </row>
        <row r="264">
          <cell r="A264" t="str">
            <v>CL31081</v>
          </cell>
          <cell r="B264" t="str">
            <v>WHS OSORNO</v>
          </cell>
          <cell r="C264" t="str">
            <v>MANAGER</v>
          </cell>
          <cell r="D264" t="str">
            <v/>
          </cell>
          <cell r="E264" t="str">
            <v>V</v>
          </cell>
        </row>
        <row r="265">
          <cell r="A265" t="str">
            <v>CL31082</v>
          </cell>
          <cell r="B265" t="str">
            <v>ADMIN OSORNO</v>
          </cell>
          <cell r="C265" t="str">
            <v>MANAGER</v>
          </cell>
          <cell r="D265" t="str">
            <v/>
          </cell>
          <cell r="E265" t="str">
            <v>V</v>
          </cell>
        </row>
        <row r="266">
          <cell r="A266" t="str">
            <v>CL31083</v>
          </cell>
          <cell r="B266" t="str">
            <v>BODEGA OSORNO</v>
          </cell>
          <cell r="C266" t="str">
            <v>MANAGER</v>
          </cell>
          <cell r="D266" t="str">
            <v/>
          </cell>
          <cell r="E266" t="str">
            <v>V</v>
          </cell>
        </row>
        <row r="267">
          <cell r="A267" t="str">
            <v>CL31084</v>
          </cell>
          <cell r="B267" t="str">
            <v>FLOTA SUC OSORNO</v>
          </cell>
          <cell r="C267" t="str">
            <v>MANAGER</v>
          </cell>
          <cell r="D267" t="str">
            <v/>
          </cell>
          <cell r="E267" t="str">
            <v>V</v>
          </cell>
        </row>
        <row r="268">
          <cell r="A268" t="str">
            <v>CL31085</v>
          </cell>
          <cell r="B268" t="str">
            <v>OT PUERTO MONTT</v>
          </cell>
          <cell r="C268" t="str">
            <v>MANAGER</v>
          </cell>
          <cell r="D268" t="str">
            <v/>
          </cell>
          <cell r="E268" t="str">
            <v>V</v>
          </cell>
        </row>
        <row r="269">
          <cell r="A269" t="str">
            <v>CL31086</v>
          </cell>
          <cell r="B269" t="str">
            <v>DTS PUERTO MONTT</v>
          </cell>
          <cell r="C269" t="str">
            <v>MANAGER</v>
          </cell>
          <cell r="D269" t="str">
            <v/>
          </cell>
          <cell r="E269" t="str">
            <v>V</v>
          </cell>
        </row>
        <row r="270">
          <cell r="A270" t="str">
            <v>CL31087</v>
          </cell>
          <cell r="B270" t="str">
            <v>WHS PUERTO MONTT</v>
          </cell>
          <cell r="C270" t="str">
            <v>MANAGER</v>
          </cell>
          <cell r="D270" t="str">
            <v/>
          </cell>
          <cell r="E270" t="str">
            <v>V</v>
          </cell>
        </row>
        <row r="271">
          <cell r="A271" t="str">
            <v>CL31088</v>
          </cell>
          <cell r="B271" t="str">
            <v>ADMIN PUERTO MONTT</v>
          </cell>
          <cell r="C271" t="str">
            <v>MANAGER</v>
          </cell>
          <cell r="D271" t="str">
            <v/>
          </cell>
          <cell r="E271" t="str">
            <v>V</v>
          </cell>
        </row>
        <row r="272">
          <cell r="A272" t="str">
            <v>CL31089</v>
          </cell>
          <cell r="B272" t="str">
            <v>BODEGA PUERTO MONTT</v>
          </cell>
          <cell r="C272" t="str">
            <v>MANAGER</v>
          </cell>
          <cell r="D272" t="str">
            <v/>
          </cell>
          <cell r="E272" t="str">
            <v>V</v>
          </cell>
        </row>
        <row r="273">
          <cell r="A273" t="str">
            <v>CL31090</v>
          </cell>
          <cell r="B273" t="str">
            <v>WHS COYHAIQUE</v>
          </cell>
          <cell r="C273" t="str">
            <v>MANAGER</v>
          </cell>
          <cell r="D273" t="str">
            <v/>
          </cell>
          <cell r="E273" t="str">
            <v>V</v>
          </cell>
        </row>
        <row r="274">
          <cell r="A274" t="str">
            <v>CL31091</v>
          </cell>
          <cell r="B274" t="str">
            <v>WHS PUNTA ARENAS</v>
          </cell>
          <cell r="C274" t="str">
            <v>MANAGER</v>
          </cell>
          <cell r="D274" t="str">
            <v/>
          </cell>
          <cell r="E274" t="str">
            <v>V</v>
          </cell>
        </row>
        <row r="275">
          <cell r="A275" t="str">
            <v>CL31092</v>
          </cell>
          <cell r="B275" t="str">
            <v>FLOTA SUC PTO MONTT</v>
          </cell>
          <cell r="C275" t="str">
            <v>MANAGER</v>
          </cell>
          <cell r="D275" t="str">
            <v/>
          </cell>
          <cell r="E275" t="str">
            <v>V</v>
          </cell>
        </row>
        <row r="276">
          <cell r="A276" t="str">
            <v>CL31093</v>
          </cell>
          <cell r="B276" t="str">
            <v>OT RANCAGUA</v>
          </cell>
          <cell r="C276" t="str">
            <v>MANAGER</v>
          </cell>
          <cell r="D276" t="str">
            <v/>
          </cell>
          <cell r="E276" t="str">
            <v>V</v>
          </cell>
        </row>
        <row r="277">
          <cell r="A277" t="str">
            <v>CL31094</v>
          </cell>
          <cell r="B277" t="str">
            <v>DTS RANCAGUA</v>
          </cell>
          <cell r="C277" t="str">
            <v>MANAGER</v>
          </cell>
          <cell r="D277" t="str">
            <v/>
          </cell>
          <cell r="E277" t="str">
            <v>V</v>
          </cell>
        </row>
        <row r="278">
          <cell r="A278" t="str">
            <v>CL31095</v>
          </cell>
          <cell r="B278" t="str">
            <v>WHS RANCAGUA</v>
          </cell>
          <cell r="C278" t="str">
            <v>MANAGER</v>
          </cell>
          <cell r="D278" t="str">
            <v/>
          </cell>
          <cell r="E278" t="str">
            <v>V</v>
          </cell>
        </row>
        <row r="279">
          <cell r="A279" t="str">
            <v>CL31096</v>
          </cell>
          <cell r="B279" t="str">
            <v>ADMIN RANCAGUA</v>
          </cell>
          <cell r="C279" t="str">
            <v>MANAGER</v>
          </cell>
          <cell r="D279" t="str">
            <v/>
          </cell>
          <cell r="E279" t="str">
            <v>V</v>
          </cell>
        </row>
        <row r="280">
          <cell r="A280" t="str">
            <v>CL31097</v>
          </cell>
          <cell r="B280" t="str">
            <v>BODEGA RANCAGUA</v>
          </cell>
          <cell r="C280" t="str">
            <v>MANAGER</v>
          </cell>
          <cell r="D280" t="str">
            <v/>
          </cell>
          <cell r="E280" t="str">
            <v>V</v>
          </cell>
        </row>
        <row r="281">
          <cell r="A281" t="str">
            <v>CL31098</v>
          </cell>
          <cell r="B281" t="str">
            <v>FLOTA SUC RANCAGUA</v>
          </cell>
          <cell r="C281" t="str">
            <v>MANAGER</v>
          </cell>
          <cell r="D281" t="str">
            <v/>
          </cell>
          <cell r="E281" t="str">
            <v>V</v>
          </cell>
        </row>
        <row r="282">
          <cell r="A282" t="str">
            <v>CL31099</v>
          </cell>
          <cell r="B282" t="str">
            <v>OT SAN ANTONIO</v>
          </cell>
          <cell r="C282" t="str">
            <v>MANAGER</v>
          </cell>
          <cell r="D282" t="str">
            <v/>
          </cell>
          <cell r="E282" t="str">
            <v>V</v>
          </cell>
        </row>
        <row r="283">
          <cell r="A283" t="str">
            <v>CL31100</v>
          </cell>
          <cell r="B283" t="str">
            <v>DTS SAN ANTONIO</v>
          </cell>
          <cell r="C283" t="str">
            <v>MANAGER</v>
          </cell>
          <cell r="D283" t="str">
            <v/>
          </cell>
          <cell r="E283" t="str">
            <v>V</v>
          </cell>
        </row>
        <row r="284">
          <cell r="A284" t="str">
            <v>CL31101</v>
          </cell>
          <cell r="B284" t="str">
            <v>WHS SAN ANTONIO</v>
          </cell>
          <cell r="C284" t="str">
            <v>MANAGER</v>
          </cell>
          <cell r="D284" t="str">
            <v/>
          </cell>
          <cell r="E284" t="str">
            <v>V</v>
          </cell>
        </row>
        <row r="285">
          <cell r="A285" t="str">
            <v>CL31102</v>
          </cell>
          <cell r="B285" t="str">
            <v>ADMIN SAN ANTONIO</v>
          </cell>
          <cell r="C285" t="str">
            <v>MANAGER</v>
          </cell>
          <cell r="D285" t="str">
            <v/>
          </cell>
          <cell r="E285" t="str">
            <v>V</v>
          </cell>
        </row>
        <row r="286">
          <cell r="A286" t="str">
            <v>CL31103</v>
          </cell>
          <cell r="B286" t="str">
            <v>BODEGA SAN ANTONIO</v>
          </cell>
          <cell r="C286" t="str">
            <v>MANAGER</v>
          </cell>
          <cell r="D286" t="str">
            <v/>
          </cell>
          <cell r="E286" t="str">
            <v>V</v>
          </cell>
        </row>
        <row r="287">
          <cell r="A287" t="str">
            <v>CL31104</v>
          </cell>
          <cell r="B287" t="str">
            <v>FLOTA SUC SAN ANTONI</v>
          </cell>
          <cell r="C287" t="str">
            <v>MANAGER</v>
          </cell>
          <cell r="D287" t="str">
            <v/>
          </cell>
          <cell r="E287" t="str">
            <v>V</v>
          </cell>
        </row>
        <row r="288">
          <cell r="A288" t="str">
            <v>CL31105</v>
          </cell>
          <cell r="B288" t="str">
            <v>OT SAN FELIPE</v>
          </cell>
          <cell r="C288" t="str">
            <v>MANAGER</v>
          </cell>
          <cell r="D288" t="str">
            <v/>
          </cell>
          <cell r="E288" t="str">
            <v>V</v>
          </cell>
        </row>
        <row r="289">
          <cell r="A289" t="str">
            <v>CL31106</v>
          </cell>
          <cell r="B289" t="str">
            <v>DTS SAN FELIPE</v>
          </cell>
          <cell r="C289" t="str">
            <v>MANAGER</v>
          </cell>
          <cell r="D289" t="str">
            <v/>
          </cell>
          <cell r="E289" t="str">
            <v>V</v>
          </cell>
        </row>
        <row r="290">
          <cell r="A290" t="str">
            <v>CL31107</v>
          </cell>
          <cell r="B290" t="str">
            <v>WHS SAN FELIPE</v>
          </cell>
          <cell r="C290" t="str">
            <v>MANAGER</v>
          </cell>
          <cell r="D290" t="str">
            <v/>
          </cell>
          <cell r="E290" t="str">
            <v>V</v>
          </cell>
        </row>
        <row r="291">
          <cell r="A291" t="str">
            <v>CL31108</v>
          </cell>
          <cell r="B291" t="str">
            <v>ADMIN SAN FELIPE</v>
          </cell>
          <cell r="C291" t="str">
            <v>MANAGER</v>
          </cell>
          <cell r="D291" t="str">
            <v/>
          </cell>
          <cell r="E291" t="str">
            <v>V</v>
          </cell>
        </row>
        <row r="292">
          <cell r="A292" t="str">
            <v>CL31109</v>
          </cell>
          <cell r="B292" t="str">
            <v>BODEGA SAN FELIPE</v>
          </cell>
          <cell r="C292" t="str">
            <v>MANAGER</v>
          </cell>
          <cell r="D292" t="str">
            <v/>
          </cell>
          <cell r="E292" t="str">
            <v>V</v>
          </cell>
        </row>
        <row r="293">
          <cell r="A293" t="str">
            <v>CL31110</v>
          </cell>
          <cell r="B293" t="str">
            <v>FLOTA SUC SAN FELIPE</v>
          </cell>
          <cell r="C293" t="str">
            <v>MANAGER</v>
          </cell>
          <cell r="D293" t="str">
            <v/>
          </cell>
          <cell r="E293" t="str">
            <v>V</v>
          </cell>
        </row>
        <row r="294">
          <cell r="A294" t="str">
            <v>CL31111</v>
          </cell>
          <cell r="B294" t="str">
            <v>OT SAN FERNANDO</v>
          </cell>
          <cell r="C294" t="str">
            <v>MANAGER</v>
          </cell>
          <cell r="D294" t="str">
            <v/>
          </cell>
          <cell r="E294" t="str">
            <v>V</v>
          </cell>
        </row>
        <row r="295">
          <cell r="A295" t="str">
            <v>CL31112</v>
          </cell>
          <cell r="B295" t="str">
            <v>DTS SAN FERNANDO</v>
          </cell>
          <cell r="C295" t="str">
            <v>MANAGER</v>
          </cell>
          <cell r="D295" t="str">
            <v/>
          </cell>
          <cell r="E295" t="str">
            <v>V</v>
          </cell>
        </row>
        <row r="296">
          <cell r="A296" t="str">
            <v>CL31113</v>
          </cell>
          <cell r="B296" t="str">
            <v>WHS SAN FERNANDO</v>
          </cell>
          <cell r="C296" t="str">
            <v>MANAGER</v>
          </cell>
          <cell r="D296" t="str">
            <v/>
          </cell>
          <cell r="E296" t="str">
            <v>V</v>
          </cell>
        </row>
        <row r="297">
          <cell r="A297" t="str">
            <v>CL31114</v>
          </cell>
          <cell r="B297" t="str">
            <v>ADMIN SAN FERNANDO</v>
          </cell>
          <cell r="C297" t="str">
            <v>MANAGER</v>
          </cell>
          <cell r="D297" t="str">
            <v/>
          </cell>
          <cell r="E297" t="str">
            <v>V</v>
          </cell>
        </row>
        <row r="298">
          <cell r="A298" t="str">
            <v>CL31115</v>
          </cell>
          <cell r="B298" t="str">
            <v>BODEGA SAN FERNANDO</v>
          </cell>
          <cell r="C298" t="str">
            <v>MANAGER</v>
          </cell>
          <cell r="D298" t="str">
            <v/>
          </cell>
          <cell r="E298" t="str">
            <v>V</v>
          </cell>
        </row>
        <row r="299">
          <cell r="A299" t="str">
            <v>CL31116</v>
          </cell>
          <cell r="B299" t="str">
            <v>FLOTA SUC SAN FERNAN</v>
          </cell>
          <cell r="C299" t="str">
            <v>MANAGER</v>
          </cell>
          <cell r="D299" t="str">
            <v/>
          </cell>
          <cell r="E299" t="str">
            <v>V</v>
          </cell>
        </row>
        <row r="300">
          <cell r="A300" t="str">
            <v>CL31117</v>
          </cell>
          <cell r="B300" t="str">
            <v>OT SANTA MARTA</v>
          </cell>
          <cell r="C300" t="str">
            <v>MANAGER</v>
          </cell>
          <cell r="D300" t="str">
            <v/>
          </cell>
          <cell r="E300" t="str">
            <v>V</v>
          </cell>
        </row>
        <row r="301">
          <cell r="A301" t="str">
            <v>CL31118</v>
          </cell>
          <cell r="B301" t="str">
            <v>DTS SANTA MARTA</v>
          </cell>
          <cell r="C301" t="str">
            <v>MANAGER</v>
          </cell>
          <cell r="D301" t="str">
            <v/>
          </cell>
          <cell r="E301" t="str">
            <v>V</v>
          </cell>
        </row>
        <row r="302">
          <cell r="A302" t="str">
            <v>CL31119</v>
          </cell>
          <cell r="B302" t="str">
            <v>WHS SANTA MARTA</v>
          </cell>
          <cell r="C302" t="str">
            <v>MANAGER</v>
          </cell>
          <cell r="D302" t="str">
            <v/>
          </cell>
          <cell r="E302" t="str">
            <v>V</v>
          </cell>
        </row>
        <row r="303">
          <cell r="A303" t="str">
            <v>CL31120</v>
          </cell>
          <cell r="B303" t="str">
            <v>ADMIN SANTA MARTA</v>
          </cell>
          <cell r="C303" t="str">
            <v>MANAGER</v>
          </cell>
          <cell r="D303" t="str">
            <v/>
          </cell>
          <cell r="E303" t="str">
            <v>V</v>
          </cell>
        </row>
        <row r="304">
          <cell r="A304" t="str">
            <v>CL31121</v>
          </cell>
          <cell r="B304" t="str">
            <v>BODEGA SANTA MARTA</v>
          </cell>
          <cell r="C304" t="str">
            <v>MANAGER</v>
          </cell>
          <cell r="D304" t="str">
            <v/>
          </cell>
          <cell r="E304" t="str">
            <v>V</v>
          </cell>
        </row>
        <row r="305">
          <cell r="A305" t="str">
            <v>CL31122</v>
          </cell>
          <cell r="B305" t="str">
            <v>DTS PREVTA SANTIAGO</v>
          </cell>
          <cell r="C305" t="str">
            <v>MANAGER</v>
          </cell>
          <cell r="D305" t="str">
            <v/>
          </cell>
          <cell r="E305" t="str">
            <v>V</v>
          </cell>
        </row>
        <row r="306">
          <cell r="A306" t="str">
            <v>CL31123</v>
          </cell>
          <cell r="B306" t="str">
            <v>OT PREVENTA SANTIAGO</v>
          </cell>
          <cell r="C306" t="str">
            <v>MANAGER</v>
          </cell>
          <cell r="D306" t="str">
            <v/>
          </cell>
          <cell r="E306" t="str">
            <v>V</v>
          </cell>
        </row>
        <row r="307">
          <cell r="A307" t="str">
            <v>CL31124</v>
          </cell>
          <cell r="B307" t="str">
            <v>WHS PREVTA SANTIAGO</v>
          </cell>
          <cell r="C307" t="str">
            <v>MANAGER</v>
          </cell>
          <cell r="D307" t="str">
            <v/>
          </cell>
          <cell r="E307" t="str">
            <v>V</v>
          </cell>
        </row>
        <row r="308">
          <cell r="A308" t="str">
            <v>CL31125</v>
          </cell>
          <cell r="B308" t="str">
            <v>ADMIN PREVTA SANTIAG</v>
          </cell>
          <cell r="C308" t="str">
            <v>MANAGER</v>
          </cell>
          <cell r="D308" t="str">
            <v/>
          </cell>
          <cell r="E308" t="str">
            <v>V</v>
          </cell>
        </row>
        <row r="309">
          <cell r="A309" t="str">
            <v>CL31126</v>
          </cell>
          <cell r="B309" t="str">
            <v>PREVTA SERV LOGISTIC</v>
          </cell>
          <cell r="C309" t="str">
            <v>MANAGER</v>
          </cell>
          <cell r="D309" t="str">
            <v/>
          </cell>
          <cell r="E309" t="str">
            <v>V</v>
          </cell>
        </row>
        <row r="310">
          <cell r="A310" t="str">
            <v>CL31127</v>
          </cell>
          <cell r="B310" t="str">
            <v>FLOTA SUC STA MARTA</v>
          </cell>
          <cell r="C310" t="str">
            <v>MANAGER</v>
          </cell>
          <cell r="D310" t="str">
            <v/>
          </cell>
          <cell r="E310" t="str">
            <v>V</v>
          </cell>
        </row>
        <row r="311">
          <cell r="A311" t="str">
            <v>CL31128</v>
          </cell>
          <cell r="B311" t="str">
            <v>FLOTA TALL STA MARTA</v>
          </cell>
          <cell r="C311" t="str">
            <v>MANAGER</v>
          </cell>
          <cell r="D311" t="str">
            <v/>
          </cell>
          <cell r="E311" t="str">
            <v>V</v>
          </cell>
        </row>
        <row r="312">
          <cell r="A312" t="str">
            <v>CL31129</v>
          </cell>
          <cell r="B312" t="str">
            <v>OT CERRO COLORADO</v>
          </cell>
          <cell r="C312" t="str">
            <v>MANAGER</v>
          </cell>
          <cell r="D312" t="str">
            <v/>
          </cell>
          <cell r="E312" t="str">
            <v>V</v>
          </cell>
        </row>
        <row r="313">
          <cell r="A313" t="str">
            <v>CL31130</v>
          </cell>
          <cell r="B313" t="str">
            <v>DTS CERRO COLORADO</v>
          </cell>
          <cell r="C313" t="str">
            <v>MANAGER</v>
          </cell>
          <cell r="D313" t="str">
            <v/>
          </cell>
          <cell r="E313" t="str">
            <v>V</v>
          </cell>
        </row>
        <row r="314">
          <cell r="A314" t="str">
            <v>CL31131</v>
          </cell>
          <cell r="B314" t="str">
            <v>WHS CERRO COLORADO</v>
          </cell>
          <cell r="C314" t="str">
            <v>MANAGER</v>
          </cell>
          <cell r="D314" t="str">
            <v/>
          </cell>
          <cell r="E314" t="str">
            <v>V</v>
          </cell>
        </row>
        <row r="315">
          <cell r="A315" t="str">
            <v>CL31132</v>
          </cell>
          <cell r="B315" t="str">
            <v>ADMNIS CERRO COLORAD</v>
          </cell>
          <cell r="C315" t="str">
            <v>MANAGER</v>
          </cell>
          <cell r="D315" t="str">
            <v/>
          </cell>
          <cell r="E315" t="str">
            <v>V</v>
          </cell>
        </row>
        <row r="316">
          <cell r="A316" t="str">
            <v>CL31133</v>
          </cell>
          <cell r="B316" t="str">
            <v>BODEGA CERRO COLORAD</v>
          </cell>
          <cell r="C316" t="str">
            <v>MANAGER</v>
          </cell>
          <cell r="D316" t="str">
            <v/>
          </cell>
          <cell r="E316" t="str">
            <v>V</v>
          </cell>
        </row>
        <row r="317">
          <cell r="A317" t="str">
            <v>CL31134</v>
          </cell>
          <cell r="B317" t="str">
            <v>FLOTA SUC CERRO COL</v>
          </cell>
          <cell r="C317" t="str">
            <v>MANAGER</v>
          </cell>
          <cell r="D317" t="str">
            <v/>
          </cell>
          <cell r="E317" t="str">
            <v>V</v>
          </cell>
        </row>
        <row r="318">
          <cell r="A318" t="str">
            <v>CL31135</v>
          </cell>
          <cell r="B318" t="str">
            <v>OT TALCA</v>
          </cell>
          <cell r="C318" t="str">
            <v>MANAGER</v>
          </cell>
          <cell r="D318" t="str">
            <v/>
          </cell>
          <cell r="E318" t="str">
            <v>V</v>
          </cell>
        </row>
        <row r="319">
          <cell r="A319" t="str">
            <v>CL31136</v>
          </cell>
          <cell r="B319" t="str">
            <v>DTS TALCA</v>
          </cell>
          <cell r="C319" t="str">
            <v>MANAGER</v>
          </cell>
          <cell r="D319" t="str">
            <v/>
          </cell>
          <cell r="E319" t="str">
            <v>V</v>
          </cell>
        </row>
        <row r="320">
          <cell r="A320" t="str">
            <v>CL31137</v>
          </cell>
          <cell r="B320" t="str">
            <v>WHS TALCA</v>
          </cell>
          <cell r="C320" t="str">
            <v>MANAGER</v>
          </cell>
          <cell r="D320" t="str">
            <v/>
          </cell>
          <cell r="E320" t="str">
            <v>V</v>
          </cell>
        </row>
        <row r="321">
          <cell r="A321" t="str">
            <v>CL31138</v>
          </cell>
          <cell r="B321" t="str">
            <v>ADMIN TALCA</v>
          </cell>
          <cell r="C321" t="str">
            <v>MANAGER</v>
          </cell>
          <cell r="D321" t="str">
            <v/>
          </cell>
          <cell r="E321" t="str">
            <v>V</v>
          </cell>
        </row>
        <row r="322">
          <cell r="A322" t="str">
            <v>CL31139</v>
          </cell>
          <cell r="B322" t="str">
            <v>BODEGA TALCA</v>
          </cell>
          <cell r="C322" t="str">
            <v>MANAGER</v>
          </cell>
          <cell r="D322" t="str">
            <v/>
          </cell>
          <cell r="E322" t="str">
            <v>V</v>
          </cell>
        </row>
        <row r="323">
          <cell r="A323" t="str">
            <v>CL31140</v>
          </cell>
          <cell r="B323" t="str">
            <v>FLOTA SUC TALCA</v>
          </cell>
          <cell r="C323" t="str">
            <v>MANAGER</v>
          </cell>
          <cell r="D323" t="str">
            <v/>
          </cell>
          <cell r="E323" t="str">
            <v>V</v>
          </cell>
        </row>
        <row r="324">
          <cell r="A324" t="str">
            <v>CL31141</v>
          </cell>
          <cell r="B324" t="str">
            <v>OT TEMUCO</v>
          </cell>
          <cell r="C324" t="str">
            <v>MANAGER</v>
          </cell>
          <cell r="D324" t="str">
            <v/>
          </cell>
          <cell r="E324" t="str">
            <v>V</v>
          </cell>
        </row>
        <row r="325">
          <cell r="A325" t="str">
            <v>CL31142</v>
          </cell>
          <cell r="B325" t="str">
            <v>DTS TEMUCO</v>
          </cell>
          <cell r="C325" t="str">
            <v>MANAGER</v>
          </cell>
          <cell r="D325" t="str">
            <v/>
          </cell>
          <cell r="E325" t="str">
            <v>V</v>
          </cell>
        </row>
        <row r="326">
          <cell r="A326" t="str">
            <v>CL31143</v>
          </cell>
          <cell r="B326" t="str">
            <v>WHS TEMUCO</v>
          </cell>
          <cell r="C326" t="str">
            <v>MANAGER</v>
          </cell>
          <cell r="D326" t="str">
            <v/>
          </cell>
          <cell r="E326" t="str">
            <v>V</v>
          </cell>
        </row>
        <row r="327">
          <cell r="A327" t="str">
            <v>CL31144</v>
          </cell>
          <cell r="B327" t="str">
            <v>ADMIN TEMUCO</v>
          </cell>
          <cell r="C327" t="str">
            <v>MANAGER</v>
          </cell>
          <cell r="D327" t="str">
            <v/>
          </cell>
          <cell r="E327" t="str">
            <v>V</v>
          </cell>
        </row>
        <row r="328">
          <cell r="A328" t="str">
            <v>CL31145</v>
          </cell>
          <cell r="B328" t="str">
            <v>BODEGA TEMUCO</v>
          </cell>
          <cell r="C328" t="str">
            <v>MANAGER</v>
          </cell>
          <cell r="D328" t="str">
            <v/>
          </cell>
          <cell r="E328" t="str">
            <v>V</v>
          </cell>
        </row>
        <row r="329">
          <cell r="A329" t="str">
            <v>CL31146</v>
          </cell>
          <cell r="B329" t="str">
            <v>FLOTA SUC TEMUCO</v>
          </cell>
          <cell r="C329" t="str">
            <v>MANAGER</v>
          </cell>
          <cell r="D329" t="str">
            <v/>
          </cell>
          <cell r="E329" t="str">
            <v>V</v>
          </cell>
        </row>
        <row r="330">
          <cell r="A330" t="str">
            <v>CL31147</v>
          </cell>
          <cell r="B330" t="str">
            <v>OT VALDIVIA</v>
          </cell>
          <cell r="C330" t="str">
            <v>MANAGER</v>
          </cell>
          <cell r="D330" t="str">
            <v/>
          </cell>
          <cell r="E330" t="str">
            <v>V</v>
          </cell>
        </row>
        <row r="331">
          <cell r="A331" t="str">
            <v>CL31148</v>
          </cell>
          <cell r="B331" t="str">
            <v>DTS VALDIVIA</v>
          </cell>
          <cell r="C331" t="str">
            <v>MANAGER</v>
          </cell>
          <cell r="D331" t="str">
            <v/>
          </cell>
          <cell r="E331" t="str">
            <v>V</v>
          </cell>
        </row>
        <row r="332">
          <cell r="A332" t="str">
            <v>CL31149</v>
          </cell>
          <cell r="B332" t="str">
            <v>WHS VALDIVIA</v>
          </cell>
          <cell r="C332" t="str">
            <v>MANAGER</v>
          </cell>
          <cell r="D332" t="str">
            <v/>
          </cell>
          <cell r="E332" t="str">
            <v>V</v>
          </cell>
        </row>
        <row r="333">
          <cell r="A333" t="str">
            <v>CL31150</v>
          </cell>
          <cell r="B333" t="str">
            <v>ADMIN VALDIVIA</v>
          </cell>
          <cell r="C333" t="str">
            <v>MANAGER</v>
          </cell>
          <cell r="D333" t="str">
            <v/>
          </cell>
          <cell r="E333" t="str">
            <v>V</v>
          </cell>
        </row>
        <row r="334">
          <cell r="A334" t="str">
            <v>CL31151</v>
          </cell>
          <cell r="B334" t="str">
            <v>BODEGA VALDIVIA</v>
          </cell>
          <cell r="C334" t="str">
            <v>MANAGER</v>
          </cell>
          <cell r="D334" t="str">
            <v/>
          </cell>
          <cell r="E334" t="str">
            <v>V</v>
          </cell>
        </row>
        <row r="335">
          <cell r="A335" t="str">
            <v>CL31152</v>
          </cell>
          <cell r="B335" t="str">
            <v>FLOTA SUC VALDIVIA</v>
          </cell>
          <cell r="C335" t="str">
            <v>MANAGER</v>
          </cell>
          <cell r="D335" t="str">
            <v/>
          </cell>
          <cell r="E335" t="str">
            <v>V</v>
          </cell>
        </row>
        <row r="336">
          <cell r="A336" t="str">
            <v>CL31153</v>
          </cell>
          <cell r="B336" t="str">
            <v>OT VALLENAR</v>
          </cell>
          <cell r="C336" t="str">
            <v>MANAGER</v>
          </cell>
          <cell r="D336" t="str">
            <v/>
          </cell>
          <cell r="E336" t="str">
            <v>V</v>
          </cell>
        </row>
        <row r="337">
          <cell r="A337" t="str">
            <v>CL31154</v>
          </cell>
          <cell r="B337" t="str">
            <v>DTS VALLENAR</v>
          </cell>
          <cell r="C337" t="str">
            <v>MANAGER</v>
          </cell>
          <cell r="D337" t="str">
            <v/>
          </cell>
          <cell r="E337" t="str">
            <v>V</v>
          </cell>
        </row>
        <row r="338">
          <cell r="A338" t="str">
            <v>CL31155</v>
          </cell>
          <cell r="B338" t="str">
            <v>WHS VALLENAR</v>
          </cell>
          <cell r="C338" t="str">
            <v>MANAGER</v>
          </cell>
          <cell r="D338" t="str">
            <v/>
          </cell>
          <cell r="E338" t="str">
            <v>V</v>
          </cell>
        </row>
        <row r="339">
          <cell r="A339" t="str">
            <v>CL31156</v>
          </cell>
          <cell r="B339" t="str">
            <v>ADMIN VALLENAR</v>
          </cell>
          <cell r="C339" t="str">
            <v>MANAGER</v>
          </cell>
          <cell r="D339" t="str">
            <v/>
          </cell>
          <cell r="E339" t="str">
            <v>V</v>
          </cell>
        </row>
        <row r="340">
          <cell r="A340" t="str">
            <v>CL31157</v>
          </cell>
          <cell r="B340" t="str">
            <v>BODEGA VALLENAR</v>
          </cell>
          <cell r="C340" t="str">
            <v>MANAGER</v>
          </cell>
          <cell r="D340" t="str">
            <v/>
          </cell>
          <cell r="E340" t="str">
            <v>V</v>
          </cell>
        </row>
        <row r="341">
          <cell r="A341" t="str">
            <v>CL31158</v>
          </cell>
          <cell r="B341" t="str">
            <v>FLOTA SUC VALLENAR</v>
          </cell>
          <cell r="C341" t="str">
            <v>MANAGER</v>
          </cell>
          <cell r="D341" t="str">
            <v/>
          </cell>
          <cell r="E341" t="str">
            <v>V</v>
          </cell>
        </row>
        <row r="342">
          <cell r="A342" t="str">
            <v>CL31159</v>
          </cell>
          <cell r="B342" t="str">
            <v>OT VIÑA DEL MAR</v>
          </cell>
          <cell r="C342" t="str">
            <v>MANAGER</v>
          </cell>
          <cell r="D342" t="str">
            <v/>
          </cell>
          <cell r="E342" t="str">
            <v>V</v>
          </cell>
        </row>
        <row r="343">
          <cell r="A343" t="str">
            <v>CL31160</v>
          </cell>
          <cell r="B343" t="str">
            <v>DTS VIÑA DEL MAR</v>
          </cell>
          <cell r="C343" t="str">
            <v>MANAGER</v>
          </cell>
          <cell r="D343" t="str">
            <v/>
          </cell>
          <cell r="E343" t="str">
            <v>V</v>
          </cell>
        </row>
        <row r="344">
          <cell r="A344" t="str">
            <v>CL31161</v>
          </cell>
          <cell r="B344" t="str">
            <v>WHS VIÑA DEL MAR</v>
          </cell>
          <cell r="C344" t="str">
            <v>MANAGER</v>
          </cell>
          <cell r="D344" t="str">
            <v/>
          </cell>
          <cell r="E344" t="str">
            <v>V</v>
          </cell>
        </row>
        <row r="345">
          <cell r="A345" t="str">
            <v>CL31162</v>
          </cell>
          <cell r="B345" t="str">
            <v>ADMIN VIÑA DEL MAR</v>
          </cell>
          <cell r="C345" t="str">
            <v>MANAGER</v>
          </cell>
          <cell r="D345" t="str">
            <v/>
          </cell>
          <cell r="E345" t="str">
            <v>V</v>
          </cell>
        </row>
        <row r="346">
          <cell r="A346" t="str">
            <v>CL31163</v>
          </cell>
          <cell r="B346" t="str">
            <v>BODEGA VIÑA DEL MAR</v>
          </cell>
          <cell r="C346" t="str">
            <v>MANAGER</v>
          </cell>
          <cell r="D346" t="str">
            <v/>
          </cell>
          <cell r="E346" t="str">
            <v>V</v>
          </cell>
        </row>
        <row r="347">
          <cell r="A347" t="str">
            <v>CL31164</v>
          </cell>
          <cell r="B347" t="str">
            <v>FLOTA SUC VIÑA D MAR</v>
          </cell>
          <cell r="C347" t="str">
            <v>MANAGER</v>
          </cell>
          <cell r="D347" t="str">
            <v/>
          </cell>
          <cell r="E347" t="str">
            <v>V</v>
          </cell>
        </row>
        <row r="348">
          <cell r="A348" t="str">
            <v>CL31165</v>
          </cell>
          <cell r="B348" t="str">
            <v>OT ILLAPEL</v>
          </cell>
          <cell r="C348" t="str">
            <v>MANAGER</v>
          </cell>
          <cell r="D348" t="str">
            <v/>
          </cell>
          <cell r="E348" t="str">
            <v>V</v>
          </cell>
        </row>
        <row r="349">
          <cell r="A349" t="str">
            <v>CL31166</v>
          </cell>
          <cell r="B349" t="str">
            <v>DTS ILLAPEL</v>
          </cell>
          <cell r="C349" t="str">
            <v>MANAGER</v>
          </cell>
          <cell r="D349" t="str">
            <v/>
          </cell>
          <cell r="E349" t="str">
            <v>V</v>
          </cell>
        </row>
        <row r="350">
          <cell r="A350" t="str">
            <v>CL31167</v>
          </cell>
          <cell r="B350" t="str">
            <v>WHS ILLAPEL</v>
          </cell>
          <cell r="C350" t="str">
            <v>MANAGER</v>
          </cell>
          <cell r="D350" t="str">
            <v/>
          </cell>
          <cell r="E350" t="str">
            <v>V</v>
          </cell>
        </row>
        <row r="351">
          <cell r="A351" t="str">
            <v>CL31168</v>
          </cell>
          <cell r="B351" t="str">
            <v>ADMIN ILLAPEL</v>
          </cell>
          <cell r="C351" t="str">
            <v>MANAGER</v>
          </cell>
          <cell r="D351" t="str">
            <v/>
          </cell>
          <cell r="E351" t="str">
            <v>V</v>
          </cell>
        </row>
        <row r="352">
          <cell r="A352" t="str">
            <v>CL31169</v>
          </cell>
          <cell r="B352" t="str">
            <v>BODEGA ILLAPEL</v>
          </cell>
          <cell r="C352" t="str">
            <v>MANAGER</v>
          </cell>
          <cell r="D352" t="str">
            <v/>
          </cell>
          <cell r="E352" t="str">
            <v>V</v>
          </cell>
        </row>
        <row r="353">
          <cell r="A353" t="str">
            <v>CL31170</v>
          </cell>
          <cell r="B353" t="str">
            <v>FLOTA SUC ILLAPEL</v>
          </cell>
          <cell r="C353" t="str">
            <v>MANAGER</v>
          </cell>
          <cell r="D353" t="str">
            <v/>
          </cell>
          <cell r="E353" t="str">
            <v>V</v>
          </cell>
        </row>
        <row r="354">
          <cell r="A354" t="str">
            <v>CL31171</v>
          </cell>
          <cell r="B354" t="str">
            <v>OT LOS VILOS</v>
          </cell>
          <cell r="C354" t="str">
            <v>MANAGER</v>
          </cell>
          <cell r="D354" t="str">
            <v/>
          </cell>
          <cell r="E354" t="str">
            <v>V</v>
          </cell>
        </row>
        <row r="355">
          <cell r="A355" t="str">
            <v>CL31172</v>
          </cell>
          <cell r="B355" t="str">
            <v>DTS LOS VILOS</v>
          </cell>
          <cell r="C355" t="str">
            <v>MANAGER</v>
          </cell>
          <cell r="D355" t="str">
            <v/>
          </cell>
          <cell r="E355" t="str">
            <v>V</v>
          </cell>
        </row>
        <row r="356">
          <cell r="A356" t="str">
            <v>CL31173</v>
          </cell>
          <cell r="B356" t="str">
            <v>WHS LOS VILOS</v>
          </cell>
          <cell r="C356" t="str">
            <v>MANAGER</v>
          </cell>
          <cell r="D356" t="str">
            <v/>
          </cell>
          <cell r="E356" t="str">
            <v>V</v>
          </cell>
        </row>
        <row r="357">
          <cell r="A357" t="str">
            <v>CL31174</v>
          </cell>
          <cell r="B357" t="str">
            <v>ADMIN LOS VILOS</v>
          </cell>
          <cell r="C357" t="str">
            <v>MANAGER</v>
          </cell>
          <cell r="D357" t="str">
            <v/>
          </cell>
          <cell r="E357" t="str">
            <v>V</v>
          </cell>
        </row>
        <row r="358">
          <cell r="A358" t="str">
            <v>CL31175</v>
          </cell>
          <cell r="B358" t="str">
            <v>BODEGA LOS VILOS</v>
          </cell>
          <cell r="C358" t="str">
            <v>MANAGER</v>
          </cell>
          <cell r="D358" t="str">
            <v/>
          </cell>
          <cell r="E358" t="str">
            <v>V</v>
          </cell>
        </row>
        <row r="359">
          <cell r="A359" t="str">
            <v>CL31176</v>
          </cell>
          <cell r="B359" t="str">
            <v>FLOTA SUC LOS VILOS</v>
          </cell>
          <cell r="C359" t="str">
            <v>MANAGER</v>
          </cell>
          <cell r="D359" t="str">
            <v/>
          </cell>
          <cell r="E359" t="str">
            <v>V</v>
          </cell>
        </row>
        <row r="360">
          <cell r="A360" t="str">
            <v>CL31177</v>
          </cell>
          <cell r="B360" t="str">
            <v>OT OVALLE</v>
          </cell>
          <cell r="C360" t="str">
            <v>MANAGER</v>
          </cell>
          <cell r="D360" t="str">
            <v/>
          </cell>
          <cell r="E360" t="str">
            <v>V</v>
          </cell>
        </row>
        <row r="361">
          <cell r="A361" t="str">
            <v>CL31178</v>
          </cell>
          <cell r="B361" t="str">
            <v>DTS OVALLE</v>
          </cell>
          <cell r="C361" t="str">
            <v>MANAGER</v>
          </cell>
          <cell r="D361" t="str">
            <v/>
          </cell>
          <cell r="E361" t="str">
            <v>V</v>
          </cell>
        </row>
        <row r="362">
          <cell r="A362" t="str">
            <v>CL31179</v>
          </cell>
          <cell r="B362" t="str">
            <v>WHS OVALLE</v>
          </cell>
          <cell r="C362" t="str">
            <v>MANAGER</v>
          </cell>
          <cell r="D362" t="str">
            <v/>
          </cell>
          <cell r="E362" t="str">
            <v>V</v>
          </cell>
        </row>
        <row r="363">
          <cell r="A363" t="str">
            <v>CL31180</v>
          </cell>
          <cell r="B363" t="str">
            <v>ADMIN OVALLE</v>
          </cell>
          <cell r="C363" t="str">
            <v>MANAGER</v>
          </cell>
          <cell r="D363" t="str">
            <v/>
          </cell>
          <cell r="E363" t="str">
            <v>V</v>
          </cell>
        </row>
        <row r="364">
          <cell r="A364" t="str">
            <v>CL31181</v>
          </cell>
          <cell r="B364" t="str">
            <v>BODEGA OVALLE</v>
          </cell>
          <cell r="C364" t="str">
            <v>MANAGER</v>
          </cell>
          <cell r="D364" t="str">
            <v/>
          </cell>
          <cell r="E364" t="str">
            <v>V</v>
          </cell>
        </row>
        <row r="365">
          <cell r="A365" t="str">
            <v>CL31182</v>
          </cell>
          <cell r="B365" t="str">
            <v>FLOTA SUC OVALLE</v>
          </cell>
          <cell r="C365" t="str">
            <v>MANAGER</v>
          </cell>
          <cell r="D365" t="str">
            <v/>
          </cell>
          <cell r="E365" t="str">
            <v>V</v>
          </cell>
        </row>
        <row r="366">
          <cell r="A366" t="str">
            <v>CL31183</v>
          </cell>
          <cell r="B366" t="str">
            <v>OT TOCOPILLA</v>
          </cell>
          <cell r="C366" t="str">
            <v>MANAGER</v>
          </cell>
          <cell r="D366" t="str">
            <v/>
          </cell>
          <cell r="E366" t="str">
            <v>V</v>
          </cell>
        </row>
        <row r="367">
          <cell r="A367" t="str">
            <v>CL31184</v>
          </cell>
          <cell r="B367" t="str">
            <v>DTS TOCOPILLA</v>
          </cell>
          <cell r="C367" t="str">
            <v>MANAGER</v>
          </cell>
          <cell r="D367" t="str">
            <v/>
          </cell>
          <cell r="E367" t="str">
            <v>V</v>
          </cell>
        </row>
        <row r="368">
          <cell r="A368" t="str">
            <v>CL31185</v>
          </cell>
          <cell r="B368" t="str">
            <v>WHS TOCOPILLA</v>
          </cell>
          <cell r="C368" t="str">
            <v>MANAGER</v>
          </cell>
          <cell r="D368" t="str">
            <v/>
          </cell>
          <cell r="E368" t="str">
            <v>V</v>
          </cell>
        </row>
        <row r="369">
          <cell r="A369" t="str">
            <v>CL31186</v>
          </cell>
          <cell r="B369" t="str">
            <v>ADMIN TOCOPILLA</v>
          </cell>
          <cell r="C369" t="str">
            <v>MANAGER</v>
          </cell>
          <cell r="D369" t="str">
            <v/>
          </cell>
          <cell r="E369" t="str">
            <v>V</v>
          </cell>
        </row>
        <row r="370">
          <cell r="A370" t="str">
            <v>CL31187</v>
          </cell>
          <cell r="B370" t="str">
            <v>BODEGA TOCOPILLA</v>
          </cell>
          <cell r="C370" t="str">
            <v>MANAGER</v>
          </cell>
          <cell r="D370" t="str">
            <v/>
          </cell>
          <cell r="E370" t="str">
            <v>V</v>
          </cell>
        </row>
        <row r="371">
          <cell r="A371" t="str">
            <v>CL31188</v>
          </cell>
          <cell r="B371" t="str">
            <v>FLOTA SUC TOCOPILLA</v>
          </cell>
          <cell r="C371" t="str">
            <v>MANAGER</v>
          </cell>
          <cell r="D371" t="str">
            <v/>
          </cell>
          <cell r="E371" t="str">
            <v>V</v>
          </cell>
        </row>
        <row r="372">
          <cell r="A372" t="str">
            <v>CL31189</v>
          </cell>
          <cell r="B372" t="str">
            <v>DIVISIÓN SMK NORTE</v>
          </cell>
          <cell r="C372" t="str">
            <v>MANAGER</v>
          </cell>
          <cell r="D372" t="str">
            <v/>
          </cell>
          <cell r="E372" t="str">
            <v>V</v>
          </cell>
        </row>
        <row r="373">
          <cell r="A373" t="str">
            <v>CL31190</v>
          </cell>
          <cell r="B373" t="str">
            <v>DIVISIÓN SMK STGO 1</v>
          </cell>
          <cell r="C373" t="str">
            <v>MANAGER</v>
          </cell>
          <cell r="D373" t="str">
            <v/>
          </cell>
          <cell r="E373" t="str">
            <v>V</v>
          </cell>
        </row>
        <row r="374">
          <cell r="A374" t="str">
            <v>CL31191</v>
          </cell>
          <cell r="B374" t="str">
            <v>DIVISIÓN SMK STGO 2</v>
          </cell>
          <cell r="C374" t="str">
            <v>MANAGER</v>
          </cell>
          <cell r="D374" t="str">
            <v/>
          </cell>
          <cell r="E374" t="str">
            <v>V</v>
          </cell>
        </row>
        <row r="375">
          <cell r="A375" t="str">
            <v>CL31192</v>
          </cell>
          <cell r="B375" t="str">
            <v>KAM FOOD SERVICE</v>
          </cell>
          <cell r="C375" t="str">
            <v>MANAGER</v>
          </cell>
          <cell r="D375" t="str">
            <v/>
          </cell>
          <cell r="E375" t="str">
            <v>V</v>
          </cell>
        </row>
        <row r="376">
          <cell r="A376" t="str">
            <v>CL31193</v>
          </cell>
          <cell r="B376" t="str">
            <v>KAM C´ STORE</v>
          </cell>
          <cell r="C376" t="str">
            <v>MANAGER</v>
          </cell>
          <cell r="D376" t="str">
            <v/>
          </cell>
          <cell r="E376" t="str">
            <v>V</v>
          </cell>
        </row>
        <row r="377">
          <cell r="A377" t="str">
            <v>CL31194</v>
          </cell>
          <cell r="B377" t="str">
            <v>DIVISION NORTE 1</v>
          </cell>
          <cell r="C377" t="str">
            <v>MANAGER</v>
          </cell>
          <cell r="D377" t="str">
            <v/>
          </cell>
          <cell r="E377" t="str">
            <v>V</v>
          </cell>
        </row>
        <row r="378">
          <cell r="A378" t="str">
            <v>CL31195</v>
          </cell>
          <cell r="B378" t="str">
            <v>DIVISION NORTE 2</v>
          </cell>
          <cell r="C378" t="str">
            <v>MANAGER</v>
          </cell>
          <cell r="D378" t="str">
            <v/>
          </cell>
          <cell r="E378" t="str">
            <v>V</v>
          </cell>
        </row>
        <row r="379">
          <cell r="A379" t="str">
            <v>CL31196</v>
          </cell>
          <cell r="B379" t="str">
            <v>DIVISIÓN SMK SUR</v>
          </cell>
          <cell r="C379" t="str">
            <v>MANAGER</v>
          </cell>
          <cell r="D379" t="str">
            <v/>
          </cell>
          <cell r="E379" t="str">
            <v>V</v>
          </cell>
        </row>
        <row r="380">
          <cell r="A380" t="str">
            <v>CL31197</v>
          </cell>
          <cell r="B380" t="str">
            <v>DIVISION STGO COSTA</v>
          </cell>
          <cell r="C380" t="str">
            <v>MANAGER</v>
          </cell>
          <cell r="D380" t="str">
            <v/>
          </cell>
          <cell r="E380" t="str">
            <v>V</v>
          </cell>
        </row>
        <row r="381">
          <cell r="A381" t="str">
            <v>CL31198</v>
          </cell>
          <cell r="B381" t="str">
            <v>DIVISION CORDILLERA</v>
          </cell>
          <cell r="C381" t="str">
            <v>MANAGER</v>
          </cell>
          <cell r="D381" t="str">
            <v/>
          </cell>
          <cell r="E381" t="str">
            <v>V</v>
          </cell>
        </row>
        <row r="382">
          <cell r="A382" t="str">
            <v>CL31199</v>
          </cell>
          <cell r="B382" t="str">
            <v>DIVISION STGO SUR</v>
          </cell>
          <cell r="C382" t="str">
            <v>MANAGER</v>
          </cell>
          <cell r="D382" t="str">
            <v/>
          </cell>
          <cell r="E382" t="str">
            <v>V</v>
          </cell>
        </row>
        <row r="383">
          <cell r="A383" t="str">
            <v>CL31200</v>
          </cell>
          <cell r="B383" t="str">
            <v>CALL CENTER</v>
          </cell>
          <cell r="C383" t="str">
            <v>MANAGER</v>
          </cell>
          <cell r="D383" t="str">
            <v/>
          </cell>
          <cell r="E383" t="str">
            <v>V</v>
          </cell>
        </row>
        <row r="384">
          <cell r="A384" t="str">
            <v>CL31201</v>
          </cell>
          <cell r="B384" t="str">
            <v>JEFE NACIONAL SMK</v>
          </cell>
          <cell r="C384" t="str">
            <v>MANAGER</v>
          </cell>
          <cell r="D384" t="str">
            <v/>
          </cell>
          <cell r="E384" t="str">
            <v>V</v>
          </cell>
        </row>
        <row r="385">
          <cell r="A385" t="str">
            <v>CL31202</v>
          </cell>
          <cell r="B385" t="str">
            <v>DIVISION SUR 1</v>
          </cell>
          <cell r="C385" t="str">
            <v>MANAGER</v>
          </cell>
          <cell r="D385" t="str">
            <v/>
          </cell>
          <cell r="E385" t="str">
            <v>V</v>
          </cell>
        </row>
        <row r="386">
          <cell r="A386" t="str">
            <v>CL31203</v>
          </cell>
          <cell r="B386" t="str">
            <v>DIVISION SUR 2</v>
          </cell>
          <cell r="C386" t="str">
            <v>MANAGER</v>
          </cell>
          <cell r="D386" t="str">
            <v/>
          </cell>
          <cell r="E386" t="str">
            <v>V</v>
          </cell>
        </row>
        <row r="387">
          <cell r="A387" t="str">
            <v>CL31204</v>
          </cell>
          <cell r="B387" t="str">
            <v>JEFE ZONAL SUR 4</v>
          </cell>
          <cell r="C387" t="str">
            <v>MANAGER</v>
          </cell>
          <cell r="D387" t="str">
            <v/>
          </cell>
          <cell r="E387" t="str">
            <v>V</v>
          </cell>
        </row>
        <row r="388">
          <cell r="A388" t="str">
            <v>CL31205</v>
          </cell>
          <cell r="B388" t="str">
            <v>JEFE ZONAL SUR 5</v>
          </cell>
          <cell r="C388" t="str">
            <v>MANAGER</v>
          </cell>
          <cell r="D388" t="str">
            <v/>
          </cell>
          <cell r="E388" t="str">
            <v>V</v>
          </cell>
        </row>
        <row r="389">
          <cell r="A389" t="str">
            <v>CL31206</v>
          </cell>
          <cell r="B389" t="str">
            <v>KAM WHS</v>
          </cell>
          <cell r="C389" t="str">
            <v>MANAGER</v>
          </cell>
          <cell r="D389" t="str">
            <v/>
          </cell>
          <cell r="E389" t="str">
            <v>V</v>
          </cell>
        </row>
        <row r="390">
          <cell r="A390" t="str">
            <v>CL31207</v>
          </cell>
          <cell r="B390" t="str">
            <v>KAM OT</v>
          </cell>
          <cell r="C390" t="str">
            <v>MANAGER</v>
          </cell>
          <cell r="D390" t="str">
            <v/>
          </cell>
          <cell r="E390" t="str">
            <v>V</v>
          </cell>
        </row>
        <row r="391">
          <cell r="A391" t="str">
            <v>CL31208</v>
          </cell>
          <cell r="B391" t="str">
            <v>GO TO MARKET</v>
          </cell>
          <cell r="C391" t="str">
            <v>MANAGER</v>
          </cell>
          <cell r="D391" t="str">
            <v/>
          </cell>
          <cell r="E391" t="str">
            <v>V</v>
          </cell>
        </row>
        <row r="392">
          <cell r="A392" t="str">
            <v>CL31209</v>
          </cell>
          <cell r="B392" t="str">
            <v>GERENTE NAC DTS</v>
          </cell>
          <cell r="C392" t="str">
            <v>MANAGER</v>
          </cell>
          <cell r="D392" t="str">
            <v/>
          </cell>
          <cell r="E392" t="str">
            <v>V</v>
          </cell>
        </row>
        <row r="393">
          <cell r="A393" t="str">
            <v>CL31210</v>
          </cell>
          <cell r="B393" t="str">
            <v>GERENTE NAC MAYOR</v>
          </cell>
          <cell r="C393" t="str">
            <v>MANAGER</v>
          </cell>
          <cell r="D393" t="str">
            <v/>
          </cell>
          <cell r="E393" t="str">
            <v>V</v>
          </cell>
        </row>
        <row r="394">
          <cell r="A394" t="str">
            <v>CL31211</v>
          </cell>
          <cell r="B394" t="str">
            <v>GERENTE NAC SUPERM</v>
          </cell>
          <cell r="C394" t="str">
            <v>MANAGER</v>
          </cell>
          <cell r="D394" t="str">
            <v/>
          </cell>
          <cell r="E394" t="str">
            <v>V</v>
          </cell>
        </row>
        <row r="395">
          <cell r="A395" t="str">
            <v>CL31212</v>
          </cell>
          <cell r="B395" t="str">
            <v>PLANNING VENTAS</v>
          </cell>
          <cell r="C395" t="str">
            <v>MANAGER</v>
          </cell>
          <cell r="D395" t="str">
            <v/>
          </cell>
          <cell r="E395" t="str">
            <v>V</v>
          </cell>
        </row>
        <row r="396">
          <cell r="A396" t="str">
            <v>CL31213</v>
          </cell>
          <cell r="B396" t="str">
            <v>STAFF DE FLOTA</v>
          </cell>
          <cell r="C396" t="str">
            <v>MANAGER</v>
          </cell>
          <cell r="D396" t="str">
            <v/>
          </cell>
          <cell r="E396" t="str">
            <v>V</v>
          </cell>
        </row>
        <row r="397">
          <cell r="A397" t="str">
            <v>CL31214</v>
          </cell>
          <cell r="B397" t="str">
            <v>GERENCIA TRADE MARKT</v>
          </cell>
          <cell r="C397" t="str">
            <v>MANAGER</v>
          </cell>
          <cell r="D397" t="str">
            <v/>
          </cell>
          <cell r="E397" t="str">
            <v>V</v>
          </cell>
        </row>
        <row r="398">
          <cell r="A398" t="str">
            <v>CL31215</v>
          </cell>
          <cell r="B398" t="str">
            <v>TRADE MKTG TRADICION</v>
          </cell>
          <cell r="C398" t="str">
            <v>MANAGER</v>
          </cell>
          <cell r="D398" t="str">
            <v/>
          </cell>
          <cell r="E398" t="str">
            <v>V</v>
          </cell>
        </row>
        <row r="399">
          <cell r="A399" t="str">
            <v>CL31216</v>
          </cell>
          <cell r="B399" t="str">
            <v>BP HR VENTAS</v>
          </cell>
          <cell r="C399" t="str">
            <v>MANAGER</v>
          </cell>
          <cell r="D399" t="str">
            <v/>
          </cell>
          <cell r="E399" t="str">
            <v>V</v>
          </cell>
        </row>
        <row r="400">
          <cell r="A400" t="str">
            <v>CL31217</v>
          </cell>
          <cell r="B400" t="str">
            <v>REVENUE MANAGEMENT</v>
          </cell>
          <cell r="C400" t="str">
            <v>MANAGER</v>
          </cell>
          <cell r="D400" t="str">
            <v/>
          </cell>
          <cell r="E400" t="str">
            <v>V</v>
          </cell>
        </row>
        <row r="401">
          <cell r="A401" t="str">
            <v>CL31218</v>
          </cell>
          <cell r="B401" t="str">
            <v>SALES INTELLIGENCE</v>
          </cell>
          <cell r="C401" t="str">
            <v>MANAGER</v>
          </cell>
          <cell r="D401" t="str">
            <v/>
          </cell>
          <cell r="E401" t="str">
            <v>V</v>
          </cell>
        </row>
        <row r="402">
          <cell r="A402" t="str">
            <v>CL31219</v>
          </cell>
          <cell r="B402" t="str">
            <v>SASS VENTAS</v>
          </cell>
          <cell r="C402" t="str">
            <v>MANAGER</v>
          </cell>
          <cell r="D402" t="str">
            <v/>
          </cell>
          <cell r="E402" t="str">
            <v>V</v>
          </cell>
        </row>
        <row r="403">
          <cell r="A403" t="str">
            <v>CL31220</v>
          </cell>
          <cell r="B403" t="str">
            <v>DIRECCION DE VENTAS</v>
          </cell>
          <cell r="C403" t="str">
            <v>MANAGER</v>
          </cell>
          <cell r="D403" t="str">
            <v/>
          </cell>
          <cell r="E403" t="str">
            <v>V</v>
          </cell>
        </row>
        <row r="404">
          <cell r="A404" t="str">
            <v>CL31221</v>
          </cell>
          <cell r="B404" t="str">
            <v>GBS VENTAS</v>
          </cell>
          <cell r="C404" t="str">
            <v>MANAGER</v>
          </cell>
          <cell r="D404" t="str">
            <v/>
          </cell>
          <cell r="E404" t="str">
            <v>V</v>
          </cell>
        </row>
        <row r="405">
          <cell r="A405" t="str">
            <v>CL31222</v>
          </cell>
          <cell r="B405" t="str">
            <v>CATEGORY MANAGEMENT</v>
          </cell>
          <cell r="C405" t="str">
            <v>MANAGER</v>
          </cell>
          <cell r="D405" t="str">
            <v/>
          </cell>
          <cell r="E405" t="str">
            <v>V</v>
          </cell>
        </row>
        <row r="406">
          <cell r="A406" t="str">
            <v>CL31223</v>
          </cell>
          <cell r="B406" t="str">
            <v>SALES CAPABILITIES</v>
          </cell>
          <cell r="C406" t="str">
            <v>MANAGER</v>
          </cell>
          <cell r="D406" t="str">
            <v/>
          </cell>
          <cell r="E406" t="str">
            <v>V</v>
          </cell>
        </row>
        <row r="407">
          <cell r="A407" t="str">
            <v>CL31224</v>
          </cell>
          <cell r="B407" t="str">
            <v>SALES DEVELOP.</v>
          </cell>
          <cell r="C407" t="str">
            <v>MANAGER</v>
          </cell>
          <cell r="D407" t="str">
            <v/>
          </cell>
          <cell r="E407" t="str">
            <v>V</v>
          </cell>
        </row>
        <row r="408">
          <cell r="A408" t="str">
            <v>CL31225</v>
          </cell>
          <cell r="B408" t="str">
            <v>TRADE MKTG SKMTS</v>
          </cell>
          <cell r="C408" t="str">
            <v>MANAGER</v>
          </cell>
          <cell r="D408" t="str">
            <v/>
          </cell>
          <cell r="E408" t="str">
            <v>V</v>
          </cell>
        </row>
        <row r="409">
          <cell r="A409" t="str">
            <v>CL31226</v>
          </cell>
          <cell r="B409" t="str">
            <v>TRADE MKTG MAYORISTA</v>
          </cell>
          <cell r="C409" t="str">
            <v>MANAGER</v>
          </cell>
          <cell r="D409" t="str">
            <v/>
          </cell>
          <cell r="E409" t="str">
            <v>V</v>
          </cell>
        </row>
        <row r="410">
          <cell r="A410" t="str">
            <v>CL31227</v>
          </cell>
          <cell r="B410" t="str">
            <v>CONECTADOS ONE TIMER</v>
          </cell>
          <cell r="C410" t="str">
            <v>MANAGER</v>
          </cell>
          <cell r="D410" t="str">
            <v/>
          </cell>
          <cell r="E410" t="str">
            <v>V</v>
          </cell>
        </row>
        <row r="411">
          <cell r="A411" t="str">
            <v>CL31228</v>
          </cell>
          <cell r="B411" t="str">
            <v>CONECTADOS RUNNING</v>
          </cell>
          <cell r="C411" t="str">
            <v>MANAGER</v>
          </cell>
          <cell r="D411" t="str">
            <v/>
          </cell>
          <cell r="E411" t="str">
            <v>V</v>
          </cell>
        </row>
        <row r="412">
          <cell r="A412" t="str">
            <v>CL31229</v>
          </cell>
          <cell r="B412" t="str">
            <v>COVID 19 S&amp;D</v>
          </cell>
          <cell r="C412" t="str">
            <v>MANAGER</v>
          </cell>
          <cell r="D412" t="str">
            <v/>
          </cell>
          <cell r="E412" t="str">
            <v>V</v>
          </cell>
        </row>
        <row r="413">
          <cell r="A413" t="str">
            <v>CL31230</v>
          </cell>
          <cell r="B413" t="str">
            <v>PROYECTO LAZARUS</v>
          </cell>
          <cell r="C413" t="str">
            <v>MANAGER</v>
          </cell>
          <cell r="D413" t="str">
            <v/>
          </cell>
          <cell r="E413" t="str">
            <v>V</v>
          </cell>
        </row>
        <row r="414">
          <cell r="A414" t="str">
            <v>CL31231</v>
          </cell>
          <cell r="B414" t="str">
            <v>REVENUE MNGT SOCO -</v>
          </cell>
          <cell r="C414" t="str">
            <v>MANAGER</v>
          </cell>
          <cell r="D414" t="str">
            <v/>
          </cell>
          <cell r="E414" t="str">
            <v>V</v>
          </cell>
        </row>
        <row r="415">
          <cell r="A415" t="str">
            <v>CL31232</v>
          </cell>
          <cell r="B415" t="str">
            <v>PERFECT STORE</v>
          </cell>
          <cell r="C415" t="str">
            <v>MANAGER</v>
          </cell>
          <cell r="D415" t="str">
            <v/>
          </cell>
          <cell r="E415" t="str">
            <v>V</v>
          </cell>
        </row>
        <row r="416">
          <cell r="A416" t="str">
            <v>CL31233</v>
          </cell>
          <cell r="B416" t="str">
            <v>EXCELENCIA EN ACCIÓN</v>
          </cell>
          <cell r="C416" t="str">
            <v>MANAGER</v>
          </cell>
          <cell r="D416" t="str">
            <v/>
          </cell>
          <cell r="E416" t="str">
            <v>V</v>
          </cell>
        </row>
        <row r="417">
          <cell r="A417" t="str">
            <v>CL31234</v>
          </cell>
          <cell r="B417" t="str">
            <v>SALES CAPABILITIES S</v>
          </cell>
          <cell r="C417" t="str">
            <v>MANAGER</v>
          </cell>
          <cell r="D417" t="str">
            <v/>
          </cell>
          <cell r="E417" t="str">
            <v>V</v>
          </cell>
        </row>
        <row r="418">
          <cell r="A418" t="str">
            <v>CL31235</v>
          </cell>
          <cell r="B418" t="str">
            <v>DVC Smart Distributi</v>
          </cell>
          <cell r="C418" t="str">
            <v>MANAGER</v>
          </cell>
          <cell r="D418" t="str">
            <v/>
          </cell>
          <cell r="E418" t="str">
            <v>V</v>
          </cell>
        </row>
        <row r="419">
          <cell r="A419" t="str">
            <v>CL31236</v>
          </cell>
          <cell r="B419" t="str">
            <v>Invst - CPX Sell</v>
          </cell>
          <cell r="C419" t="str">
            <v>COMERCIAL</v>
          </cell>
          <cell r="D419" t="str">
            <v/>
          </cell>
          <cell r="E419" t="str">
            <v>V</v>
          </cell>
        </row>
        <row r="420">
          <cell r="A420" t="str">
            <v>CL31237</v>
          </cell>
          <cell r="B420" t="str">
            <v>Invst - FUN Sell</v>
          </cell>
          <cell r="C420" t="str">
            <v>COMERCIAL</v>
          </cell>
          <cell r="D420" t="str">
            <v/>
          </cell>
          <cell r="E420" t="str">
            <v>V</v>
          </cell>
        </row>
        <row r="421">
          <cell r="A421" t="str">
            <v>CL31238</v>
          </cell>
          <cell r="B421" t="str">
            <v>LATAM - OPEX INVST S</v>
          </cell>
          <cell r="C421" t="str">
            <v>MANAGER</v>
          </cell>
          <cell r="D421" t="str">
            <v/>
          </cell>
          <cell r="E421" t="str">
            <v>W</v>
          </cell>
        </row>
        <row r="422">
          <cell r="A422" t="str">
            <v>CL31239</v>
          </cell>
          <cell r="B422" t="str">
            <v>MINEGOCIO</v>
          </cell>
          <cell r="C422" t="str">
            <v>COMERCIAL</v>
          </cell>
          <cell r="D422" t="str">
            <v/>
          </cell>
          <cell r="E422" t="str">
            <v>V</v>
          </cell>
        </row>
        <row r="423">
          <cell r="A423" t="str">
            <v>CL32226</v>
          </cell>
          <cell r="B423" t="str">
            <v>TRADE MKTG MAYORISTA</v>
          </cell>
          <cell r="C423" t="str">
            <v>MANAGER</v>
          </cell>
          <cell r="D423" t="str">
            <v/>
          </cell>
          <cell r="E423" t="str">
            <v>V</v>
          </cell>
        </row>
        <row r="424">
          <cell r="A424" t="str">
            <v>CL38001</v>
          </cell>
          <cell r="B424" t="str">
            <v>OT ANTOFAGASTA VAR</v>
          </cell>
          <cell r="C424" t="str">
            <v>MANAGER</v>
          </cell>
          <cell r="D424" t="str">
            <v/>
          </cell>
          <cell r="E424" t="str">
            <v>V</v>
          </cell>
        </row>
        <row r="425">
          <cell r="A425" t="str">
            <v>CL38002</v>
          </cell>
          <cell r="B425" t="str">
            <v>DTS ANTOFAGASTA VAR</v>
          </cell>
          <cell r="C425" t="str">
            <v>MANAGER</v>
          </cell>
          <cell r="D425" t="str">
            <v/>
          </cell>
          <cell r="E425" t="str">
            <v>V</v>
          </cell>
        </row>
        <row r="426">
          <cell r="A426" t="str">
            <v>CL38003</v>
          </cell>
          <cell r="B426" t="str">
            <v>WHS ANTOFAGASTA</v>
          </cell>
          <cell r="C426" t="str">
            <v>MANAGER</v>
          </cell>
          <cell r="D426" t="str">
            <v/>
          </cell>
          <cell r="E426" t="str">
            <v>V</v>
          </cell>
        </row>
        <row r="427">
          <cell r="A427" t="str">
            <v>CL38004</v>
          </cell>
          <cell r="B427" t="str">
            <v>ADMIN ANTOFAGASTA</v>
          </cell>
          <cell r="C427" t="str">
            <v>MANAGER</v>
          </cell>
          <cell r="D427" t="str">
            <v/>
          </cell>
          <cell r="E427" t="str">
            <v>V</v>
          </cell>
        </row>
        <row r="428">
          <cell r="A428" t="str">
            <v>CL38005</v>
          </cell>
          <cell r="B428" t="str">
            <v>BODEGA ANTOFAGASTA</v>
          </cell>
          <cell r="C428" t="str">
            <v>MANAGER</v>
          </cell>
          <cell r="D428" t="str">
            <v/>
          </cell>
          <cell r="E428" t="str">
            <v>V</v>
          </cell>
        </row>
        <row r="429">
          <cell r="A429" t="str">
            <v>CL38006</v>
          </cell>
          <cell r="B429" t="str">
            <v>FLOTA SUC ANTOFAGAST</v>
          </cell>
          <cell r="C429" t="str">
            <v>MANAGER</v>
          </cell>
          <cell r="D429" t="str">
            <v/>
          </cell>
          <cell r="E429" t="str">
            <v>V</v>
          </cell>
        </row>
        <row r="430">
          <cell r="A430" t="str">
            <v>CL38007</v>
          </cell>
          <cell r="B430" t="str">
            <v>OT ARICA VAR</v>
          </cell>
          <cell r="C430" t="str">
            <v>MANAGER</v>
          </cell>
          <cell r="D430" t="str">
            <v/>
          </cell>
          <cell r="E430" t="str">
            <v>V</v>
          </cell>
        </row>
        <row r="431">
          <cell r="A431" t="str">
            <v>CL38008</v>
          </cell>
          <cell r="B431" t="str">
            <v>DTS ARICA VAR</v>
          </cell>
          <cell r="C431" t="str">
            <v>MANAGER</v>
          </cell>
          <cell r="D431" t="str">
            <v/>
          </cell>
          <cell r="E431" t="str">
            <v>V</v>
          </cell>
        </row>
        <row r="432">
          <cell r="A432" t="str">
            <v>CL38009</v>
          </cell>
          <cell r="B432" t="str">
            <v>WHS ARICA</v>
          </cell>
          <cell r="C432" t="str">
            <v>MANAGER</v>
          </cell>
          <cell r="D432" t="str">
            <v/>
          </cell>
          <cell r="E432" t="str">
            <v>V</v>
          </cell>
        </row>
        <row r="433">
          <cell r="A433" t="str">
            <v>CL38010</v>
          </cell>
          <cell r="B433" t="str">
            <v>ADMIN ARICA</v>
          </cell>
          <cell r="C433" t="str">
            <v>MANAGER</v>
          </cell>
          <cell r="D433" t="str">
            <v/>
          </cell>
          <cell r="E433" t="str">
            <v>V</v>
          </cell>
        </row>
        <row r="434">
          <cell r="A434" t="str">
            <v>CL38011</v>
          </cell>
          <cell r="B434" t="str">
            <v>BODEGA ARICA</v>
          </cell>
          <cell r="C434" t="str">
            <v>MANAGER</v>
          </cell>
          <cell r="D434" t="str">
            <v/>
          </cell>
          <cell r="E434" t="str">
            <v>V</v>
          </cell>
        </row>
        <row r="435">
          <cell r="A435" t="str">
            <v>CL38012</v>
          </cell>
          <cell r="B435" t="str">
            <v>FLOTA SUC ARICA</v>
          </cell>
          <cell r="C435" t="str">
            <v>MANAGER</v>
          </cell>
          <cell r="D435" t="str">
            <v/>
          </cell>
          <cell r="E435" t="str">
            <v>V</v>
          </cell>
        </row>
        <row r="436">
          <cell r="A436" t="str">
            <v>CL38013</v>
          </cell>
          <cell r="B436" t="str">
            <v>OT CALAMA VAR</v>
          </cell>
          <cell r="C436" t="str">
            <v>MANAGER</v>
          </cell>
          <cell r="D436" t="str">
            <v/>
          </cell>
          <cell r="E436" t="str">
            <v>V</v>
          </cell>
        </row>
        <row r="437">
          <cell r="A437" t="str">
            <v>CL38014</v>
          </cell>
          <cell r="B437" t="str">
            <v>DTS CALAMA VAR</v>
          </cell>
          <cell r="C437" t="str">
            <v>MANAGER</v>
          </cell>
          <cell r="D437" t="str">
            <v/>
          </cell>
          <cell r="E437" t="str">
            <v>V</v>
          </cell>
        </row>
        <row r="438">
          <cell r="A438" t="str">
            <v>CL38015</v>
          </cell>
          <cell r="B438" t="str">
            <v>WHS CALAMA</v>
          </cell>
          <cell r="C438" t="str">
            <v>MANAGER</v>
          </cell>
          <cell r="D438" t="str">
            <v/>
          </cell>
          <cell r="E438" t="str">
            <v>V</v>
          </cell>
        </row>
        <row r="439">
          <cell r="A439" t="str">
            <v>CL38016</v>
          </cell>
          <cell r="B439" t="str">
            <v>ADMIN CALAMA</v>
          </cell>
          <cell r="C439" t="str">
            <v>MANAGER</v>
          </cell>
          <cell r="D439" t="str">
            <v/>
          </cell>
          <cell r="E439" t="str">
            <v>V</v>
          </cell>
        </row>
        <row r="440">
          <cell r="A440" t="str">
            <v>CL38017</v>
          </cell>
          <cell r="B440" t="str">
            <v>BODEGA CALAMA</v>
          </cell>
          <cell r="C440" t="str">
            <v>MANAGER</v>
          </cell>
          <cell r="D440" t="str">
            <v/>
          </cell>
          <cell r="E440" t="str">
            <v>V</v>
          </cell>
        </row>
        <row r="441">
          <cell r="A441" t="str">
            <v>CL38018</v>
          </cell>
          <cell r="B441" t="str">
            <v>FLOTA SUC CALAMA</v>
          </cell>
          <cell r="C441" t="str">
            <v>MANAGER</v>
          </cell>
          <cell r="D441" t="str">
            <v/>
          </cell>
          <cell r="E441" t="str">
            <v>V</v>
          </cell>
        </row>
        <row r="442">
          <cell r="A442" t="str">
            <v>CL38019</v>
          </cell>
          <cell r="B442" t="str">
            <v>OT CASTRO VAR</v>
          </cell>
          <cell r="C442" t="str">
            <v>MANAGER</v>
          </cell>
          <cell r="D442" t="str">
            <v/>
          </cell>
          <cell r="E442" t="str">
            <v>V</v>
          </cell>
        </row>
        <row r="443">
          <cell r="A443" t="str">
            <v>CL38020</v>
          </cell>
          <cell r="B443" t="str">
            <v>DTS CASTRO VAR</v>
          </cell>
          <cell r="C443" t="str">
            <v>MANAGER</v>
          </cell>
          <cell r="D443" t="str">
            <v/>
          </cell>
          <cell r="E443" t="str">
            <v>V</v>
          </cell>
        </row>
        <row r="444">
          <cell r="A444" t="str">
            <v>CL38021</v>
          </cell>
          <cell r="B444" t="str">
            <v>WHS CASTRO</v>
          </cell>
          <cell r="C444" t="str">
            <v>MANAGER</v>
          </cell>
          <cell r="D444" t="str">
            <v/>
          </cell>
          <cell r="E444" t="str">
            <v>V</v>
          </cell>
        </row>
        <row r="445">
          <cell r="A445" t="str">
            <v>CL38022</v>
          </cell>
          <cell r="B445" t="str">
            <v>ADMIN CASTRO</v>
          </cell>
          <cell r="C445" t="str">
            <v>MANAGER</v>
          </cell>
          <cell r="D445" t="str">
            <v/>
          </cell>
          <cell r="E445" t="str">
            <v>V</v>
          </cell>
        </row>
        <row r="446">
          <cell r="A446" t="str">
            <v>CL38023</v>
          </cell>
          <cell r="B446" t="str">
            <v>BODEGA CASTRO</v>
          </cell>
          <cell r="C446" t="str">
            <v>MANAGER</v>
          </cell>
          <cell r="D446" t="str">
            <v/>
          </cell>
          <cell r="E446" t="str">
            <v>V</v>
          </cell>
        </row>
        <row r="447">
          <cell r="A447" t="str">
            <v>CL38024</v>
          </cell>
          <cell r="B447" t="str">
            <v>FLOTA SUC CASTRO</v>
          </cell>
          <cell r="C447" t="str">
            <v>MANAGER</v>
          </cell>
          <cell r="D447" t="str">
            <v/>
          </cell>
          <cell r="E447" t="str">
            <v>V</v>
          </cell>
        </row>
        <row r="448">
          <cell r="A448" t="str">
            <v>CL38025</v>
          </cell>
          <cell r="B448" t="str">
            <v>OT CHILLAN VAR</v>
          </cell>
          <cell r="C448" t="str">
            <v>MANAGER</v>
          </cell>
          <cell r="D448" t="str">
            <v/>
          </cell>
          <cell r="E448" t="str">
            <v>V</v>
          </cell>
        </row>
        <row r="449">
          <cell r="A449" t="str">
            <v>CL38026</v>
          </cell>
          <cell r="B449" t="str">
            <v>DTS CHILLAN VAR</v>
          </cell>
          <cell r="C449" t="str">
            <v>MANAGER</v>
          </cell>
          <cell r="D449" t="str">
            <v/>
          </cell>
          <cell r="E449" t="str">
            <v>V</v>
          </cell>
        </row>
        <row r="450">
          <cell r="A450" t="str">
            <v>CL38027</v>
          </cell>
          <cell r="B450" t="str">
            <v>WHS CHILLAN</v>
          </cell>
          <cell r="C450" t="str">
            <v>MANAGER</v>
          </cell>
          <cell r="D450" t="str">
            <v/>
          </cell>
          <cell r="E450" t="str">
            <v>V</v>
          </cell>
        </row>
        <row r="451">
          <cell r="A451" t="str">
            <v>CL38028</v>
          </cell>
          <cell r="B451" t="str">
            <v>ADMIN CHILLAN</v>
          </cell>
          <cell r="C451" t="str">
            <v>MANAGER</v>
          </cell>
          <cell r="D451" t="str">
            <v/>
          </cell>
          <cell r="E451" t="str">
            <v>V</v>
          </cell>
        </row>
        <row r="452">
          <cell r="A452" t="str">
            <v>CL38029</v>
          </cell>
          <cell r="B452" t="str">
            <v>BODEGA CHILLAN</v>
          </cell>
          <cell r="C452" t="str">
            <v>MANAGER</v>
          </cell>
          <cell r="D452" t="str">
            <v/>
          </cell>
          <cell r="E452" t="str">
            <v>V</v>
          </cell>
        </row>
        <row r="453">
          <cell r="A453" t="str">
            <v>CL38030</v>
          </cell>
          <cell r="B453" t="str">
            <v>FLOTA SUC CHILLAN</v>
          </cell>
          <cell r="C453" t="str">
            <v>MANAGER</v>
          </cell>
          <cell r="D453" t="str">
            <v/>
          </cell>
          <cell r="E453" t="str">
            <v>V</v>
          </cell>
        </row>
        <row r="454">
          <cell r="A454" t="str">
            <v>CL38031</v>
          </cell>
          <cell r="B454" t="str">
            <v>OT CONCEPCION VAR</v>
          </cell>
          <cell r="C454" t="str">
            <v>MANAGER</v>
          </cell>
          <cell r="D454" t="str">
            <v/>
          </cell>
          <cell r="E454" t="str">
            <v>V</v>
          </cell>
        </row>
        <row r="455">
          <cell r="A455" t="str">
            <v>CL38032</v>
          </cell>
          <cell r="B455" t="str">
            <v>DTS CONCEPCION VAR</v>
          </cell>
          <cell r="C455" t="str">
            <v>MANAGER</v>
          </cell>
          <cell r="D455" t="str">
            <v/>
          </cell>
          <cell r="E455" t="str">
            <v>V</v>
          </cell>
        </row>
        <row r="456">
          <cell r="A456" t="str">
            <v>CL38033</v>
          </cell>
          <cell r="B456" t="str">
            <v>WHS CONCEPCION</v>
          </cell>
          <cell r="C456" t="str">
            <v>MANAGER</v>
          </cell>
          <cell r="D456" t="str">
            <v/>
          </cell>
          <cell r="E456" t="str">
            <v>V</v>
          </cell>
        </row>
        <row r="457">
          <cell r="A457" t="str">
            <v>CL38034</v>
          </cell>
          <cell r="B457" t="str">
            <v>ADMIN CONCEPCION</v>
          </cell>
          <cell r="C457" t="str">
            <v>MANAGER</v>
          </cell>
          <cell r="D457" t="str">
            <v/>
          </cell>
          <cell r="E457" t="str">
            <v>V</v>
          </cell>
        </row>
        <row r="458">
          <cell r="A458" t="str">
            <v>CL38035</v>
          </cell>
          <cell r="B458" t="str">
            <v>BODEGA CONCEPCION</v>
          </cell>
          <cell r="C458" t="str">
            <v>MANAGER</v>
          </cell>
          <cell r="D458" t="str">
            <v/>
          </cell>
          <cell r="E458" t="str">
            <v>V</v>
          </cell>
        </row>
        <row r="459">
          <cell r="A459" t="str">
            <v>CL38036</v>
          </cell>
          <cell r="B459" t="str">
            <v>FLOTA SUC CONCEPCION</v>
          </cell>
          <cell r="C459" t="str">
            <v>MANAGER</v>
          </cell>
          <cell r="D459" t="str">
            <v/>
          </cell>
          <cell r="E459" t="str">
            <v>V</v>
          </cell>
        </row>
        <row r="460">
          <cell r="A460" t="str">
            <v>CL38037</v>
          </cell>
          <cell r="B460" t="str">
            <v>OT COPIAPO VAR</v>
          </cell>
          <cell r="C460" t="str">
            <v>MANAGER</v>
          </cell>
          <cell r="D460" t="str">
            <v/>
          </cell>
          <cell r="E460" t="str">
            <v>V</v>
          </cell>
        </row>
        <row r="461">
          <cell r="A461" t="str">
            <v>CL38038</v>
          </cell>
          <cell r="B461" t="str">
            <v>DTS COPIAPO VAR</v>
          </cell>
          <cell r="C461" t="str">
            <v>MANAGER</v>
          </cell>
          <cell r="D461" t="str">
            <v/>
          </cell>
          <cell r="E461" t="str">
            <v>V</v>
          </cell>
        </row>
        <row r="462">
          <cell r="A462" t="str">
            <v>CL38039</v>
          </cell>
          <cell r="B462" t="str">
            <v>WHS COPIAPO</v>
          </cell>
          <cell r="C462" t="str">
            <v>MANAGER</v>
          </cell>
          <cell r="D462" t="str">
            <v/>
          </cell>
          <cell r="E462" t="str">
            <v>V</v>
          </cell>
        </row>
        <row r="463">
          <cell r="A463" t="str">
            <v>CL38040</v>
          </cell>
          <cell r="B463" t="str">
            <v>ADMIN COPIAPO</v>
          </cell>
          <cell r="C463" t="str">
            <v>MANAGER</v>
          </cell>
          <cell r="D463" t="str">
            <v/>
          </cell>
          <cell r="E463" t="str">
            <v>V</v>
          </cell>
        </row>
        <row r="464">
          <cell r="A464" t="str">
            <v>CL38041</v>
          </cell>
          <cell r="B464" t="str">
            <v>BODEGA COPIAPO</v>
          </cell>
          <cell r="C464" t="str">
            <v>MANAGER</v>
          </cell>
          <cell r="D464" t="str">
            <v/>
          </cell>
          <cell r="E464" t="str">
            <v>V</v>
          </cell>
        </row>
        <row r="465">
          <cell r="A465" t="str">
            <v>CL38042</v>
          </cell>
          <cell r="B465" t="str">
            <v>FLOTA SUC COPIAPO</v>
          </cell>
          <cell r="C465" t="str">
            <v>MANAGER</v>
          </cell>
          <cell r="D465" t="str">
            <v/>
          </cell>
          <cell r="E465" t="str">
            <v>V</v>
          </cell>
        </row>
        <row r="466">
          <cell r="A466" t="str">
            <v>CL38043</v>
          </cell>
          <cell r="B466" t="str">
            <v>OT COQUIMBO VAR</v>
          </cell>
          <cell r="C466" t="str">
            <v>MANAGER</v>
          </cell>
          <cell r="D466" t="str">
            <v/>
          </cell>
          <cell r="E466" t="str">
            <v>V</v>
          </cell>
        </row>
        <row r="467">
          <cell r="A467" t="str">
            <v>CL38044</v>
          </cell>
          <cell r="B467" t="str">
            <v>DTS COQUIMBO VAR</v>
          </cell>
          <cell r="C467" t="str">
            <v>MANAGER</v>
          </cell>
          <cell r="D467" t="str">
            <v/>
          </cell>
          <cell r="E467" t="str">
            <v>V</v>
          </cell>
        </row>
        <row r="468">
          <cell r="A468" t="str">
            <v>CL38045</v>
          </cell>
          <cell r="B468" t="str">
            <v>WHS COQUIMBO</v>
          </cell>
          <cell r="C468" t="str">
            <v>MANAGER</v>
          </cell>
          <cell r="D468" t="str">
            <v/>
          </cell>
          <cell r="E468" t="str">
            <v>V</v>
          </cell>
        </row>
        <row r="469">
          <cell r="A469" t="str">
            <v>CL38046</v>
          </cell>
          <cell r="B469" t="str">
            <v>ADMIN COQUIMBO</v>
          </cell>
          <cell r="C469" t="str">
            <v>MANAGER</v>
          </cell>
          <cell r="D469" t="str">
            <v/>
          </cell>
          <cell r="E469" t="str">
            <v>V</v>
          </cell>
        </row>
        <row r="470">
          <cell r="A470" t="str">
            <v>CL38047</v>
          </cell>
          <cell r="B470" t="str">
            <v>BODEGA COQUIMBO</v>
          </cell>
          <cell r="C470" t="str">
            <v>MANAGER</v>
          </cell>
          <cell r="D470" t="str">
            <v/>
          </cell>
          <cell r="E470" t="str">
            <v>V</v>
          </cell>
        </row>
        <row r="471">
          <cell r="A471" t="str">
            <v>CL38048</v>
          </cell>
          <cell r="B471" t="str">
            <v>FLOTA SUC COQUIMBO</v>
          </cell>
          <cell r="C471" t="str">
            <v>MANAGER</v>
          </cell>
          <cell r="D471" t="str">
            <v/>
          </cell>
          <cell r="E471" t="str">
            <v>V</v>
          </cell>
        </row>
        <row r="472">
          <cell r="A472" t="str">
            <v>CL38049</v>
          </cell>
          <cell r="B472" t="str">
            <v>OT CORDILLERA VAR</v>
          </cell>
          <cell r="C472" t="str">
            <v>MANAGER</v>
          </cell>
          <cell r="D472" t="str">
            <v/>
          </cell>
          <cell r="E472" t="str">
            <v>V</v>
          </cell>
        </row>
        <row r="473">
          <cell r="A473" t="str">
            <v>CL38050</v>
          </cell>
          <cell r="B473" t="str">
            <v>DTS CORDILLERA VAR</v>
          </cell>
          <cell r="C473" t="str">
            <v>MANAGER</v>
          </cell>
          <cell r="D473" t="str">
            <v/>
          </cell>
          <cell r="E473" t="str">
            <v>V</v>
          </cell>
        </row>
        <row r="474">
          <cell r="A474" t="str">
            <v>CL38051</v>
          </cell>
          <cell r="B474" t="str">
            <v>WHS CORDILLERA</v>
          </cell>
          <cell r="C474" t="str">
            <v>MANAGER</v>
          </cell>
          <cell r="D474" t="str">
            <v/>
          </cell>
          <cell r="E474" t="str">
            <v>V</v>
          </cell>
        </row>
        <row r="475">
          <cell r="A475" t="str">
            <v>CL38052</v>
          </cell>
          <cell r="B475" t="str">
            <v>ADMIN CORDILLERA</v>
          </cell>
          <cell r="C475" t="str">
            <v>MANAGER</v>
          </cell>
          <cell r="D475" t="str">
            <v/>
          </cell>
          <cell r="E475" t="str">
            <v>V</v>
          </cell>
        </row>
        <row r="476">
          <cell r="A476" t="str">
            <v>CL38053</v>
          </cell>
          <cell r="B476" t="str">
            <v>BODEGA CORDILLERA</v>
          </cell>
          <cell r="C476" t="str">
            <v>MANAGER</v>
          </cell>
          <cell r="D476" t="str">
            <v/>
          </cell>
          <cell r="E476" t="str">
            <v>V</v>
          </cell>
        </row>
        <row r="477">
          <cell r="A477" t="str">
            <v>CL38054</v>
          </cell>
          <cell r="B477" t="str">
            <v>FLOTA SUC CORDILLERA</v>
          </cell>
          <cell r="C477" t="str">
            <v>MANAGER</v>
          </cell>
          <cell r="D477" t="str">
            <v/>
          </cell>
          <cell r="E477" t="str">
            <v>V</v>
          </cell>
        </row>
        <row r="478">
          <cell r="A478" t="str">
            <v>CL38055</v>
          </cell>
          <cell r="B478" t="str">
            <v>OT CURANILAHUE VAR</v>
          </cell>
          <cell r="C478" t="str">
            <v>MANAGER</v>
          </cell>
          <cell r="D478" t="str">
            <v/>
          </cell>
          <cell r="E478" t="str">
            <v>V</v>
          </cell>
        </row>
        <row r="479">
          <cell r="A479" t="str">
            <v>CL38056</v>
          </cell>
          <cell r="B479" t="str">
            <v>DTS CURANILAHUE V</v>
          </cell>
          <cell r="C479" t="str">
            <v>MANAGER</v>
          </cell>
          <cell r="D479" t="str">
            <v/>
          </cell>
          <cell r="E479" t="str">
            <v>V</v>
          </cell>
        </row>
        <row r="480">
          <cell r="A480" t="str">
            <v>CL38057</v>
          </cell>
          <cell r="B480" t="str">
            <v>WHS CURANILAHUE</v>
          </cell>
          <cell r="C480" t="str">
            <v>MANAGER</v>
          </cell>
          <cell r="D480" t="str">
            <v/>
          </cell>
          <cell r="E480" t="str">
            <v>V</v>
          </cell>
        </row>
        <row r="481">
          <cell r="A481" t="str">
            <v>CL38058</v>
          </cell>
          <cell r="B481" t="str">
            <v>ADMIN CURANILAHUE</v>
          </cell>
          <cell r="C481" t="str">
            <v>MANAGER</v>
          </cell>
          <cell r="D481" t="str">
            <v/>
          </cell>
          <cell r="E481" t="str">
            <v>V</v>
          </cell>
        </row>
        <row r="482">
          <cell r="A482" t="str">
            <v>CL38059</v>
          </cell>
          <cell r="B482" t="str">
            <v>BODEGA CURANILAHUE</v>
          </cell>
          <cell r="C482" t="str">
            <v>MANAGER</v>
          </cell>
          <cell r="D482" t="str">
            <v/>
          </cell>
          <cell r="E482" t="str">
            <v>V</v>
          </cell>
        </row>
        <row r="483">
          <cell r="A483" t="str">
            <v>CL38060</v>
          </cell>
          <cell r="B483" t="str">
            <v>FLOTA SUC CURANILAH</v>
          </cell>
          <cell r="C483" t="str">
            <v>MANAGER</v>
          </cell>
          <cell r="D483" t="str">
            <v/>
          </cell>
          <cell r="E483" t="str">
            <v>V</v>
          </cell>
        </row>
        <row r="484">
          <cell r="A484" t="str">
            <v>CL38061</v>
          </cell>
          <cell r="B484" t="str">
            <v>OT CURICO VAR</v>
          </cell>
          <cell r="C484" t="str">
            <v>MANAGER</v>
          </cell>
          <cell r="D484" t="str">
            <v/>
          </cell>
          <cell r="E484" t="str">
            <v>V</v>
          </cell>
        </row>
        <row r="485">
          <cell r="A485" t="str">
            <v>CL38062</v>
          </cell>
          <cell r="B485" t="str">
            <v>DTS CURICO VAR</v>
          </cell>
          <cell r="C485" t="str">
            <v>MANAGER</v>
          </cell>
          <cell r="D485" t="str">
            <v/>
          </cell>
          <cell r="E485" t="str">
            <v>V</v>
          </cell>
        </row>
        <row r="486">
          <cell r="A486" t="str">
            <v>CL38063</v>
          </cell>
          <cell r="B486" t="str">
            <v>WHS CURICO</v>
          </cell>
          <cell r="C486" t="str">
            <v>MANAGER</v>
          </cell>
          <cell r="D486" t="str">
            <v/>
          </cell>
          <cell r="E486" t="str">
            <v>V</v>
          </cell>
        </row>
        <row r="487">
          <cell r="A487" t="str">
            <v>CL38064</v>
          </cell>
          <cell r="B487" t="str">
            <v>ADMIN CURICO</v>
          </cell>
          <cell r="C487" t="str">
            <v>MANAGER</v>
          </cell>
          <cell r="D487" t="str">
            <v/>
          </cell>
          <cell r="E487" t="str">
            <v>V</v>
          </cell>
        </row>
        <row r="488">
          <cell r="A488" t="str">
            <v>CL38065</v>
          </cell>
          <cell r="B488" t="str">
            <v>BODEGA CURICO</v>
          </cell>
          <cell r="C488" t="str">
            <v>MANAGER</v>
          </cell>
          <cell r="D488" t="str">
            <v/>
          </cell>
          <cell r="E488" t="str">
            <v>V</v>
          </cell>
        </row>
        <row r="489">
          <cell r="A489" t="str">
            <v>CL38066</v>
          </cell>
          <cell r="B489" t="str">
            <v>FLOTA SUC CURICO</v>
          </cell>
          <cell r="C489" t="str">
            <v>MANAGER</v>
          </cell>
          <cell r="D489" t="str">
            <v/>
          </cell>
          <cell r="E489" t="str">
            <v>V</v>
          </cell>
        </row>
        <row r="490">
          <cell r="A490" t="str">
            <v>CL38067</v>
          </cell>
          <cell r="B490" t="str">
            <v>OT IQUIQUE VAR</v>
          </cell>
          <cell r="C490" t="str">
            <v>MANAGER</v>
          </cell>
          <cell r="D490" t="str">
            <v/>
          </cell>
          <cell r="E490" t="str">
            <v>V</v>
          </cell>
        </row>
        <row r="491">
          <cell r="A491" t="str">
            <v>CL38068</v>
          </cell>
          <cell r="B491" t="str">
            <v>DTS IQUIQUE VAR</v>
          </cell>
          <cell r="C491" t="str">
            <v>MANAGER</v>
          </cell>
          <cell r="D491" t="str">
            <v/>
          </cell>
          <cell r="E491" t="str">
            <v>V</v>
          </cell>
        </row>
        <row r="492">
          <cell r="A492" t="str">
            <v>CL38069</v>
          </cell>
          <cell r="B492" t="str">
            <v>WHS IQUIQUE</v>
          </cell>
          <cell r="C492" t="str">
            <v>MANAGER</v>
          </cell>
          <cell r="D492" t="str">
            <v/>
          </cell>
          <cell r="E492" t="str">
            <v>V</v>
          </cell>
        </row>
        <row r="493">
          <cell r="A493" t="str">
            <v>CL38070</v>
          </cell>
          <cell r="B493" t="str">
            <v>ADMIN IQUIQUE</v>
          </cell>
          <cell r="C493" t="str">
            <v>MANAGER</v>
          </cell>
          <cell r="D493" t="str">
            <v/>
          </cell>
          <cell r="E493" t="str">
            <v>V</v>
          </cell>
        </row>
        <row r="494">
          <cell r="A494" t="str">
            <v>CL38071</v>
          </cell>
          <cell r="B494" t="str">
            <v>BODEGA IQUIQUE</v>
          </cell>
          <cell r="C494" t="str">
            <v>MANAGER</v>
          </cell>
          <cell r="D494" t="str">
            <v/>
          </cell>
          <cell r="E494" t="str">
            <v>V</v>
          </cell>
        </row>
        <row r="495">
          <cell r="A495" t="str">
            <v>CL38072</v>
          </cell>
          <cell r="B495" t="str">
            <v>FLOTA SUC IQUIQUE</v>
          </cell>
          <cell r="C495" t="str">
            <v>MANAGER</v>
          </cell>
          <cell r="D495" t="str">
            <v/>
          </cell>
          <cell r="E495" t="str">
            <v>V</v>
          </cell>
        </row>
        <row r="496">
          <cell r="A496" t="str">
            <v>CL38073</v>
          </cell>
          <cell r="B496" t="str">
            <v>OT LOS ANGELES V</v>
          </cell>
          <cell r="C496" t="str">
            <v>MANAGER</v>
          </cell>
          <cell r="D496" t="str">
            <v/>
          </cell>
          <cell r="E496" t="str">
            <v>V</v>
          </cell>
        </row>
        <row r="497">
          <cell r="A497" t="str">
            <v>CL38074</v>
          </cell>
          <cell r="B497" t="str">
            <v>DTS LOS ANGELES VAR</v>
          </cell>
          <cell r="C497" t="str">
            <v>MANAGER</v>
          </cell>
          <cell r="D497" t="str">
            <v/>
          </cell>
          <cell r="E497" t="str">
            <v>V</v>
          </cell>
        </row>
        <row r="498">
          <cell r="A498" t="str">
            <v>CL38075</v>
          </cell>
          <cell r="B498" t="str">
            <v>WHS LOS ANGELES</v>
          </cell>
          <cell r="C498" t="str">
            <v>MANAGER</v>
          </cell>
          <cell r="D498" t="str">
            <v/>
          </cell>
          <cell r="E498" t="str">
            <v>V</v>
          </cell>
        </row>
        <row r="499">
          <cell r="A499" t="str">
            <v>CL38076</v>
          </cell>
          <cell r="B499" t="str">
            <v>ADMIN LOS ANGELES</v>
          </cell>
          <cell r="C499" t="str">
            <v>MANAGER</v>
          </cell>
          <cell r="D499" t="str">
            <v/>
          </cell>
          <cell r="E499" t="str">
            <v>V</v>
          </cell>
        </row>
        <row r="500">
          <cell r="A500" t="str">
            <v>CL38077</v>
          </cell>
          <cell r="B500" t="str">
            <v>BODEGA LOS ANGELES</v>
          </cell>
          <cell r="C500" t="str">
            <v>MANAGER</v>
          </cell>
          <cell r="D500" t="str">
            <v/>
          </cell>
          <cell r="E500" t="str">
            <v>V</v>
          </cell>
        </row>
        <row r="501">
          <cell r="A501" t="str">
            <v>CL38078</v>
          </cell>
          <cell r="B501" t="str">
            <v>FLOTA SUC LOS ANGELE</v>
          </cell>
          <cell r="C501" t="str">
            <v>MANAGER</v>
          </cell>
          <cell r="D501" t="str">
            <v/>
          </cell>
          <cell r="E501" t="str">
            <v>V</v>
          </cell>
        </row>
        <row r="502">
          <cell r="A502" t="str">
            <v>CL38079</v>
          </cell>
          <cell r="B502" t="str">
            <v>OT OSORNO VAR</v>
          </cell>
          <cell r="C502" t="str">
            <v>MANAGER</v>
          </cell>
          <cell r="D502" t="str">
            <v/>
          </cell>
          <cell r="E502" t="str">
            <v>V</v>
          </cell>
        </row>
        <row r="503">
          <cell r="A503" t="str">
            <v>CL38080</v>
          </cell>
          <cell r="B503" t="str">
            <v>DTS OSORNO VAR</v>
          </cell>
          <cell r="C503" t="str">
            <v>MANAGER</v>
          </cell>
          <cell r="D503" t="str">
            <v/>
          </cell>
          <cell r="E503" t="str">
            <v>V</v>
          </cell>
        </row>
        <row r="504">
          <cell r="A504" t="str">
            <v>CL38081</v>
          </cell>
          <cell r="B504" t="str">
            <v>WHS OSORNO</v>
          </cell>
          <cell r="C504" t="str">
            <v>MANAGER</v>
          </cell>
          <cell r="D504" t="str">
            <v/>
          </cell>
          <cell r="E504" t="str">
            <v>V</v>
          </cell>
        </row>
        <row r="505">
          <cell r="A505" t="str">
            <v>CL38082</v>
          </cell>
          <cell r="B505" t="str">
            <v>ADMIN OSORNO</v>
          </cell>
          <cell r="C505" t="str">
            <v>MANAGER</v>
          </cell>
          <cell r="D505" t="str">
            <v/>
          </cell>
          <cell r="E505" t="str">
            <v>V</v>
          </cell>
        </row>
        <row r="506">
          <cell r="A506" t="str">
            <v>CL38083</v>
          </cell>
          <cell r="B506" t="str">
            <v>BODEGA OSORNO</v>
          </cell>
          <cell r="C506" t="str">
            <v>MANAGER</v>
          </cell>
          <cell r="D506" t="str">
            <v/>
          </cell>
          <cell r="E506" t="str">
            <v>V</v>
          </cell>
        </row>
        <row r="507">
          <cell r="A507" t="str">
            <v>CL38084</v>
          </cell>
          <cell r="B507" t="str">
            <v>FLOTA SUC OSORNO</v>
          </cell>
          <cell r="C507" t="str">
            <v>MANAGER</v>
          </cell>
          <cell r="D507" t="str">
            <v/>
          </cell>
          <cell r="E507" t="str">
            <v>V</v>
          </cell>
        </row>
        <row r="508">
          <cell r="A508" t="str">
            <v>CL38085</v>
          </cell>
          <cell r="B508" t="str">
            <v>OT PUERTO MONTT VAR</v>
          </cell>
          <cell r="C508" t="str">
            <v>MANAGER</v>
          </cell>
          <cell r="D508" t="str">
            <v/>
          </cell>
          <cell r="E508" t="str">
            <v>V</v>
          </cell>
        </row>
        <row r="509">
          <cell r="A509" t="str">
            <v>CL38086</v>
          </cell>
          <cell r="B509" t="str">
            <v>DTS PUERTO MONTT VAR</v>
          </cell>
          <cell r="C509" t="str">
            <v>MANAGER</v>
          </cell>
          <cell r="D509" t="str">
            <v/>
          </cell>
          <cell r="E509" t="str">
            <v>V</v>
          </cell>
        </row>
        <row r="510">
          <cell r="A510" t="str">
            <v>CL38087</v>
          </cell>
          <cell r="B510" t="str">
            <v>WHS PUERTO MONTT</v>
          </cell>
          <cell r="C510" t="str">
            <v>MANAGER</v>
          </cell>
          <cell r="D510" t="str">
            <v/>
          </cell>
          <cell r="E510" t="str">
            <v>V</v>
          </cell>
        </row>
        <row r="511">
          <cell r="A511" t="str">
            <v>CL38088</v>
          </cell>
          <cell r="B511" t="str">
            <v>ADMIN PUERTO MONTT</v>
          </cell>
          <cell r="C511" t="str">
            <v>MANAGER</v>
          </cell>
          <cell r="D511" t="str">
            <v/>
          </cell>
          <cell r="E511" t="str">
            <v>V</v>
          </cell>
        </row>
        <row r="512">
          <cell r="A512" t="str">
            <v>CL38089</v>
          </cell>
          <cell r="B512" t="str">
            <v>BODEGA PUERTO MONTT</v>
          </cell>
          <cell r="C512" t="str">
            <v>MANAGER</v>
          </cell>
          <cell r="D512" t="str">
            <v/>
          </cell>
          <cell r="E512" t="str">
            <v>V</v>
          </cell>
        </row>
        <row r="513">
          <cell r="A513" t="str">
            <v>CL38090</v>
          </cell>
          <cell r="B513" t="str">
            <v>WHS COYHAIQUE</v>
          </cell>
          <cell r="C513" t="str">
            <v>MANAGER</v>
          </cell>
          <cell r="D513" t="str">
            <v/>
          </cell>
          <cell r="E513" t="str">
            <v>V</v>
          </cell>
        </row>
        <row r="514">
          <cell r="A514" t="str">
            <v>CL38091</v>
          </cell>
          <cell r="B514" t="str">
            <v>WHS PUNTA ARENAS</v>
          </cell>
          <cell r="C514" t="str">
            <v>MANAGER</v>
          </cell>
          <cell r="D514" t="str">
            <v/>
          </cell>
          <cell r="E514" t="str">
            <v>V</v>
          </cell>
        </row>
        <row r="515">
          <cell r="A515" t="str">
            <v>CL38092</v>
          </cell>
          <cell r="B515" t="str">
            <v>FLOTA SUC PTO MONTT</v>
          </cell>
          <cell r="C515" t="str">
            <v>MANAGER</v>
          </cell>
          <cell r="D515" t="str">
            <v/>
          </cell>
          <cell r="E515" t="str">
            <v>V</v>
          </cell>
        </row>
        <row r="516">
          <cell r="A516" t="str">
            <v>CL38093</v>
          </cell>
          <cell r="B516" t="str">
            <v>OT RANCAGUA VAR</v>
          </cell>
          <cell r="C516" t="str">
            <v>MANAGER</v>
          </cell>
          <cell r="D516" t="str">
            <v/>
          </cell>
          <cell r="E516" t="str">
            <v>V</v>
          </cell>
        </row>
        <row r="517">
          <cell r="A517" t="str">
            <v>CL38094</v>
          </cell>
          <cell r="B517" t="str">
            <v>DTS RANCAGUA VAR</v>
          </cell>
          <cell r="C517" t="str">
            <v>MANAGER</v>
          </cell>
          <cell r="D517" t="str">
            <v/>
          </cell>
          <cell r="E517" t="str">
            <v>V</v>
          </cell>
        </row>
        <row r="518">
          <cell r="A518" t="str">
            <v>CL38095</v>
          </cell>
          <cell r="B518" t="str">
            <v>WHS RANCAGUA</v>
          </cell>
          <cell r="C518" t="str">
            <v>MANAGER</v>
          </cell>
          <cell r="D518" t="str">
            <v/>
          </cell>
          <cell r="E518" t="str">
            <v>V</v>
          </cell>
        </row>
        <row r="519">
          <cell r="A519" t="str">
            <v>CL38096</v>
          </cell>
          <cell r="B519" t="str">
            <v>ADMIN RANCAGUA</v>
          </cell>
          <cell r="C519" t="str">
            <v>MANAGER</v>
          </cell>
          <cell r="D519" t="str">
            <v/>
          </cell>
          <cell r="E519" t="str">
            <v>V</v>
          </cell>
        </row>
        <row r="520">
          <cell r="A520" t="str">
            <v>CL38097</v>
          </cell>
          <cell r="B520" t="str">
            <v>BODEGA RANCAGUA</v>
          </cell>
          <cell r="C520" t="str">
            <v>MANAGER</v>
          </cell>
          <cell r="D520" t="str">
            <v/>
          </cell>
          <cell r="E520" t="str">
            <v>V</v>
          </cell>
        </row>
        <row r="521">
          <cell r="A521" t="str">
            <v>CL38098</v>
          </cell>
          <cell r="B521" t="str">
            <v>FLOTA SUC RANCAGUA</v>
          </cell>
          <cell r="C521" t="str">
            <v>MANAGER</v>
          </cell>
          <cell r="D521" t="str">
            <v/>
          </cell>
          <cell r="E521" t="str">
            <v>V</v>
          </cell>
        </row>
        <row r="522">
          <cell r="A522" t="str">
            <v>CL38099</v>
          </cell>
          <cell r="B522" t="str">
            <v>OT SAN ANTONIO VAR</v>
          </cell>
          <cell r="C522" t="str">
            <v>MANAGER</v>
          </cell>
          <cell r="D522" t="str">
            <v/>
          </cell>
          <cell r="E522" t="str">
            <v>V</v>
          </cell>
        </row>
        <row r="523">
          <cell r="A523" t="str">
            <v>CL38100</v>
          </cell>
          <cell r="B523" t="str">
            <v>DTS SAN ANTONIO VAR</v>
          </cell>
          <cell r="C523" t="str">
            <v>MANAGER</v>
          </cell>
          <cell r="D523" t="str">
            <v/>
          </cell>
          <cell r="E523" t="str">
            <v>V</v>
          </cell>
        </row>
        <row r="524">
          <cell r="A524" t="str">
            <v>CL38101</v>
          </cell>
          <cell r="B524" t="str">
            <v>WHS SAN ANTONIO</v>
          </cell>
          <cell r="C524" t="str">
            <v>MANAGER</v>
          </cell>
          <cell r="D524" t="str">
            <v/>
          </cell>
          <cell r="E524" t="str">
            <v>V</v>
          </cell>
        </row>
        <row r="525">
          <cell r="A525" t="str">
            <v>CL38102</v>
          </cell>
          <cell r="B525" t="str">
            <v>ADMIN SAN ANTONIO</v>
          </cell>
          <cell r="C525" t="str">
            <v>MANAGER</v>
          </cell>
          <cell r="D525" t="str">
            <v/>
          </cell>
          <cell r="E525" t="str">
            <v>V</v>
          </cell>
        </row>
        <row r="526">
          <cell r="A526" t="str">
            <v>CL38103</v>
          </cell>
          <cell r="B526" t="str">
            <v>BODEGA SAN ANTONIO</v>
          </cell>
          <cell r="C526" t="str">
            <v>MANAGER</v>
          </cell>
          <cell r="D526" t="str">
            <v/>
          </cell>
          <cell r="E526" t="str">
            <v>V</v>
          </cell>
        </row>
        <row r="527">
          <cell r="A527" t="str">
            <v>CL38104</v>
          </cell>
          <cell r="B527" t="str">
            <v>FLOTA SUC SAN ANTONI</v>
          </cell>
          <cell r="C527" t="str">
            <v>MANAGER</v>
          </cell>
          <cell r="D527" t="str">
            <v/>
          </cell>
          <cell r="E527" t="str">
            <v>V</v>
          </cell>
        </row>
        <row r="528">
          <cell r="A528" t="str">
            <v>CL38105</v>
          </cell>
          <cell r="B528" t="str">
            <v>OT SAN FELIPE VAR</v>
          </cell>
          <cell r="C528" t="str">
            <v>MANAGER</v>
          </cell>
          <cell r="D528" t="str">
            <v/>
          </cell>
          <cell r="E528" t="str">
            <v>V</v>
          </cell>
        </row>
        <row r="529">
          <cell r="A529" t="str">
            <v>CL38106</v>
          </cell>
          <cell r="B529" t="str">
            <v>DTS SAN FELIPE VAR</v>
          </cell>
          <cell r="C529" t="str">
            <v>MANAGER</v>
          </cell>
          <cell r="D529" t="str">
            <v/>
          </cell>
          <cell r="E529" t="str">
            <v>V</v>
          </cell>
        </row>
        <row r="530">
          <cell r="A530" t="str">
            <v>CL38107</v>
          </cell>
          <cell r="B530" t="str">
            <v>WHS SAN FELIPE</v>
          </cell>
          <cell r="C530" t="str">
            <v>MANAGER</v>
          </cell>
          <cell r="D530" t="str">
            <v/>
          </cell>
          <cell r="E530" t="str">
            <v>V</v>
          </cell>
        </row>
        <row r="531">
          <cell r="A531" t="str">
            <v>CL38108</v>
          </cell>
          <cell r="B531" t="str">
            <v>ADMIN SAN FELIPE</v>
          </cell>
          <cell r="C531" t="str">
            <v>MANAGER</v>
          </cell>
          <cell r="D531" t="str">
            <v/>
          </cell>
          <cell r="E531" t="str">
            <v>V</v>
          </cell>
        </row>
        <row r="532">
          <cell r="A532" t="str">
            <v>CL38109</v>
          </cell>
          <cell r="B532" t="str">
            <v>BODEGA SAN FELIPE</v>
          </cell>
          <cell r="C532" t="str">
            <v>MANAGER</v>
          </cell>
          <cell r="D532" t="str">
            <v/>
          </cell>
          <cell r="E532" t="str">
            <v>V</v>
          </cell>
        </row>
        <row r="533">
          <cell r="A533" t="str">
            <v>CL38110</v>
          </cell>
          <cell r="B533" t="str">
            <v>FLOTA SUC SAN FELIPE</v>
          </cell>
          <cell r="C533" t="str">
            <v>MANAGER</v>
          </cell>
          <cell r="D533" t="str">
            <v/>
          </cell>
          <cell r="E533" t="str">
            <v>V</v>
          </cell>
        </row>
        <row r="534">
          <cell r="A534" t="str">
            <v>CL38111</v>
          </cell>
          <cell r="B534" t="str">
            <v>OT SAN FERNANDO VAR</v>
          </cell>
          <cell r="C534" t="str">
            <v>MANAGER</v>
          </cell>
          <cell r="D534" t="str">
            <v/>
          </cell>
          <cell r="E534" t="str">
            <v>V</v>
          </cell>
        </row>
        <row r="535">
          <cell r="A535" t="str">
            <v>CL38112</v>
          </cell>
          <cell r="B535" t="str">
            <v>DTS SAN FERNANDO VAR</v>
          </cell>
          <cell r="C535" t="str">
            <v>MANAGER</v>
          </cell>
          <cell r="D535" t="str">
            <v/>
          </cell>
          <cell r="E535" t="str">
            <v>V</v>
          </cell>
        </row>
        <row r="536">
          <cell r="A536" t="str">
            <v>CL38113</v>
          </cell>
          <cell r="B536" t="str">
            <v>WHS SAN FERNANDO</v>
          </cell>
          <cell r="C536" t="str">
            <v>MANAGER</v>
          </cell>
          <cell r="D536" t="str">
            <v/>
          </cell>
          <cell r="E536" t="str">
            <v>V</v>
          </cell>
        </row>
        <row r="537">
          <cell r="A537" t="str">
            <v>CL38114</v>
          </cell>
          <cell r="B537" t="str">
            <v>ADMIN SAN FERNANDO</v>
          </cell>
          <cell r="C537" t="str">
            <v>MANAGER</v>
          </cell>
          <cell r="D537" t="str">
            <v/>
          </cell>
          <cell r="E537" t="str">
            <v>V</v>
          </cell>
        </row>
        <row r="538">
          <cell r="A538" t="str">
            <v>CL38115</v>
          </cell>
          <cell r="B538" t="str">
            <v>BODEGA SAN FERNANDO</v>
          </cell>
          <cell r="C538" t="str">
            <v>MANAGER</v>
          </cell>
          <cell r="D538" t="str">
            <v/>
          </cell>
          <cell r="E538" t="str">
            <v>V</v>
          </cell>
        </row>
        <row r="539">
          <cell r="A539" t="str">
            <v>CL38116</v>
          </cell>
          <cell r="B539" t="str">
            <v>FLOTA SUC SAN FERNAN</v>
          </cell>
          <cell r="C539" t="str">
            <v>MANAGER</v>
          </cell>
          <cell r="D539" t="str">
            <v/>
          </cell>
          <cell r="E539" t="str">
            <v>V</v>
          </cell>
        </row>
        <row r="540">
          <cell r="A540" t="str">
            <v>CL38117</v>
          </cell>
          <cell r="B540" t="str">
            <v>OT SANTA MARTA VAR</v>
          </cell>
          <cell r="C540" t="str">
            <v>MANAGER</v>
          </cell>
          <cell r="D540" t="str">
            <v/>
          </cell>
          <cell r="E540" t="str">
            <v>V</v>
          </cell>
        </row>
        <row r="541">
          <cell r="A541" t="str">
            <v>CL38118</v>
          </cell>
          <cell r="B541" t="str">
            <v>DTS SANTA MARTA VAR</v>
          </cell>
          <cell r="C541" t="str">
            <v>MANAGER</v>
          </cell>
          <cell r="D541" t="str">
            <v/>
          </cell>
          <cell r="E541" t="str">
            <v>V</v>
          </cell>
        </row>
        <row r="542">
          <cell r="A542" t="str">
            <v>CL38119</v>
          </cell>
          <cell r="B542" t="str">
            <v>WHS SANTA MARTA</v>
          </cell>
          <cell r="C542" t="str">
            <v>MANAGER</v>
          </cell>
          <cell r="D542" t="str">
            <v/>
          </cell>
          <cell r="E542" t="str">
            <v>V</v>
          </cell>
        </row>
        <row r="543">
          <cell r="A543" t="str">
            <v>CL38120</v>
          </cell>
          <cell r="B543" t="str">
            <v>ADMIN SANTA MARTA</v>
          </cell>
          <cell r="C543" t="str">
            <v>MANAGER</v>
          </cell>
          <cell r="D543" t="str">
            <v/>
          </cell>
          <cell r="E543" t="str">
            <v>V</v>
          </cell>
        </row>
        <row r="544">
          <cell r="A544" t="str">
            <v>CL38121</v>
          </cell>
          <cell r="B544" t="str">
            <v>BODEGA SANTA MARTA</v>
          </cell>
          <cell r="C544" t="str">
            <v>MANAGER</v>
          </cell>
          <cell r="D544" t="str">
            <v/>
          </cell>
          <cell r="E544" t="str">
            <v>V</v>
          </cell>
        </row>
        <row r="545">
          <cell r="A545" t="str">
            <v>CL38122</v>
          </cell>
          <cell r="B545" t="str">
            <v>DTS PRVTA SANTG VAR</v>
          </cell>
          <cell r="C545" t="str">
            <v>MANAGER</v>
          </cell>
          <cell r="D545" t="str">
            <v/>
          </cell>
          <cell r="E545" t="str">
            <v>V</v>
          </cell>
        </row>
        <row r="546">
          <cell r="A546" t="str">
            <v>CL38123</v>
          </cell>
          <cell r="B546" t="str">
            <v>OT PRVTA SANTIAG VAR</v>
          </cell>
          <cell r="C546" t="str">
            <v>MANAGER</v>
          </cell>
          <cell r="D546" t="str">
            <v/>
          </cell>
          <cell r="E546" t="str">
            <v>V</v>
          </cell>
        </row>
        <row r="547">
          <cell r="A547" t="str">
            <v>CL38124</v>
          </cell>
          <cell r="B547" t="str">
            <v>WHS PREVTA SANTIAGO</v>
          </cell>
          <cell r="C547" t="str">
            <v>MANAGER</v>
          </cell>
          <cell r="D547" t="str">
            <v/>
          </cell>
          <cell r="E547" t="str">
            <v>V</v>
          </cell>
        </row>
        <row r="548">
          <cell r="A548" t="str">
            <v>CL38125</v>
          </cell>
          <cell r="B548" t="str">
            <v>ADMIN PREVTA SANTIAG</v>
          </cell>
          <cell r="C548" t="str">
            <v>MANAGER</v>
          </cell>
          <cell r="D548" t="str">
            <v/>
          </cell>
          <cell r="E548" t="str">
            <v>V</v>
          </cell>
        </row>
        <row r="549">
          <cell r="A549" t="str">
            <v>CL38126</v>
          </cell>
          <cell r="B549" t="str">
            <v>PREVTA SERV LOGISTIC</v>
          </cell>
          <cell r="C549" t="str">
            <v>MANAGER</v>
          </cell>
          <cell r="D549" t="str">
            <v/>
          </cell>
          <cell r="E549" t="str">
            <v>V</v>
          </cell>
        </row>
        <row r="550">
          <cell r="A550" t="str">
            <v>CL38127</v>
          </cell>
          <cell r="B550" t="str">
            <v>FLOTA SUC STA MARTA</v>
          </cell>
          <cell r="C550" t="str">
            <v>MANAGER</v>
          </cell>
          <cell r="D550" t="str">
            <v/>
          </cell>
          <cell r="E550" t="str">
            <v>V</v>
          </cell>
        </row>
        <row r="551">
          <cell r="A551" t="str">
            <v>CL38128</v>
          </cell>
          <cell r="B551" t="str">
            <v>FLOTA TALL STA MARTA</v>
          </cell>
          <cell r="C551" t="str">
            <v>MANAGER</v>
          </cell>
          <cell r="D551" t="str">
            <v/>
          </cell>
          <cell r="E551" t="str">
            <v>V</v>
          </cell>
        </row>
        <row r="552">
          <cell r="A552" t="str">
            <v>CL38129</v>
          </cell>
          <cell r="B552" t="str">
            <v>OT CERRO COLORAD VAR</v>
          </cell>
          <cell r="C552" t="str">
            <v>MANAGER</v>
          </cell>
          <cell r="D552" t="str">
            <v/>
          </cell>
          <cell r="E552" t="str">
            <v>V</v>
          </cell>
        </row>
        <row r="553">
          <cell r="A553" t="str">
            <v>CL38130</v>
          </cell>
          <cell r="B553" t="str">
            <v>DTS CERRO COLORADO V</v>
          </cell>
          <cell r="C553" t="str">
            <v>MANAGER</v>
          </cell>
          <cell r="D553" t="str">
            <v/>
          </cell>
          <cell r="E553" t="str">
            <v>V</v>
          </cell>
        </row>
        <row r="554">
          <cell r="A554" t="str">
            <v>CL38131</v>
          </cell>
          <cell r="B554" t="str">
            <v>WHS CERRO COLORADO</v>
          </cell>
          <cell r="C554" t="str">
            <v>MANAGER</v>
          </cell>
          <cell r="D554" t="str">
            <v/>
          </cell>
          <cell r="E554" t="str">
            <v>V</v>
          </cell>
        </row>
        <row r="555">
          <cell r="A555" t="str">
            <v>CL38132</v>
          </cell>
          <cell r="B555" t="str">
            <v>ADMNIS CERRO COLORAD</v>
          </cell>
          <cell r="C555" t="str">
            <v>MANAGER</v>
          </cell>
          <cell r="D555" t="str">
            <v/>
          </cell>
          <cell r="E555" t="str">
            <v>V</v>
          </cell>
        </row>
        <row r="556">
          <cell r="A556" t="str">
            <v>CL38133</v>
          </cell>
          <cell r="B556" t="str">
            <v>BODEGA CERRO COLORAD</v>
          </cell>
          <cell r="C556" t="str">
            <v>MANAGER</v>
          </cell>
          <cell r="D556" t="str">
            <v/>
          </cell>
          <cell r="E556" t="str">
            <v>V</v>
          </cell>
        </row>
        <row r="557">
          <cell r="A557" t="str">
            <v>CL38134</v>
          </cell>
          <cell r="B557" t="str">
            <v>FLOTA SUC CERRO COL</v>
          </cell>
          <cell r="C557" t="str">
            <v>MANAGER</v>
          </cell>
          <cell r="D557" t="str">
            <v/>
          </cell>
          <cell r="E557" t="str">
            <v>V</v>
          </cell>
        </row>
        <row r="558">
          <cell r="A558" t="str">
            <v>CL38135</v>
          </cell>
          <cell r="B558" t="str">
            <v>OT TALCA VAR</v>
          </cell>
          <cell r="C558" t="str">
            <v>MANAGER</v>
          </cell>
          <cell r="D558" t="str">
            <v/>
          </cell>
          <cell r="E558" t="str">
            <v>V</v>
          </cell>
        </row>
        <row r="559">
          <cell r="A559" t="str">
            <v>CL38136</v>
          </cell>
          <cell r="B559" t="str">
            <v>DTS TALCA VAR</v>
          </cell>
          <cell r="C559" t="str">
            <v>MANAGER</v>
          </cell>
          <cell r="D559" t="str">
            <v/>
          </cell>
          <cell r="E559" t="str">
            <v>V</v>
          </cell>
        </row>
        <row r="560">
          <cell r="A560" t="str">
            <v>CL38137</v>
          </cell>
          <cell r="B560" t="str">
            <v>WHS TALCA</v>
          </cell>
          <cell r="C560" t="str">
            <v>MANAGER</v>
          </cell>
          <cell r="D560" t="str">
            <v/>
          </cell>
          <cell r="E560" t="str">
            <v>V</v>
          </cell>
        </row>
        <row r="561">
          <cell r="A561" t="str">
            <v>CL38138</v>
          </cell>
          <cell r="B561" t="str">
            <v>ADMIN TALCA</v>
          </cell>
          <cell r="C561" t="str">
            <v>MANAGER</v>
          </cell>
          <cell r="D561" t="str">
            <v/>
          </cell>
          <cell r="E561" t="str">
            <v>V</v>
          </cell>
        </row>
        <row r="562">
          <cell r="A562" t="str">
            <v>CL38139</v>
          </cell>
          <cell r="B562" t="str">
            <v>BODEGA TALCA</v>
          </cell>
          <cell r="C562" t="str">
            <v>MANAGER</v>
          </cell>
          <cell r="D562" t="str">
            <v/>
          </cell>
          <cell r="E562" t="str">
            <v>V</v>
          </cell>
        </row>
        <row r="563">
          <cell r="A563" t="str">
            <v>CL38140</v>
          </cell>
          <cell r="B563" t="str">
            <v>FLOTA SUC TALCA</v>
          </cell>
          <cell r="C563" t="str">
            <v>MANAGER</v>
          </cell>
          <cell r="D563" t="str">
            <v/>
          </cell>
          <cell r="E563" t="str">
            <v>V</v>
          </cell>
        </row>
        <row r="564">
          <cell r="A564" t="str">
            <v>CL38141</v>
          </cell>
          <cell r="B564" t="str">
            <v>OT TEMUCO VAR</v>
          </cell>
          <cell r="C564" t="str">
            <v>MANAGER</v>
          </cell>
          <cell r="D564" t="str">
            <v/>
          </cell>
          <cell r="E564" t="str">
            <v>V</v>
          </cell>
        </row>
        <row r="565">
          <cell r="A565" t="str">
            <v>CL38142</v>
          </cell>
          <cell r="B565" t="str">
            <v>DTS TEMUCO VAR</v>
          </cell>
          <cell r="C565" t="str">
            <v>MANAGER</v>
          </cell>
          <cell r="D565" t="str">
            <v/>
          </cell>
          <cell r="E565" t="str">
            <v>V</v>
          </cell>
        </row>
        <row r="566">
          <cell r="A566" t="str">
            <v>CL38143</v>
          </cell>
          <cell r="B566" t="str">
            <v>WHS TEMUCO</v>
          </cell>
          <cell r="C566" t="str">
            <v>MANAGER</v>
          </cell>
          <cell r="D566" t="str">
            <v/>
          </cell>
          <cell r="E566" t="str">
            <v>V</v>
          </cell>
        </row>
        <row r="567">
          <cell r="A567" t="str">
            <v>CL38144</v>
          </cell>
          <cell r="B567" t="str">
            <v>ADMIN TEMUCO</v>
          </cell>
          <cell r="C567" t="str">
            <v>MANAGER</v>
          </cell>
          <cell r="D567" t="str">
            <v/>
          </cell>
          <cell r="E567" t="str">
            <v>V</v>
          </cell>
        </row>
        <row r="568">
          <cell r="A568" t="str">
            <v>CL38145</v>
          </cell>
          <cell r="B568" t="str">
            <v>BODEGA TEMUCO</v>
          </cell>
          <cell r="C568" t="str">
            <v>MANAGER</v>
          </cell>
          <cell r="D568" t="str">
            <v/>
          </cell>
          <cell r="E568" t="str">
            <v>V</v>
          </cell>
        </row>
        <row r="569">
          <cell r="A569" t="str">
            <v>CL38146</v>
          </cell>
          <cell r="B569" t="str">
            <v>FLOTA SUC TEMUCO</v>
          </cell>
          <cell r="C569" t="str">
            <v>MANAGER</v>
          </cell>
          <cell r="D569" t="str">
            <v/>
          </cell>
          <cell r="E569" t="str">
            <v>V</v>
          </cell>
        </row>
        <row r="570">
          <cell r="A570" t="str">
            <v>CL38147</v>
          </cell>
          <cell r="B570" t="str">
            <v>OT VALDIVIA VAR</v>
          </cell>
          <cell r="C570" t="str">
            <v>MANAGER</v>
          </cell>
          <cell r="D570" t="str">
            <v/>
          </cell>
          <cell r="E570" t="str">
            <v>V</v>
          </cell>
        </row>
        <row r="571">
          <cell r="A571" t="str">
            <v>CL38148</v>
          </cell>
          <cell r="B571" t="str">
            <v>DTS VALDIVIA VAR</v>
          </cell>
          <cell r="C571" t="str">
            <v>MANAGER</v>
          </cell>
          <cell r="D571" t="str">
            <v/>
          </cell>
          <cell r="E571" t="str">
            <v>V</v>
          </cell>
        </row>
        <row r="572">
          <cell r="A572" t="str">
            <v>CL38149</v>
          </cell>
          <cell r="B572" t="str">
            <v>WHS VALDIVIA</v>
          </cell>
          <cell r="C572" t="str">
            <v>MANAGER</v>
          </cell>
          <cell r="D572" t="str">
            <v/>
          </cell>
          <cell r="E572" t="str">
            <v>V</v>
          </cell>
        </row>
        <row r="573">
          <cell r="A573" t="str">
            <v>CL38150</v>
          </cell>
          <cell r="B573" t="str">
            <v>ADMIN VALDIVIA</v>
          </cell>
          <cell r="C573" t="str">
            <v>MANAGER</v>
          </cell>
          <cell r="D573" t="str">
            <v/>
          </cell>
          <cell r="E573" t="str">
            <v>V</v>
          </cell>
        </row>
        <row r="574">
          <cell r="A574" t="str">
            <v>CL38151</v>
          </cell>
          <cell r="B574" t="str">
            <v>BODEGA VALDIVIA</v>
          </cell>
          <cell r="C574" t="str">
            <v>MANAGER</v>
          </cell>
          <cell r="D574" t="str">
            <v/>
          </cell>
          <cell r="E574" t="str">
            <v>V</v>
          </cell>
        </row>
        <row r="575">
          <cell r="A575" t="str">
            <v>CL38152</v>
          </cell>
          <cell r="B575" t="str">
            <v>FLOTA SUC VALDIVIA</v>
          </cell>
          <cell r="C575" t="str">
            <v>MANAGER</v>
          </cell>
          <cell r="D575" t="str">
            <v/>
          </cell>
          <cell r="E575" t="str">
            <v>V</v>
          </cell>
        </row>
        <row r="576">
          <cell r="A576" t="str">
            <v>CL38153</v>
          </cell>
          <cell r="B576" t="str">
            <v>OT VALLENAR VAR</v>
          </cell>
          <cell r="C576" t="str">
            <v>MANAGER</v>
          </cell>
          <cell r="D576" t="str">
            <v/>
          </cell>
          <cell r="E576" t="str">
            <v>V</v>
          </cell>
        </row>
        <row r="577">
          <cell r="A577" t="str">
            <v>CL38154</v>
          </cell>
          <cell r="B577" t="str">
            <v>DTS VALLENAR VAR</v>
          </cell>
          <cell r="C577" t="str">
            <v>MANAGER</v>
          </cell>
          <cell r="D577" t="str">
            <v/>
          </cell>
          <cell r="E577" t="str">
            <v>V</v>
          </cell>
        </row>
        <row r="578">
          <cell r="A578" t="str">
            <v>CL38155</v>
          </cell>
          <cell r="B578" t="str">
            <v>WHS VALLENAR</v>
          </cell>
          <cell r="C578" t="str">
            <v>MANAGER</v>
          </cell>
          <cell r="D578" t="str">
            <v/>
          </cell>
          <cell r="E578" t="str">
            <v>V</v>
          </cell>
        </row>
        <row r="579">
          <cell r="A579" t="str">
            <v>CL38156</v>
          </cell>
          <cell r="B579" t="str">
            <v>ADMIN VALLENAR</v>
          </cell>
          <cell r="C579" t="str">
            <v>MANAGER</v>
          </cell>
          <cell r="D579" t="str">
            <v/>
          </cell>
          <cell r="E579" t="str">
            <v>V</v>
          </cell>
        </row>
        <row r="580">
          <cell r="A580" t="str">
            <v>CL38157</v>
          </cell>
          <cell r="B580" t="str">
            <v>BODEGA VALLENAR</v>
          </cell>
          <cell r="C580" t="str">
            <v>MANAGER</v>
          </cell>
          <cell r="D580" t="str">
            <v/>
          </cell>
          <cell r="E580" t="str">
            <v>V</v>
          </cell>
        </row>
        <row r="581">
          <cell r="A581" t="str">
            <v>CL38158</v>
          </cell>
          <cell r="B581" t="str">
            <v>FLOTA SUC VALLENAR</v>
          </cell>
          <cell r="C581" t="str">
            <v>MANAGER</v>
          </cell>
          <cell r="D581" t="str">
            <v/>
          </cell>
          <cell r="E581" t="str">
            <v>V</v>
          </cell>
        </row>
        <row r="582">
          <cell r="A582" t="str">
            <v>CL38159</v>
          </cell>
          <cell r="B582" t="str">
            <v>OT VIÑA DEL MAR VAR</v>
          </cell>
          <cell r="C582" t="str">
            <v>MANAGER</v>
          </cell>
          <cell r="D582" t="str">
            <v/>
          </cell>
          <cell r="E582" t="str">
            <v>V</v>
          </cell>
        </row>
        <row r="583">
          <cell r="A583" t="str">
            <v>CL38160</v>
          </cell>
          <cell r="B583" t="str">
            <v>DTS VIÑA DEL MAR VAR</v>
          </cell>
          <cell r="C583" t="str">
            <v>MANAGER</v>
          </cell>
          <cell r="D583" t="str">
            <v/>
          </cell>
          <cell r="E583" t="str">
            <v>V</v>
          </cell>
        </row>
        <row r="584">
          <cell r="A584" t="str">
            <v>CL38161</v>
          </cell>
          <cell r="B584" t="str">
            <v>WHS VIÑA DEL MAR</v>
          </cell>
          <cell r="C584" t="str">
            <v>MANAGER</v>
          </cell>
          <cell r="D584" t="str">
            <v/>
          </cell>
          <cell r="E584" t="str">
            <v>V</v>
          </cell>
        </row>
        <row r="585">
          <cell r="A585" t="str">
            <v>CL38162</v>
          </cell>
          <cell r="B585" t="str">
            <v>ADMIN VI#A DEL MAR</v>
          </cell>
          <cell r="C585" t="str">
            <v>MANAGER</v>
          </cell>
          <cell r="D585" t="str">
            <v/>
          </cell>
          <cell r="E585" t="str">
            <v>V</v>
          </cell>
        </row>
        <row r="586">
          <cell r="A586" t="str">
            <v>CL38163</v>
          </cell>
          <cell r="B586" t="str">
            <v>BODEGA VIÑA DEL MAR</v>
          </cell>
          <cell r="C586" t="str">
            <v>MANAGER</v>
          </cell>
          <cell r="D586" t="str">
            <v/>
          </cell>
          <cell r="E586" t="str">
            <v>V</v>
          </cell>
        </row>
        <row r="587">
          <cell r="A587" t="str">
            <v>CL38164</v>
          </cell>
          <cell r="B587" t="str">
            <v>FLOTA SUC VI#A D MAR</v>
          </cell>
          <cell r="C587" t="str">
            <v>MANAGER</v>
          </cell>
          <cell r="D587" t="str">
            <v/>
          </cell>
          <cell r="E587" t="str">
            <v>V</v>
          </cell>
        </row>
        <row r="588">
          <cell r="A588" t="str">
            <v>CL38165</v>
          </cell>
          <cell r="B588" t="str">
            <v>OT ILLAPEL VAR</v>
          </cell>
          <cell r="C588" t="str">
            <v>MANAGER</v>
          </cell>
          <cell r="D588" t="str">
            <v/>
          </cell>
          <cell r="E588" t="str">
            <v>V</v>
          </cell>
        </row>
        <row r="589">
          <cell r="A589" t="str">
            <v>CL38166</v>
          </cell>
          <cell r="B589" t="str">
            <v>DTS ILLAPEL VAR</v>
          </cell>
          <cell r="C589" t="str">
            <v>MANAGER</v>
          </cell>
          <cell r="D589" t="str">
            <v/>
          </cell>
          <cell r="E589" t="str">
            <v>V</v>
          </cell>
        </row>
        <row r="590">
          <cell r="A590" t="str">
            <v>CL38167</v>
          </cell>
          <cell r="B590" t="str">
            <v>WHS ILLAPEL</v>
          </cell>
          <cell r="C590" t="str">
            <v>MANAGER</v>
          </cell>
          <cell r="D590" t="str">
            <v/>
          </cell>
          <cell r="E590" t="str">
            <v>V</v>
          </cell>
        </row>
        <row r="591">
          <cell r="A591" t="str">
            <v>CL38168</v>
          </cell>
          <cell r="B591" t="str">
            <v>ADMIN ILLAPEL</v>
          </cell>
          <cell r="C591" t="str">
            <v>MANAGER</v>
          </cell>
          <cell r="D591" t="str">
            <v/>
          </cell>
          <cell r="E591" t="str">
            <v>V</v>
          </cell>
        </row>
        <row r="592">
          <cell r="A592" t="str">
            <v>CL38169</v>
          </cell>
          <cell r="B592" t="str">
            <v>BODEGA ILLAPEL</v>
          </cell>
          <cell r="C592" t="str">
            <v>MANAGER</v>
          </cell>
          <cell r="D592" t="str">
            <v/>
          </cell>
          <cell r="E592" t="str">
            <v>V</v>
          </cell>
        </row>
        <row r="593">
          <cell r="A593" t="str">
            <v>CL38170</v>
          </cell>
          <cell r="B593" t="str">
            <v>FLOTA SUC ILLAPEL</v>
          </cell>
          <cell r="C593" t="str">
            <v>MANAGER</v>
          </cell>
          <cell r="D593" t="str">
            <v/>
          </cell>
          <cell r="E593" t="str">
            <v>V</v>
          </cell>
        </row>
        <row r="594">
          <cell r="A594" t="str">
            <v>CL38171</v>
          </cell>
          <cell r="B594" t="str">
            <v>OT LOS VILOS VAR</v>
          </cell>
          <cell r="C594" t="str">
            <v>MANAGER</v>
          </cell>
          <cell r="D594" t="str">
            <v/>
          </cell>
          <cell r="E594" t="str">
            <v>V</v>
          </cell>
        </row>
        <row r="595">
          <cell r="A595" t="str">
            <v>CL38172</v>
          </cell>
          <cell r="B595" t="str">
            <v>DTS LOS VILOS VAR</v>
          </cell>
          <cell r="C595" t="str">
            <v>MANAGER</v>
          </cell>
          <cell r="D595" t="str">
            <v/>
          </cell>
          <cell r="E595" t="str">
            <v>V</v>
          </cell>
        </row>
        <row r="596">
          <cell r="A596" t="str">
            <v>CL38173</v>
          </cell>
          <cell r="B596" t="str">
            <v>WHS LOS VILOS</v>
          </cell>
          <cell r="C596" t="str">
            <v>MANAGER</v>
          </cell>
          <cell r="D596" t="str">
            <v/>
          </cell>
          <cell r="E596" t="str">
            <v>V</v>
          </cell>
        </row>
        <row r="597">
          <cell r="A597" t="str">
            <v>CL38174</v>
          </cell>
          <cell r="B597" t="str">
            <v>ADMIN LOS VILOS</v>
          </cell>
          <cell r="C597" t="str">
            <v>MANAGER</v>
          </cell>
          <cell r="D597" t="str">
            <v/>
          </cell>
          <cell r="E597" t="str">
            <v>V</v>
          </cell>
        </row>
        <row r="598">
          <cell r="A598" t="str">
            <v>CL38175</v>
          </cell>
          <cell r="B598" t="str">
            <v>BODEGA LOS VILOS</v>
          </cell>
          <cell r="C598" t="str">
            <v>MANAGER</v>
          </cell>
          <cell r="D598" t="str">
            <v/>
          </cell>
          <cell r="E598" t="str">
            <v>V</v>
          </cell>
        </row>
        <row r="599">
          <cell r="A599" t="str">
            <v>CL38176</v>
          </cell>
          <cell r="B599" t="str">
            <v>FLOTA SUC LOS VILOS</v>
          </cell>
          <cell r="C599" t="str">
            <v>MANAGER</v>
          </cell>
          <cell r="D599" t="str">
            <v/>
          </cell>
          <cell r="E599" t="str">
            <v>V</v>
          </cell>
        </row>
        <row r="600">
          <cell r="A600" t="str">
            <v>CL38177</v>
          </cell>
          <cell r="B600" t="str">
            <v>OT OVALLE VAR</v>
          </cell>
          <cell r="C600" t="str">
            <v>MANAGER</v>
          </cell>
          <cell r="D600" t="str">
            <v/>
          </cell>
          <cell r="E600" t="str">
            <v>V</v>
          </cell>
        </row>
        <row r="601">
          <cell r="A601" t="str">
            <v>CL38178</v>
          </cell>
          <cell r="B601" t="str">
            <v>DTS OVALLE VAR</v>
          </cell>
          <cell r="C601" t="str">
            <v>MANAGER</v>
          </cell>
          <cell r="D601" t="str">
            <v/>
          </cell>
          <cell r="E601" t="str">
            <v>V</v>
          </cell>
        </row>
        <row r="602">
          <cell r="A602" t="str">
            <v>CL38179</v>
          </cell>
          <cell r="B602" t="str">
            <v>WHS OVALLE</v>
          </cell>
          <cell r="C602" t="str">
            <v>MANAGER</v>
          </cell>
          <cell r="D602" t="str">
            <v/>
          </cell>
          <cell r="E602" t="str">
            <v>V</v>
          </cell>
        </row>
        <row r="603">
          <cell r="A603" t="str">
            <v>CL38180</v>
          </cell>
          <cell r="B603" t="str">
            <v>ADMIN OVALLE</v>
          </cell>
          <cell r="C603" t="str">
            <v>MANAGER</v>
          </cell>
          <cell r="D603" t="str">
            <v/>
          </cell>
          <cell r="E603" t="str">
            <v>V</v>
          </cell>
        </row>
        <row r="604">
          <cell r="A604" t="str">
            <v>CL38181</v>
          </cell>
          <cell r="B604" t="str">
            <v>BODEGA OVALLE</v>
          </cell>
          <cell r="C604" t="str">
            <v>MANAGER</v>
          </cell>
          <cell r="D604" t="str">
            <v/>
          </cell>
          <cell r="E604" t="str">
            <v>V</v>
          </cell>
        </row>
        <row r="605">
          <cell r="A605" t="str">
            <v>CL38182</v>
          </cell>
          <cell r="B605" t="str">
            <v>FLOTA SUC OVALLE</v>
          </cell>
          <cell r="C605" t="str">
            <v>MANAGER</v>
          </cell>
          <cell r="D605" t="str">
            <v/>
          </cell>
          <cell r="E605" t="str">
            <v>V</v>
          </cell>
        </row>
        <row r="606">
          <cell r="A606" t="str">
            <v>CL38183</v>
          </cell>
          <cell r="B606" t="str">
            <v>OT TOCOPILLA VAR</v>
          </cell>
          <cell r="C606" t="str">
            <v>MANAGER</v>
          </cell>
          <cell r="D606" t="str">
            <v/>
          </cell>
          <cell r="E606" t="str">
            <v>V</v>
          </cell>
        </row>
        <row r="607">
          <cell r="A607" t="str">
            <v>CL38184</v>
          </cell>
          <cell r="B607" t="str">
            <v>DTS TOCOPILLA VAR</v>
          </cell>
          <cell r="C607" t="str">
            <v>MANAGER</v>
          </cell>
          <cell r="D607" t="str">
            <v/>
          </cell>
          <cell r="E607" t="str">
            <v>V</v>
          </cell>
        </row>
        <row r="608">
          <cell r="A608" t="str">
            <v>CL38185</v>
          </cell>
          <cell r="B608" t="str">
            <v>WHS TOCOPILLA</v>
          </cell>
          <cell r="C608" t="str">
            <v>MANAGER</v>
          </cell>
          <cell r="D608" t="str">
            <v/>
          </cell>
          <cell r="E608" t="str">
            <v>V</v>
          </cell>
        </row>
        <row r="609">
          <cell r="A609" t="str">
            <v>CL38186</v>
          </cell>
          <cell r="B609" t="str">
            <v>ADMIN TOCOPILLA</v>
          </cell>
          <cell r="C609" t="str">
            <v>MANAGER</v>
          </cell>
          <cell r="D609" t="str">
            <v/>
          </cell>
          <cell r="E609" t="str">
            <v>V</v>
          </cell>
        </row>
        <row r="610">
          <cell r="A610" t="str">
            <v>CL38187</v>
          </cell>
          <cell r="B610" t="str">
            <v>BODEGA TOCOPILLA</v>
          </cell>
          <cell r="C610" t="str">
            <v>MANAGER</v>
          </cell>
          <cell r="D610" t="str">
            <v/>
          </cell>
          <cell r="E610" t="str">
            <v>V</v>
          </cell>
        </row>
        <row r="611">
          <cell r="A611" t="str">
            <v>CL38188</v>
          </cell>
          <cell r="B611" t="str">
            <v>FLOTA SUC TOCOPILLA</v>
          </cell>
          <cell r="C611" t="str">
            <v>MANAGER</v>
          </cell>
          <cell r="D611" t="str">
            <v/>
          </cell>
          <cell r="E611" t="str">
            <v>V</v>
          </cell>
        </row>
        <row r="612">
          <cell r="A612" t="str">
            <v>CL38189</v>
          </cell>
          <cell r="B612" t="str">
            <v>GERENTE DTS NORTE</v>
          </cell>
          <cell r="C612" t="str">
            <v>MANAGER</v>
          </cell>
          <cell r="D612" t="str">
            <v/>
          </cell>
          <cell r="E612" t="str">
            <v>V</v>
          </cell>
        </row>
        <row r="613">
          <cell r="A613" t="str">
            <v>CL38190</v>
          </cell>
          <cell r="B613" t="str">
            <v>GERENTE DTS CENTRO</v>
          </cell>
          <cell r="C613" t="str">
            <v>MANAGER</v>
          </cell>
          <cell r="D613" t="str">
            <v/>
          </cell>
          <cell r="E613" t="str">
            <v>V</v>
          </cell>
        </row>
        <row r="614">
          <cell r="A614" t="str">
            <v>CL38191</v>
          </cell>
          <cell r="B614" t="str">
            <v>GERENTE DTS SUR</v>
          </cell>
          <cell r="C614" t="str">
            <v>MANAGER</v>
          </cell>
          <cell r="D614" t="str">
            <v/>
          </cell>
          <cell r="E614" t="str">
            <v>V</v>
          </cell>
        </row>
        <row r="615">
          <cell r="A615" t="str">
            <v>CL38192</v>
          </cell>
          <cell r="B615" t="str">
            <v>KAM FOOD SERVICE</v>
          </cell>
          <cell r="C615" t="str">
            <v>MANAGER</v>
          </cell>
          <cell r="D615" t="str">
            <v/>
          </cell>
          <cell r="E615" t="str">
            <v>V</v>
          </cell>
        </row>
        <row r="616">
          <cell r="A616" t="str">
            <v>CL38193</v>
          </cell>
          <cell r="B616" t="str">
            <v>KAM C´ STORE</v>
          </cell>
          <cell r="C616" t="str">
            <v>MANAGER</v>
          </cell>
          <cell r="D616" t="str">
            <v/>
          </cell>
          <cell r="E616" t="str">
            <v>V</v>
          </cell>
        </row>
        <row r="617">
          <cell r="A617" t="str">
            <v>CL38194</v>
          </cell>
          <cell r="B617" t="str">
            <v>JEFE ZONAL NORTE 1</v>
          </cell>
          <cell r="C617" t="str">
            <v>MANAGER</v>
          </cell>
          <cell r="D617" t="str">
            <v/>
          </cell>
          <cell r="E617" t="str">
            <v>V</v>
          </cell>
        </row>
        <row r="618">
          <cell r="A618" t="str">
            <v>CL38195</v>
          </cell>
          <cell r="B618" t="str">
            <v>JEFE ZONAL NORTE 2</v>
          </cell>
          <cell r="C618" t="str">
            <v>MANAGER</v>
          </cell>
          <cell r="D618" t="str">
            <v/>
          </cell>
          <cell r="E618" t="str">
            <v>V</v>
          </cell>
        </row>
        <row r="619">
          <cell r="A619" t="str">
            <v>CL38196</v>
          </cell>
          <cell r="B619" t="str">
            <v>JEFE ZONAL CENTRO</v>
          </cell>
          <cell r="C619" t="str">
            <v>MANAGER</v>
          </cell>
          <cell r="D619" t="str">
            <v/>
          </cell>
          <cell r="E619" t="str">
            <v>V</v>
          </cell>
        </row>
        <row r="620">
          <cell r="A620" t="str">
            <v>CL38197</v>
          </cell>
          <cell r="B620" t="str">
            <v>JEFE ZONAL STA MARTA</v>
          </cell>
          <cell r="C620" t="str">
            <v>MANAGER</v>
          </cell>
          <cell r="D620" t="str">
            <v/>
          </cell>
          <cell r="E620" t="str">
            <v>V</v>
          </cell>
        </row>
        <row r="621">
          <cell r="A621" t="str">
            <v>CL38198</v>
          </cell>
          <cell r="B621" t="str">
            <v>JEFE ZONAL CERRO COL</v>
          </cell>
          <cell r="C621" t="str">
            <v>MANAGER</v>
          </cell>
          <cell r="D621" t="str">
            <v/>
          </cell>
          <cell r="E621" t="str">
            <v>V</v>
          </cell>
        </row>
        <row r="622">
          <cell r="A622" t="str">
            <v>CL38199</v>
          </cell>
          <cell r="B622" t="str">
            <v>JEFE ZONAL CORDILLER</v>
          </cell>
          <cell r="C622" t="str">
            <v>MANAGER</v>
          </cell>
          <cell r="D622" t="str">
            <v/>
          </cell>
          <cell r="E622" t="str">
            <v>V</v>
          </cell>
        </row>
        <row r="623">
          <cell r="A623" t="str">
            <v>CL38200</v>
          </cell>
          <cell r="B623" t="str">
            <v>JEFE ZONAL CALL CENT</v>
          </cell>
          <cell r="C623" t="str">
            <v>MANAGER</v>
          </cell>
          <cell r="D623" t="str">
            <v/>
          </cell>
          <cell r="E623" t="str">
            <v>V</v>
          </cell>
        </row>
        <row r="624">
          <cell r="A624" t="str">
            <v>CL38201</v>
          </cell>
          <cell r="B624" t="str">
            <v>JEFE ZONAL SUR 1</v>
          </cell>
          <cell r="C624" t="str">
            <v>MANAGER</v>
          </cell>
          <cell r="D624" t="str">
            <v/>
          </cell>
          <cell r="E624" t="str">
            <v>V</v>
          </cell>
        </row>
        <row r="625">
          <cell r="A625" t="str">
            <v>CL38202</v>
          </cell>
          <cell r="B625" t="str">
            <v>JEFE ZONAL SUR 2</v>
          </cell>
          <cell r="C625" t="str">
            <v>MANAGER</v>
          </cell>
          <cell r="D625" t="str">
            <v/>
          </cell>
          <cell r="E625" t="str">
            <v>V</v>
          </cell>
        </row>
        <row r="626">
          <cell r="A626" t="str">
            <v>CL38203</v>
          </cell>
          <cell r="B626" t="str">
            <v>JEFE ZONAL SUR 3</v>
          </cell>
          <cell r="C626" t="str">
            <v>MANAGER</v>
          </cell>
          <cell r="D626" t="str">
            <v/>
          </cell>
          <cell r="E626" t="str">
            <v>V</v>
          </cell>
        </row>
        <row r="627">
          <cell r="A627" t="str">
            <v>CL38204</v>
          </cell>
          <cell r="B627" t="str">
            <v>JEFE ZONAL SUR 4</v>
          </cell>
          <cell r="C627" t="str">
            <v>MANAGER</v>
          </cell>
          <cell r="D627" t="str">
            <v/>
          </cell>
          <cell r="E627" t="str">
            <v>V</v>
          </cell>
        </row>
        <row r="628">
          <cell r="A628" t="str">
            <v>CL38205</v>
          </cell>
          <cell r="B628" t="str">
            <v>JEFE ZONAL SUR 5</v>
          </cell>
          <cell r="C628" t="str">
            <v>MANAGER</v>
          </cell>
          <cell r="D628" t="str">
            <v/>
          </cell>
          <cell r="E628" t="str">
            <v>V</v>
          </cell>
        </row>
        <row r="629">
          <cell r="A629" t="str">
            <v>CL38206</v>
          </cell>
          <cell r="B629" t="str">
            <v>KAM WHS</v>
          </cell>
          <cell r="C629" t="str">
            <v>MANAGER</v>
          </cell>
          <cell r="D629" t="str">
            <v/>
          </cell>
          <cell r="E629" t="str">
            <v>V</v>
          </cell>
        </row>
        <row r="630">
          <cell r="A630" t="str">
            <v>CL38207</v>
          </cell>
          <cell r="B630" t="str">
            <v>KAM OT</v>
          </cell>
          <cell r="C630" t="str">
            <v>MANAGER</v>
          </cell>
          <cell r="D630" t="str">
            <v/>
          </cell>
          <cell r="E630" t="str">
            <v>V</v>
          </cell>
        </row>
        <row r="631">
          <cell r="A631" t="str">
            <v>CL38208</v>
          </cell>
          <cell r="B631" t="str">
            <v>GO TO MARKET</v>
          </cell>
          <cell r="C631" t="str">
            <v>MANAGER</v>
          </cell>
          <cell r="D631" t="str">
            <v/>
          </cell>
          <cell r="E631" t="str">
            <v>V</v>
          </cell>
        </row>
        <row r="632">
          <cell r="A632" t="str">
            <v>CL38209</v>
          </cell>
          <cell r="B632" t="str">
            <v>GERENTE NAC DTS</v>
          </cell>
          <cell r="C632" t="str">
            <v>MANAGER</v>
          </cell>
          <cell r="D632" t="str">
            <v/>
          </cell>
          <cell r="E632" t="str">
            <v>V</v>
          </cell>
        </row>
        <row r="633">
          <cell r="A633" t="str">
            <v>CL38210</v>
          </cell>
          <cell r="B633" t="str">
            <v>GERENTE NAC MAYOR</v>
          </cell>
          <cell r="C633" t="str">
            <v>MANAGER</v>
          </cell>
          <cell r="D633" t="str">
            <v/>
          </cell>
          <cell r="E633" t="str">
            <v>V</v>
          </cell>
        </row>
        <row r="634">
          <cell r="A634" t="str">
            <v>CL38211</v>
          </cell>
          <cell r="B634" t="str">
            <v>GERENTE NAC SUPERM</v>
          </cell>
          <cell r="C634" t="str">
            <v>MANAGER</v>
          </cell>
          <cell r="D634" t="str">
            <v/>
          </cell>
          <cell r="E634" t="str">
            <v>V</v>
          </cell>
        </row>
        <row r="635">
          <cell r="A635" t="str">
            <v>CL38212</v>
          </cell>
          <cell r="B635" t="str">
            <v>PLANNING VENTAS</v>
          </cell>
          <cell r="C635" t="str">
            <v>MANAGER</v>
          </cell>
          <cell r="D635" t="str">
            <v/>
          </cell>
          <cell r="E635" t="str">
            <v>V</v>
          </cell>
        </row>
        <row r="636">
          <cell r="A636" t="str">
            <v>CL38213</v>
          </cell>
          <cell r="B636" t="str">
            <v>STAFF DE FLOTA</v>
          </cell>
          <cell r="C636" t="str">
            <v>MANAGER</v>
          </cell>
          <cell r="D636" t="str">
            <v/>
          </cell>
          <cell r="E636" t="str">
            <v>V</v>
          </cell>
        </row>
        <row r="637">
          <cell r="A637" t="str">
            <v>CL38214</v>
          </cell>
          <cell r="B637" t="str">
            <v>GERENCIA TRADE MARKT</v>
          </cell>
          <cell r="C637" t="str">
            <v>MANAGER</v>
          </cell>
          <cell r="D637" t="str">
            <v/>
          </cell>
          <cell r="E637" t="str">
            <v>V</v>
          </cell>
        </row>
        <row r="638">
          <cell r="A638" t="str">
            <v>CL38215</v>
          </cell>
          <cell r="B638" t="str">
            <v>TRADE MARKETING</v>
          </cell>
          <cell r="C638" t="str">
            <v>MANAGER</v>
          </cell>
          <cell r="D638" t="str">
            <v/>
          </cell>
          <cell r="E638" t="str">
            <v>V</v>
          </cell>
        </row>
        <row r="639">
          <cell r="A639" t="str">
            <v>CL38216</v>
          </cell>
          <cell r="B639" t="str">
            <v>BP HR VENTAS</v>
          </cell>
          <cell r="C639" t="str">
            <v>MANAGER</v>
          </cell>
          <cell r="D639" t="str">
            <v/>
          </cell>
          <cell r="E639" t="str">
            <v>V</v>
          </cell>
        </row>
        <row r="640">
          <cell r="A640" t="str">
            <v>CL38217</v>
          </cell>
          <cell r="B640" t="str">
            <v>REVENUE MANAGEMENT</v>
          </cell>
          <cell r="C640" t="str">
            <v>MANAGER</v>
          </cell>
          <cell r="D640" t="str">
            <v/>
          </cell>
          <cell r="E640" t="str">
            <v>V</v>
          </cell>
        </row>
        <row r="641">
          <cell r="A641" t="str">
            <v>CL38218</v>
          </cell>
          <cell r="B641" t="str">
            <v>SALES INTELLIGENCE</v>
          </cell>
          <cell r="C641" t="str">
            <v>MANAGER</v>
          </cell>
          <cell r="D641" t="str">
            <v/>
          </cell>
          <cell r="E641" t="str">
            <v>V</v>
          </cell>
        </row>
        <row r="642">
          <cell r="A642" t="str">
            <v>CL38219</v>
          </cell>
          <cell r="B642" t="str">
            <v>MASS VENTAS</v>
          </cell>
          <cell r="C642" t="str">
            <v>MANAGER</v>
          </cell>
          <cell r="D642" t="str">
            <v/>
          </cell>
          <cell r="E642" t="str">
            <v>V</v>
          </cell>
        </row>
        <row r="643">
          <cell r="A643" t="str">
            <v>CL38220</v>
          </cell>
          <cell r="B643" t="str">
            <v>DIRECCION DE VENTAS</v>
          </cell>
          <cell r="C643" t="str">
            <v>MANAGER</v>
          </cell>
          <cell r="D643" t="str">
            <v/>
          </cell>
          <cell r="E643" t="str">
            <v>V</v>
          </cell>
        </row>
        <row r="644">
          <cell r="A644" t="str">
            <v>CL38221</v>
          </cell>
          <cell r="B644" t="str">
            <v>GBS VENTAS</v>
          </cell>
          <cell r="C644" t="str">
            <v>MANAGER</v>
          </cell>
          <cell r="D644" t="str">
            <v/>
          </cell>
          <cell r="E644" t="str">
            <v>V</v>
          </cell>
        </row>
        <row r="645">
          <cell r="A645" t="str">
            <v>CL38222</v>
          </cell>
          <cell r="B645" t="str">
            <v>CATEGORY MANAGEMENT</v>
          </cell>
          <cell r="C645" t="str">
            <v>MANAGER</v>
          </cell>
          <cell r="D645" t="str">
            <v/>
          </cell>
          <cell r="E645" t="str">
            <v>V</v>
          </cell>
        </row>
        <row r="646">
          <cell r="A646" t="str">
            <v>CL38223</v>
          </cell>
          <cell r="B646" t="str">
            <v>SALES CAPABILITIES</v>
          </cell>
          <cell r="C646" t="str">
            <v>MANAGER</v>
          </cell>
          <cell r="D646" t="str">
            <v/>
          </cell>
          <cell r="E646" t="str">
            <v>V</v>
          </cell>
        </row>
        <row r="647">
          <cell r="A647" t="str">
            <v>CL38224</v>
          </cell>
          <cell r="B647" t="str">
            <v>SALES DEVELOP.SOCO</v>
          </cell>
          <cell r="C647" t="str">
            <v>MANAGER</v>
          </cell>
          <cell r="D647" t="str">
            <v/>
          </cell>
          <cell r="E647" t="str">
            <v>V</v>
          </cell>
        </row>
        <row r="648">
          <cell r="A648" t="str">
            <v>CL38225</v>
          </cell>
          <cell r="B648" t="str">
            <v>TRADE MKTG SKMTS</v>
          </cell>
          <cell r="C648" t="str">
            <v>MANAGER</v>
          </cell>
          <cell r="D648" t="str">
            <v/>
          </cell>
          <cell r="E648" t="str">
            <v>V</v>
          </cell>
        </row>
        <row r="649">
          <cell r="A649" t="str">
            <v>CL38226</v>
          </cell>
          <cell r="B649" t="str">
            <v>TRADE MKTG MAYORISTA</v>
          </cell>
          <cell r="C649" t="str">
            <v>MANAGER</v>
          </cell>
          <cell r="D649" t="str">
            <v/>
          </cell>
          <cell r="E649" t="str">
            <v>V</v>
          </cell>
        </row>
        <row r="650">
          <cell r="A650" t="str">
            <v>CL38227</v>
          </cell>
          <cell r="B650" t="str">
            <v>CONECTADOS ONE TIMER</v>
          </cell>
          <cell r="C650" t="str">
            <v>MANAGER</v>
          </cell>
          <cell r="D650" t="str">
            <v/>
          </cell>
          <cell r="E650" t="str">
            <v>V</v>
          </cell>
        </row>
        <row r="651">
          <cell r="A651" t="str">
            <v>CL38228</v>
          </cell>
          <cell r="B651" t="str">
            <v>CONECTADOS RUNNING</v>
          </cell>
          <cell r="C651" t="str">
            <v>MANAGER</v>
          </cell>
          <cell r="D651" t="str">
            <v/>
          </cell>
          <cell r="E651" t="str">
            <v>V</v>
          </cell>
        </row>
        <row r="652">
          <cell r="A652" t="str">
            <v>CL38229</v>
          </cell>
          <cell r="B652" t="str">
            <v>COVID 19 S&amp;D</v>
          </cell>
          <cell r="C652" t="str">
            <v>MANAGER</v>
          </cell>
          <cell r="D652" t="str">
            <v/>
          </cell>
          <cell r="E652" t="str">
            <v>V</v>
          </cell>
        </row>
        <row r="653">
          <cell r="A653" t="str">
            <v>CL38230</v>
          </cell>
          <cell r="B653" t="str">
            <v>PROYECTO LAZARUS</v>
          </cell>
          <cell r="C653" t="str">
            <v>MANAGER</v>
          </cell>
          <cell r="D653" t="str">
            <v/>
          </cell>
          <cell r="E653" t="str">
            <v>V</v>
          </cell>
        </row>
        <row r="654">
          <cell r="A654" t="str">
            <v>CL38231</v>
          </cell>
          <cell r="B654" t="str">
            <v>REVENUE MNGT SOCO</v>
          </cell>
          <cell r="C654" t="str">
            <v>MANAGER</v>
          </cell>
          <cell r="D654" t="str">
            <v/>
          </cell>
          <cell r="E654" t="str">
            <v>V</v>
          </cell>
        </row>
        <row r="655">
          <cell r="A655" t="str">
            <v>CL38232</v>
          </cell>
          <cell r="B655" t="str">
            <v>PERFECT STORE</v>
          </cell>
          <cell r="C655" t="str">
            <v>MANAGER</v>
          </cell>
          <cell r="D655" t="str">
            <v/>
          </cell>
          <cell r="E655" t="str">
            <v>V</v>
          </cell>
        </row>
        <row r="656">
          <cell r="A656" t="str">
            <v>CL38233</v>
          </cell>
          <cell r="B656" t="str">
            <v>EXCELENCIA EN ACCIÓN</v>
          </cell>
          <cell r="C656" t="str">
            <v>MANAGER</v>
          </cell>
          <cell r="D656" t="str">
            <v/>
          </cell>
          <cell r="E656" t="str">
            <v>V</v>
          </cell>
        </row>
        <row r="657">
          <cell r="A657" t="str">
            <v>CL38235</v>
          </cell>
          <cell r="B657" t="str">
            <v>DVC Smart Distributi</v>
          </cell>
          <cell r="C657" t="str">
            <v>MANAGER</v>
          </cell>
          <cell r="D657" t="str">
            <v/>
          </cell>
          <cell r="E657" t="str">
            <v>V</v>
          </cell>
        </row>
        <row r="658">
          <cell r="A658" t="str">
            <v>CL41001</v>
          </cell>
          <cell r="B658" t="str">
            <v>HR SOCO</v>
          </cell>
          <cell r="C658" t="str">
            <v>MANAGER</v>
          </cell>
          <cell r="D658" t="str">
            <v/>
          </cell>
          <cell r="E658" t="str">
            <v>W</v>
          </cell>
        </row>
        <row r="659">
          <cell r="A659" t="str">
            <v>CL41002</v>
          </cell>
          <cell r="B659" t="str">
            <v>CHANGE MNGT</v>
          </cell>
          <cell r="C659" t="str">
            <v>MANAGER</v>
          </cell>
          <cell r="D659" t="str">
            <v/>
          </cell>
          <cell r="E659" t="str">
            <v>W</v>
          </cell>
        </row>
        <row r="660">
          <cell r="A660" t="str">
            <v>CL41003</v>
          </cell>
          <cell r="B660" t="str">
            <v>ADMIN REC HUMANOS</v>
          </cell>
          <cell r="C660" t="str">
            <v>MANAGER</v>
          </cell>
          <cell r="D660" t="str">
            <v/>
          </cell>
          <cell r="E660" t="str">
            <v>W</v>
          </cell>
        </row>
        <row r="661">
          <cell r="A661" t="str">
            <v>CL41004</v>
          </cell>
          <cell r="B661" t="str">
            <v>TALENT ACQUISITION</v>
          </cell>
          <cell r="C661" t="str">
            <v>MANAGER</v>
          </cell>
          <cell r="D661" t="str">
            <v/>
          </cell>
          <cell r="E661" t="str">
            <v>W</v>
          </cell>
        </row>
        <row r="662">
          <cell r="A662" t="str">
            <v>CL41005</v>
          </cell>
          <cell r="B662" t="str">
            <v>COMPENSAC Y BENEFIC</v>
          </cell>
          <cell r="C662" t="str">
            <v>MANAGER</v>
          </cell>
          <cell r="D662" t="str">
            <v/>
          </cell>
          <cell r="E662" t="str">
            <v>W</v>
          </cell>
        </row>
        <row r="663">
          <cell r="A663" t="str">
            <v>CL41006</v>
          </cell>
          <cell r="B663" t="str">
            <v>TRAINING</v>
          </cell>
          <cell r="C663" t="str">
            <v>MANAGER</v>
          </cell>
          <cell r="D663" t="str">
            <v/>
          </cell>
          <cell r="E663" t="str">
            <v>W</v>
          </cell>
        </row>
        <row r="664">
          <cell r="A664" t="str">
            <v>CL41007</v>
          </cell>
          <cell r="B664" t="str">
            <v>SEGURIDAD CORPORATIV</v>
          </cell>
          <cell r="C664" t="str">
            <v>MANAGER</v>
          </cell>
          <cell r="D664" t="str">
            <v/>
          </cell>
          <cell r="E664" t="str">
            <v>W</v>
          </cell>
        </row>
        <row r="665">
          <cell r="A665" t="str">
            <v>CL41008</v>
          </cell>
          <cell r="B665" t="str">
            <v>TALENT MANAGEMENT</v>
          </cell>
          <cell r="C665" t="str">
            <v>MANAGER</v>
          </cell>
          <cell r="D665" t="str">
            <v/>
          </cell>
          <cell r="E665" t="str">
            <v>W</v>
          </cell>
        </row>
        <row r="666">
          <cell r="A666" t="str">
            <v>CL41009</v>
          </cell>
          <cell r="B666" t="str">
            <v>ESBO</v>
          </cell>
          <cell r="C666" t="str">
            <v>MANAGER</v>
          </cell>
          <cell r="D666" t="str">
            <v/>
          </cell>
          <cell r="E666" t="str">
            <v>W</v>
          </cell>
        </row>
        <row r="667">
          <cell r="A667" t="str">
            <v>CL41010</v>
          </cell>
          <cell r="B667" t="str">
            <v>OPEX OFFICE REDESING</v>
          </cell>
          <cell r="C667" t="str">
            <v>MANAGER</v>
          </cell>
          <cell r="D667" t="str">
            <v/>
          </cell>
          <cell r="E667" t="str">
            <v>W</v>
          </cell>
        </row>
        <row r="668">
          <cell r="A668" t="str">
            <v>CL41011</v>
          </cell>
          <cell r="B668" t="str">
            <v>ASUNTOS LABORALES</v>
          </cell>
          <cell r="C668" t="str">
            <v>MANAGER</v>
          </cell>
          <cell r="D668" t="str">
            <v/>
          </cell>
          <cell r="E668" t="str">
            <v>W</v>
          </cell>
        </row>
        <row r="669">
          <cell r="A669" t="str">
            <v>CL41012</v>
          </cell>
          <cell r="B669" t="str">
            <v>FACILITIES</v>
          </cell>
          <cell r="C669" t="str">
            <v>MANAGER</v>
          </cell>
          <cell r="D669" t="str">
            <v/>
          </cell>
          <cell r="E669" t="str">
            <v>W</v>
          </cell>
        </row>
        <row r="670">
          <cell r="A670" t="str">
            <v>CL41013</v>
          </cell>
          <cell r="B670" t="str">
            <v>FACILITIES SOCO</v>
          </cell>
          <cell r="C670" t="str">
            <v>MANAGER</v>
          </cell>
          <cell r="D670" t="str">
            <v/>
          </cell>
          <cell r="E670" t="str">
            <v>W</v>
          </cell>
        </row>
        <row r="671">
          <cell r="A671" t="str">
            <v>CL41014</v>
          </cell>
          <cell r="B671" t="str">
            <v>ESBO SWEEP</v>
          </cell>
          <cell r="C671" t="str">
            <v>MANAGER</v>
          </cell>
          <cell r="D671" t="str">
            <v/>
          </cell>
          <cell r="E671" t="str">
            <v>W</v>
          </cell>
        </row>
        <row r="672">
          <cell r="A672" t="str">
            <v>CL41015</v>
          </cell>
          <cell r="B672" t="str">
            <v>HR SOCO</v>
          </cell>
          <cell r="C672" t="str">
            <v>MANAGER</v>
          </cell>
          <cell r="D672" t="str">
            <v/>
          </cell>
          <cell r="E672" t="str">
            <v>W</v>
          </cell>
        </row>
        <row r="673">
          <cell r="A673" t="str">
            <v>CL41016</v>
          </cell>
          <cell r="B673" t="str">
            <v>LEARNING SOCO</v>
          </cell>
          <cell r="C673" t="str">
            <v>MANAGER</v>
          </cell>
          <cell r="D673" t="str">
            <v/>
          </cell>
          <cell r="E673" t="str">
            <v>W</v>
          </cell>
        </row>
        <row r="674">
          <cell r="A674" t="str">
            <v>CL41017</v>
          </cell>
          <cell r="B674" t="str">
            <v>TALENT MANAGEMENT SO</v>
          </cell>
          <cell r="C674" t="str">
            <v>MANAGER</v>
          </cell>
          <cell r="D674" t="str">
            <v/>
          </cell>
          <cell r="E674" t="str">
            <v>W</v>
          </cell>
        </row>
        <row r="675">
          <cell r="A675" t="str">
            <v>CL41018</v>
          </cell>
          <cell r="B675" t="str">
            <v>ESBO SOCO</v>
          </cell>
          <cell r="C675" t="str">
            <v>MANAGER</v>
          </cell>
          <cell r="D675" t="str">
            <v/>
          </cell>
          <cell r="E675" t="str">
            <v>W</v>
          </cell>
        </row>
        <row r="676">
          <cell r="A676" t="str">
            <v>CL41019</v>
          </cell>
          <cell r="B676" t="str">
            <v>CHANGE MANGMNT SOCO</v>
          </cell>
          <cell r="C676" t="str">
            <v>MANAGER</v>
          </cell>
          <cell r="D676" t="str">
            <v/>
          </cell>
          <cell r="E676" t="str">
            <v>W</v>
          </cell>
        </row>
        <row r="677">
          <cell r="A677" t="str">
            <v>CL41020</v>
          </cell>
          <cell r="B677" t="str">
            <v>DE&amp;l-Cultura</v>
          </cell>
          <cell r="C677" t="str">
            <v>MANAGER</v>
          </cell>
          <cell r="D677" t="str">
            <v/>
          </cell>
          <cell r="E677" t="str">
            <v>W</v>
          </cell>
        </row>
        <row r="678">
          <cell r="A678" t="str">
            <v>CL41021</v>
          </cell>
          <cell r="B678" t="str">
            <v>Org-Development</v>
          </cell>
          <cell r="C678" t="str">
            <v>MANAGER</v>
          </cell>
          <cell r="D678" t="str">
            <v/>
          </cell>
          <cell r="E678" t="str">
            <v>W</v>
          </cell>
        </row>
        <row r="679">
          <cell r="A679" t="str">
            <v>CL41022</v>
          </cell>
          <cell r="B679" t="str">
            <v>Invst - FUN HR</v>
          </cell>
          <cell r="C679" t="str">
            <v>ADMINISTRACIÓN</v>
          </cell>
          <cell r="D679" t="str">
            <v/>
          </cell>
          <cell r="E679" t="str">
            <v>W</v>
          </cell>
        </row>
        <row r="680">
          <cell r="A680" t="str">
            <v>CL41023</v>
          </cell>
          <cell r="B680" t="str">
            <v>Invst - FUN FAC</v>
          </cell>
          <cell r="C680" t="str">
            <v>ADMINISTRACIÓN</v>
          </cell>
          <cell r="D680" t="str">
            <v/>
          </cell>
          <cell r="E680" t="str">
            <v>W</v>
          </cell>
        </row>
        <row r="681">
          <cell r="A681" t="str">
            <v>CL41024</v>
          </cell>
          <cell r="B681" t="str">
            <v>LATAM - OPEX INVST G</v>
          </cell>
          <cell r="C681" t="str">
            <v>MANAGER</v>
          </cell>
          <cell r="D681" t="str">
            <v/>
          </cell>
          <cell r="E681" t="str">
            <v>W</v>
          </cell>
        </row>
        <row r="682">
          <cell r="A682" t="str">
            <v>CL50050</v>
          </cell>
          <cell r="B682" t="str">
            <v>LATAM ISCP</v>
          </cell>
          <cell r="C682" t="str">
            <v>MANAGER</v>
          </cell>
          <cell r="D682" t="str">
            <v/>
          </cell>
          <cell r="E682" t="str">
            <v>W</v>
          </cell>
        </row>
        <row r="683">
          <cell r="A683" t="str">
            <v>CL50051</v>
          </cell>
          <cell r="B683" t="str">
            <v>LATAM REV.MANAGEMENT</v>
          </cell>
          <cell r="C683" t="str">
            <v>MANAGER</v>
          </cell>
          <cell r="D683" t="str">
            <v/>
          </cell>
          <cell r="E683" t="str">
            <v>W</v>
          </cell>
        </row>
        <row r="684">
          <cell r="A684" t="str">
            <v>CL50052</v>
          </cell>
          <cell r="B684" t="str">
            <v>LATAM E-COMMERCE</v>
          </cell>
          <cell r="C684" t="str">
            <v>MANAGER</v>
          </cell>
          <cell r="D684" t="str">
            <v/>
          </cell>
          <cell r="E684" t="str">
            <v>W</v>
          </cell>
        </row>
        <row r="685">
          <cell r="A685" t="str">
            <v>CL50053</v>
          </cell>
          <cell r="B685" t="str">
            <v>CASA HQ CONECTADOS</v>
          </cell>
          <cell r="C685" t="str">
            <v>MANAGER</v>
          </cell>
          <cell r="D685" t="str">
            <v/>
          </cell>
          <cell r="E685" t="str">
            <v>W</v>
          </cell>
        </row>
        <row r="686">
          <cell r="A686" t="str">
            <v>CL50054</v>
          </cell>
          <cell r="B686" t="str">
            <v>CASA HQ SAVORY</v>
          </cell>
          <cell r="C686" t="str">
            <v>MANAGER</v>
          </cell>
          <cell r="D686" t="str">
            <v/>
          </cell>
          <cell r="E686" t="str">
            <v>W</v>
          </cell>
        </row>
        <row r="687">
          <cell r="A687" t="str">
            <v>CL50055</v>
          </cell>
          <cell r="B687" t="str">
            <v>LATAM ATLAS HR</v>
          </cell>
          <cell r="C687" t="str">
            <v>MANAGER</v>
          </cell>
          <cell r="D687" t="str">
            <v/>
          </cell>
          <cell r="E687" t="str">
            <v>W</v>
          </cell>
        </row>
        <row r="688">
          <cell r="A688" t="str">
            <v>CL50056</v>
          </cell>
          <cell r="B688" t="str">
            <v>LATAM AGRO</v>
          </cell>
          <cell r="C688" t="str">
            <v>MANAGER</v>
          </cell>
          <cell r="D688" t="str">
            <v/>
          </cell>
          <cell r="E688" t="str">
            <v>W</v>
          </cell>
        </row>
        <row r="689">
          <cell r="A689" t="str">
            <v>CL50057</v>
          </cell>
          <cell r="B689" t="str">
            <v>CASA HUMAN RESOURCES</v>
          </cell>
          <cell r="C689" t="str">
            <v>MANAGER</v>
          </cell>
          <cell r="D689" t="str">
            <v/>
          </cell>
          <cell r="E689" t="str">
            <v>W</v>
          </cell>
        </row>
        <row r="690">
          <cell r="A690" t="str">
            <v>CL50058</v>
          </cell>
          <cell r="B690" t="str">
            <v>LATAM FINANCE PLANNI</v>
          </cell>
          <cell r="C690" t="str">
            <v>MANAGER</v>
          </cell>
          <cell r="D690" t="str">
            <v/>
          </cell>
          <cell r="E690" t="str">
            <v>W</v>
          </cell>
        </row>
        <row r="691">
          <cell r="A691" t="str">
            <v>CL50059</v>
          </cell>
          <cell r="B691" t="str">
            <v>LATAM HORIZON ISCP</v>
          </cell>
          <cell r="C691" t="str">
            <v>MANAGER</v>
          </cell>
          <cell r="D691" t="str">
            <v/>
          </cell>
          <cell r="E691" t="str">
            <v>W</v>
          </cell>
        </row>
        <row r="692">
          <cell r="A692" t="str">
            <v>CL50060</v>
          </cell>
          <cell r="B692" t="str">
            <v>LATAM - R&amp;D GFGC REG</v>
          </cell>
          <cell r="C692" t="str">
            <v>MANAGER</v>
          </cell>
          <cell r="D692" t="str">
            <v/>
          </cell>
          <cell r="E692" t="str">
            <v>W</v>
          </cell>
        </row>
        <row r="693">
          <cell r="A693" t="str">
            <v>CL50061</v>
          </cell>
          <cell r="B693" t="str">
            <v>LBS  OPERACIONES</v>
          </cell>
          <cell r="C693" t="str">
            <v>MANAGER</v>
          </cell>
          <cell r="D693" t="str">
            <v/>
          </cell>
          <cell r="E693" t="str">
            <v>W</v>
          </cell>
        </row>
        <row r="694">
          <cell r="A694" t="str">
            <v>CL50062</v>
          </cell>
          <cell r="B694" t="str">
            <v>LATAM LBS FUNDATIONA</v>
          </cell>
          <cell r="C694" t="str">
            <v>MANAGER</v>
          </cell>
          <cell r="D694" t="str">
            <v/>
          </cell>
          <cell r="E694" t="str">
            <v>W</v>
          </cell>
        </row>
        <row r="695">
          <cell r="A695" t="str">
            <v>CL50063</v>
          </cell>
          <cell r="B695" t="str">
            <v>COVID 19 G&amp;A</v>
          </cell>
          <cell r="C695" t="str">
            <v>MANAGER</v>
          </cell>
          <cell r="D695" t="str">
            <v/>
          </cell>
          <cell r="E695" t="str">
            <v>W</v>
          </cell>
        </row>
        <row r="696">
          <cell r="A696" t="str">
            <v>CL50064</v>
          </cell>
          <cell r="B696" t="str">
            <v>LATAM DEMAND ACCEL</v>
          </cell>
          <cell r="C696" t="str">
            <v>MANAGER</v>
          </cell>
          <cell r="D696" t="str">
            <v/>
          </cell>
          <cell r="E696" t="str">
            <v>W</v>
          </cell>
        </row>
        <row r="697">
          <cell r="A697" t="str">
            <v>CL50065</v>
          </cell>
          <cell r="B697" t="str">
            <v>LATAM ECOMMERCE A&amp;M</v>
          </cell>
          <cell r="C697" t="str">
            <v>MANAGER</v>
          </cell>
          <cell r="D697" t="str">
            <v/>
          </cell>
          <cell r="E697" t="str">
            <v>W</v>
          </cell>
        </row>
        <row r="698">
          <cell r="A698" t="str">
            <v>CL50066</v>
          </cell>
          <cell r="B698" t="str">
            <v>PPGA LEGAL PROJECTS</v>
          </cell>
          <cell r="C698" t="str">
            <v>MANAGER</v>
          </cell>
          <cell r="D698" t="str">
            <v/>
          </cell>
          <cell r="E698" t="str">
            <v>W</v>
          </cell>
        </row>
        <row r="699">
          <cell r="A699" t="str">
            <v>CL50067</v>
          </cell>
          <cell r="B699" t="str">
            <v>LATAM ECOMMERCE</v>
          </cell>
          <cell r="C699" t="str">
            <v>MANAGER</v>
          </cell>
          <cell r="D699" t="str">
            <v/>
          </cell>
          <cell r="E699" t="str">
            <v>W</v>
          </cell>
        </row>
        <row r="700">
          <cell r="A700" t="str">
            <v>CL50068</v>
          </cell>
          <cell r="B700" t="str">
            <v>CASA HR TALENT MANAG</v>
          </cell>
          <cell r="C700" t="str">
            <v>MANAGER</v>
          </cell>
          <cell r="D700" t="str">
            <v/>
          </cell>
          <cell r="E700" t="str">
            <v>W</v>
          </cell>
        </row>
        <row r="701">
          <cell r="A701" t="str">
            <v>CL50069</v>
          </cell>
          <cell r="B701" t="str">
            <v>CASA HR LEARNING</v>
          </cell>
          <cell r="C701" t="str">
            <v>MANAGER</v>
          </cell>
          <cell r="D701" t="str">
            <v/>
          </cell>
          <cell r="E701" t="str">
            <v>W</v>
          </cell>
        </row>
        <row r="702">
          <cell r="A702" t="str">
            <v>CL50070</v>
          </cell>
          <cell r="B702" t="str">
            <v>CASA HQ CCO</v>
          </cell>
          <cell r="C702" t="str">
            <v>MANAGER</v>
          </cell>
          <cell r="D702" t="str">
            <v/>
          </cell>
          <cell r="E702" t="str">
            <v>W</v>
          </cell>
        </row>
        <row r="703">
          <cell r="A703" t="str">
            <v>CL50071</v>
          </cell>
          <cell r="B703" t="str">
            <v>BIS Allocation</v>
          </cell>
          <cell r="C703" t="str">
            <v>MANAGER</v>
          </cell>
          <cell r="D703" t="str">
            <v/>
          </cell>
          <cell r="E703" t="str">
            <v>W</v>
          </cell>
        </row>
        <row r="704">
          <cell r="A704" t="str">
            <v>CL50072</v>
          </cell>
          <cell r="B704" t="str">
            <v>LATAM - OPEX INVST G</v>
          </cell>
          <cell r="C704" t="str">
            <v>MANAGER</v>
          </cell>
          <cell r="D704" t="str">
            <v/>
          </cell>
          <cell r="E704" t="str">
            <v>W</v>
          </cell>
        </row>
        <row r="705">
          <cell r="A705" t="str">
            <v>CL50073</v>
          </cell>
          <cell r="B705" t="str">
            <v>CASA HQ IT</v>
          </cell>
          <cell r="C705" t="str">
            <v>MANAGER</v>
          </cell>
          <cell r="D705" t="str">
            <v/>
          </cell>
          <cell r="E705" t="str">
            <v>W</v>
          </cell>
        </row>
        <row r="706">
          <cell r="A706" t="str">
            <v>CL50074</v>
          </cell>
          <cell r="B706" t="str">
            <v>CASA HR CHANGE MANAG</v>
          </cell>
          <cell r="C706" t="str">
            <v>MANAGER</v>
          </cell>
          <cell r="D706" t="str">
            <v/>
          </cell>
          <cell r="E706" t="str">
            <v>W</v>
          </cell>
        </row>
        <row r="707">
          <cell r="A707" t="str">
            <v>CL50999</v>
          </cell>
          <cell r="B707" t="str">
            <v>CORPORATE AUDIT</v>
          </cell>
          <cell r="C707" t="str">
            <v>MANAGER</v>
          </cell>
          <cell r="D707" t="str">
            <v/>
          </cell>
          <cell r="E707" t="str">
            <v>W</v>
          </cell>
        </row>
        <row r="708">
          <cell r="A708" t="str">
            <v>CL51000</v>
          </cell>
          <cell r="B708" t="str">
            <v>GLOBAL DEMAND ACCELE</v>
          </cell>
          <cell r="C708" t="str">
            <v>MANAGER</v>
          </cell>
          <cell r="D708" t="str">
            <v/>
          </cell>
          <cell r="E708" t="str">
            <v>W</v>
          </cell>
        </row>
        <row r="709">
          <cell r="A709" t="str">
            <v>CL51001</v>
          </cell>
          <cell r="B709" t="str">
            <v>DIR GENERAL</v>
          </cell>
          <cell r="C709" t="str">
            <v>MANAGER</v>
          </cell>
          <cell r="D709" t="str">
            <v/>
          </cell>
          <cell r="E709" t="str">
            <v>W</v>
          </cell>
        </row>
        <row r="710">
          <cell r="A710" t="str">
            <v>CL51002</v>
          </cell>
          <cell r="B710" t="str">
            <v>TBD</v>
          </cell>
          <cell r="C710" t="str">
            <v>MANAGER</v>
          </cell>
          <cell r="D710" t="str">
            <v/>
          </cell>
          <cell r="E710" t="str">
            <v>W</v>
          </cell>
        </row>
        <row r="711">
          <cell r="A711" t="str">
            <v>CL51003</v>
          </cell>
          <cell r="B711" t="str">
            <v>DIRECCION GENERAL SO</v>
          </cell>
          <cell r="C711" t="str">
            <v>MANAGER</v>
          </cell>
          <cell r="D711" t="str">
            <v/>
          </cell>
          <cell r="E711" t="str">
            <v>W</v>
          </cell>
        </row>
        <row r="712">
          <cell r="A712" t="str">
            <v>CL51007</v>
          </cell>
          <cell r="B712" t="str">
            <v>LEGAL</v>
          </cell>
          <cell r="C712" t="str">
            <v>MANAGER</v>
          </cell>
          <cell r="D712" t="str">
            <v/>
          </cell>
          <cell r="E712" t="str">
            <v>W</v>
          </cell>
        </row>
        <row r="713">
          <cell r="A713" t="str">
            <v>CL51008</v>
          </cell>
          <cell r="B713" t="str">
            <v>PPGA</v>
          </cell>
          <cell r="C713" t="str">
            <v>MANAGER</v>
          </cell>
          <cell r="D713" t="str">
            <v/>
          </cell>
          <cell r="E713" t="str">
            <v>W</v>
          </cell>
        </row>
        <row r="714">
          <cell r="A714" t="str">
            <v>CL51009</v>
          </cell>
          <cell r="B714" t="str">
            <v>CITIZENSHIP &amp; FUNDAC</v>
          </cell>
          <cell r="C714" t="str">
            <v>MANAGER</v>
          </cell>
          <cell r="D714" t="str">
            <v/>
          </cell>
          <cell r="E714" t="str">
            <v>W</v>
          </cell>
        </row>
        <row r="715">
          <cell r="A715" t="str">
            <v>CL51010</v>
          </cell>
          <cell r="B715" t="str">
            <v>COMUNICACIONES SOCO</v>
          </cell>
          <cell r="C715" t="str">
            <v>MANAGER</v>
          </cell>
          <cell r="D715" t="str">
            <v/>
          </cell>
          <cell r="E715" t="str">
            <v>W</v>
          </cell>
        </row>
        <row r="716">
          <cell r="A716" t="str">
            <v>CL51011</v>
          </cell>
          <cell r="B716" t="str">
            <v>CONTRALORIA SOCO</v>
          </cell>
          <cell r="C716" t="str">
            <v>MANAGER</v>
          </cell>
          <cell r="D716" t="str">
            <v/>
          </cell>
          <cell r="E716" t="str">
            <v>W</v>
          </cell>
        </row>
        <row r="717">
          <cell r="A717" t="str">
            <v>CL51012</v>
          </cell>
          <cell r="B717" t="str">
            <v>COMUNICACIONES</v>
          </cell>
          <cell r="C717" t="str">
            <v>MANAGER</v>
          </cell>
          <cell r="D717" t="str">
            <v/>
          </cell>
          <cell r="E717" t="str">
            <v>W</v>
          </cell>
        </row>
        <row r="718">
          <cell r="A718" t="str">
            <v>CL51013</v>
          </cell>
          <cell r="B718" t="str">
            <v>FINANZAS SOCO</v>
          </cell>
          <cell r="C718" t="str">
            <v>MANAGER</v>
          </cell>
          <cell r="D718" t="str">
            <v/>
          </cell>
          <cell r="E718" t="str">
            <v>W</v>
          </cell>
        </row>
        <row r="719">
          <cell r="A719" t="str">
            <v>CL51014</v>
          </cell>
          <cell r="B719" t="str">
            <v>CONTRALORIA</v>
          </cell>
          <cell r="C719" t="str">
            <v>MANAGER</v>
          </cell>
          <cell r="D719" t="str">
            <v/>
          </cell>
          <cell r="E719" t="str">
            <v>W</v>
          </cell>
        </row>
        <row r="720">
          <cell r="A720" t="str">
            <v>CL51015</v>
          </cell>
          <cell r="B720" t="str">
            <v>ADMINIT SUC STAFF</v>
          </cell>
          <cell r="C720" t="str">
            <v>MANAGER</v>
          </cell>
          <cell r="D720" t="str">
            <v/>
          </cell>
          <cell r="E720" t="str">
            <v>W</v>
          </cell>
        </row>
        <row r="721">
          <cell r="A721" t="str">
            <v>CL51016</v>
          </cell>
          <cell r="B721" t="str">
            <v>PLANIF STRAT &amp; FIN</v>
          </cell>
          <cell r="C721" t="str">
            <v>MANAGER</v>
          </cell>
          <cell r="D721" t="str">
            <v/>
          </cell>
          <cell r="E721" t="str">
            <v>W</v>
          </cell>
        </row>
        <row r="722">
          <cell r="A722" t="str">
            <v>CL51017</v>
          </cell>
          <cell r="B722" t="str">
            <v>TESORERIA</v>
          </cell>
          <cell r="C722" t="str">
            <v>MANAGER</v>
          </cell>
          <cell r="D722" t="str">
            <v/>
          </cell>
          <cell r="E722" t="str">
            <v>W</v>
          </cell>
        </row>
        <row r="723">
          <cell r="A723" t="str">
            <v>CL51018</v>
          </cell>
          <cell r="B723" t="str">
            <v>CONTROL INTERNO CASA</v>
          </cell>
          <cell r="C723" t="str">
            <v>MANAGER</v>
          </cell>
          <cell r="D723" t="str">
            <v/>
          </cell>
          <cell r="E723" t="str">
            <v>W</v>
          </cell>
        </row>
        <row r="724">
          <cell r="A724" t="str">
            <v>CL51019</v>
          </cell>
          <cell r="B724" t="str">
            <v>UTILITIES CERRILLOS</v>
          </cell>
          <cell r="C724" t="str">
            <v>MANAGER</v>
          </cell>
          <cell r="D724" t="str">
            <v/>
          </cell>
          <cell r="E724" t="str">
            <v>W</v>
          </cell>
        </row>
        <row r="725">
          <cell r="A725" t="str">
            <v>CL51020</v>
          </cell>
          <cell r="B725" t="str">
            <v>UTILITIES HQ KENNEDY</v>
          </cell>
          <cell r="C725" t="str">
            <v>MANAGER</v>
          </cell>
          <cell r="D725" t="str">
            <v/>
          </cell>
          <cell r="E725" t="str">
            <v>W</v>
          </cell>
        </row>
        <row r="726">
          <cell r="A726" t="str">
            <v>CL51021</v>
          </cell>
          <cell r="B726" t="str">
            <v>REVENUE MANAGEMENT</v>
          </cell>
          <cell r="C726" t="str">
            <v>MANAGER</v>
          </cell>
          <cell r="D726" t="str">
            <v/>
          </cell>
          <cell r="E726" t="str">
            <v>W</v>
          </cell>
        </row>
        <row r="727">
          <cell r="A727" t="str">
            <v>CL51022</v>
          </cell>
          <cell r="B727" t="str">
            <v>BUSSINES TRANSFORMAT</v>
          </cell>
          <cell r="C727" t="str">
            <v>MANAGER</v>
          </cell>
          <cell r="D727" t="str">
            <v/>
          </cell>
          <cell r="E727" t="str">
            <v>W</v>
          </cell>
        </row>
        <row r="728">
          <cell r="A728" t="str">
            <v>CL51023</v>
          </cell>
          <cell r="B728" t="str">
            <v>DMO</v>
          </cell>
          <cell r="C728" t="str">
            <v>MANAGER</v>
          </cell>
          <cell r="D728" t="str">
            <v/>
          </cell>
          <cell r="E728" t="str">
            <v>W</v>
          </cell>
        </row>
        <row r="729">
          <cell r="A729" t="str">
            <v>CL51024</v>
          </cell>
          <cell r="B729" t="str">
            <v>BP HR FINANZAS</v>
          </cell>
          <cell r="C729" t="str">
            <v>MANAGER</v>
          </cell>
          <cell r="D729" t="str">
            <v/>
          </cell>
          <cell r="E729" t="str">
            <v>W</v>
          </cell>
        </row>
        <row r="730">
          <cell r="A730" t="str">
            <v>CL51025</v>
          </cell>
          <cell r="B730" t="str">
            <v>LEADERSHIP</v>
          </cell>
          <cell r="C730" t="str">
            <v>MANAGER</v>
          </cell>
          <cell r="D730" t="str">
            <v/>
          </cell>
          <cell r="E730" t="str">
            <v>W</v>
          </cell>
        </row>
        <row r="731">
          <cell r="A731" t="str">
            <v>CL51026</v>
          </cell>
          <cell r="B731" t="str">
            <v>IT II CL IT OPS 1</v>
          </cell>
          <cell r="C731" t="str">
            <v>MANAGER</v>
          </cell>
          <cell r="D731" t="str">
            <v/>
          </cell>
          <cell r="E731" t="str">
            <v>W</v>
          </cell>
        </row>
        <row r="732">
          <cell r="A732" t="str">
            <v>CL51027</v>
          </cell>
          <cell r="B732" t="str">
            <v>IT II CL CTO 1</v>
          </cell>
          <cell r="C732" t="str">
            <v>MANAGER</v>
          </cell>
          <cell r="D732" t="str">
            <v/>
          </cell>
          <cell r="E732" t="str">
            <v>W</v>
          </cell>
        </row>
        <row r="733">
          <cell r="A733" t="str">
            <v>CL51028</v>
          </cell>
          <cell r="B733" t="str">
            <v>IT II CL IT OPS 2</v>
          </cell>
          <cell r="C733" t="str">
            <v>MANAGER</v>
          </cell>
          <cell r="D733" t="str">
            <v/>
          </cell>
          <cell r="E733" t="str">
            <v>W</v>
          </cell>
        </row>
        <row r="734">
          <cell r="A734" t="str">
            <v>CL51029</v>
          </cell>
          <cell r="B734" t="str">
            <v>GBS</v>
          </cell>
          <cell r="C734" t="str">
            <v>MANAGER</v>
          </cell>
          <cell r="D734" t="str">
            <v/>
          </cell>
          <cell r="E734" t="str">
            <v>W</v>
          </cell>
        </row>
        <row r="735">
          <cell r="A735" t="str">
            <v>CL51030</v>
          </cell>
          <cell r="B735" t="str">
            <v>BIS FINANZAS</v>
          </cell>
          <cell r="C735" t="str">
            <v>MANAGER</v>
          </cell>
          <cell r="D735" t="str">
            <v/>
          </cell>
          <cell r="E735" t="str">
            <v>W</v>
          </cell>
        </row>
        <row r="736">
          <cell r="A736" t="str">
            <v>CL51031</v>
          </cell>
          <cell r="B736" t="str">
            <v>GASTOS STAGEGATE</v>
          </cell>
          <cell r="C736" t="str">
            <v>MANAGER</v>
          </cell>
          <cell r="D736" t="str">
            <v/>
          </cell>
          <cell r="E736" t="str">
            <v>W</v>
          </cell>
        </row>
        <row r="737">
          <cell r="A737" t="str">
            <v>CL51032</v>
          </cell>
          <cell r="B737" t="str">
            <v>GASTOS MKT CHILE</v>
          </cell>
          <cell r="C737" t="str">
            <v>MANAGER</v>
          </cell>
          <cell r="D737" t="str">
            <v/>
          </cell>
          <cell r="E737" t="str">
            <v>W</v>
          </cell>
        </row>
        <row r="738">
          <cell r="A738" t="str">
            <v>CL51033</v>
          </cell>
          <cell r="B738" t="str">
            <v>MKT COOKIES</v>
          </cell>
          <cell r="C738" t="str">
            <v>MANAGER</v>
          </cell>
          <cell r="D738" t="str">
            <v/>
          </cell>
          <cell r="E738" t="str">
            <v>W</v>
          </cell>
        </row>
        <row r="739">
          <cell r="A739" t="str">
            <v>CL51034</v>
          </cell>
          <cell r="B739" t="str">
            <v>MKT CEREALS</v>
          </cell>
          <cell r="C739" t="str">
            <v>MANAGER</v>
          </cell>
          <cell r="D739" t="str">
            <v/>
          </cell>
          <cell r="E739" t="str">
            <v>W</v>
          </cell>
        </row>
        <row r="740">
          <cell r="A740" t="str">
            <v>CL51035</v>
          </cell>
          <cell r="B740" t="str">
            <v>MKT CRACKERS</v>
          </cell>
          <cell r="C740" t="str">
            <v>MANAGER</v>
          </cell>
          <cell r="D740" t="str">
            <v/>
          </cell>
          <cell r="E740" t="str">
            <v>W</v>
          </cell>
        </row>
        <row r="741">
          <cell r="A741" t="str">
            <v>CL51036</v>
          </cell>
          <cell r="B741" t="str">
            <v>GASTOS INSIGHTS</v>
          </cell>
          <cell r="C741" t="str">
            <v>MANAGER</v>
          </cell>
          <cell r="D741" t="str">
            <v/>
          </cell>
          <cell r="E741" t="str">
            <v>W</v>
          </cell>
        </row>
        <row r="742">
          <cell r="A742" t="str">
            <v>CL51040</v>
          </cell>
          <cell r="B742" t="str">
            <v>G&amp;A COMPRAS SOCO</v>
          </cell>
          <cell r="C742" t="str">
            <v>MANAGER</v>
          </cell>
          <cell r="D742" t="str">
            <v/>
          </cell>
          <cell r="E742" t="str">
            <v>W</v>
          </cell>
        </row>
        <row r="743">
          <cell r="A743" t="str">
            <v>CL51041</v>
          </cell>
          <cell r="B743" t="str">
            <v>TRANSFORMACION SOCO</v>
          </cell>
          <cell r="C743" t="str">
            <v>MANAGER</v>
          </cell>
          <cell r="D743" t="str">
            <v/>
          </cell>
          <cell r="E743" t="str">
            <v>W</v>
          </cell>
        </row>
        <row r="744">
          <cell r="A744" t="str">
            <v>CL51042</v>
          </cell>
          <cell r="B744" t="str">
            <v>TRANSFORMATION</v>
          </cell>
          <cell r="C744" t="str">
            <v>MANAGER</v>
          </cell>
          <cell r="D744" t="str">
            <v/>
          </cell>
          <cell r="E744" t="str">
            <v>W</v>
          </cell>
        </row>
        <row r="745">
          <cell r="A745" t="str">
            <v>CL51043</v>
          </cell>
          <cell r="B745" t="str">
            <v>G&amp;A PLANNING OPERAC</v>
          </cell>
          <cell r="C745" t="str">
            <v>MANAGER</v>
          </cell>
          <cell r="D745" t="str">
            <v/>
          </cell>
          <cell r="E745" t="str">
            <v>W</v>
          </cell>
        </row>
        <row r="746">
          <cell r="A746" t="str">
            <v>CL51044</v>
          </cell>
          <cell r="B746" t="str">
            <v>G&amp;A COMPRAS</v>
          </cell>
          <cell r="C746" t="str">
            <v>MANAGER</v>
          </cell>
          <cell r="D746" t="str">
            <v/>
          </cell>
          <cell r="E746" t="str">
            <v>W</v>
          </cell>
        </row>
        <row r="747">
          <cell r="A747" t="str">
            <v>CL51045</v>
          </cell>
          <cell r="B747" t="str">
            <v>MORNING NUTRITION</v>
          </cell>
          <cell r="C747" t="str">
            <v>MANAGER</v>
          </cell>
          <cell r="D747" t="str">
            <v/>
          </cell>
          <cell r="E747" t="str">
            <v>E</v>
          </cell>
        </row>
        <row r="748">
          <cell r="A748" t="str">
            <v>CL51046</v>
          </cell>
          <cell r="B748" t="str">
            <v>R&amp;D PACKAGING</v>
          </cell>
          <cell r="C748" t="str">
            <v>MANAGER</v>
          </cell>
          <cell r="D748" t="str">
            <v/>
          </cell>
          <cell r="E748" t="str">
            <v>E</v>
          </cell>
        </row>
        <row r="749">
          <cell r="A749" t="str">
            <v>CL51047</v>
          </cell>
          <cell r="B749" t="str">
            <v>R&amp;D SALTY</v>
          </cell>
          <cell r="C749" t="str">
            <v>MANAGER</v>
          </cell>
          <cell r="D749" t="str">
            <v/>
          </cell>
          <cell r="E749" t="str">
            <v>E</v>
          </cell>
        </row>
        <row r="750">
          <cell r="A750" t="str">
            <v>CL51048</v>
          </cell>
          <cell r="B750" t="str">
            <v>R&amp;D CC&amp;C</v>
          </cell>
          <cell r="C750" t="str">
            <v>MANAGER</v>
          </cell>
          <cell r="D750" t="str">
            <v/>
          </cell>
          <cell r="E750" t="str">
            <v>E</v>
          </cell>
        </row>
        <row r="751">
          <cell r="A751" t="str">
            <v>CL51049</v>
          </cell>
          <cell r="B751" t="str">
            <v>G&amp;A DIR VENTAS</v>
          </cell>
          <cell r="C751" t="str">
            <v>MANAGER</v>
          </cell>
          <cell r="D751" t="str">
            <v/>
          </cell>
          <cell r="E751" t="str">
            <v>W</v>
          </cell>
        </row>
        <row r="752">
          <cell r="A752" t="str">
            <v>CL51050</v>
          </cell>
          <cell r="B752" t="str">
            <v>G&amp;A SALES INTELLIG</v>
          </cell>
          <cell r="C752" t="str">
            <v>MANAGER</v>
          </cell>
          <cell r="D752" t="str">
            <v/>
          </cell>
          <cell r="E752" t="str">
            <v>W</v>
          </cell>
        </row>
        <row r="753">
          <cell r="A753" t="str">
            <v>CL51051</v>
          </cell>
          <cell r="B753" t="str">
            <v>TBD</v>
          </cell>
          <cell r="C753" t="str">
            <v>MANAGER</v>
          </cell>
          <cell r="D753" t="str">
            <v/>
          </cell>
          <cell r="E753" t="str">
            <v>W</v>
          </cell>
        </row>
        <row r="754">
          <cell r="A754" t="str">
            <v>CL51052</v>
          </cell>
          <cell r="B754" t="str">
            <v>G&amp;A MASS VENTAS</v>
          </cell>
          <cell r="C754" t="str">
            <v>MANAGER</v>
          </cell>
          <cell r="D754" t="str">
            <v/>
          </cell>
          <cell r="E754" t="str">
            <v>W</v>
          </cell>
        </row>
        <row r="755">
          <cell r="A755" t="str">
            <v>CL51053</v>
          </cell>
          <cell r="B755" t="str">
            <v>LATAM - GBS</v>
          </cell>
          <cell r="C755" t="str">
            <v>MANAGER</v>
          </cell>
          <cell r="D755" t="str">
            <v/>
          </cell>
          <cell r="E755" t="str">
            <v>W</v>
          </cell>
        </row>
        <row r="756">
          <cell r="A756" t="str">
            <v>CL51054</v>
          </cell>
          <cell r="B756" t="str">
            <v>LATAM - EIO</v>
          </cell>
          <cell r="C756" t="str">
            <v>MANAGER</v>
          </cell>
          <cell r="D756" t="str">
            <v/>
          </cell>
          <cell r="E756" t="str">
            <v>W</v>
          </cell>
        </row>
        <row r="757">
          <cell r="A757" t="str">
            <v>CL51055</v>
          </cell>
          <cell r="B757" t="str">
            <v>LATAM COPACKERS</v>
          </cell>
          <cell r="C757" t="str">
            <v>MANAGER</v>
          </cell>
          <cell r="D757" t="str">
            <v/>
          </cell>
          <cell r="E757" t="str">
            <v>W</v>
          </cell>
        </row>
        <row r="758">
          <cell r="A758" t="str">
            <v>CL51056</v>
          </cell>
          <cell r="B758" t="str">
            <v>LATAM CCO</v>
          </cell>
          <cell r="C758" t="str">
            <v>MANAGER</v>
          </cell>
          <cell r="D758" t="str">
            <v/>
          </cell>
          <cell r="E758" t="str">
            <v>W</v>
          </cell>
        </row>
        <row r="759">
          <cell r="A759" t="str">
            <v>CL51057</v>
          </cell>
          <cell r="B759" t="str">
            <v>LATAM ENGINEERING</v>
          </cell>
          <cell r="C759" t="str">
            <v>MANAGER</v>
          </cell>
          <cell r="D759" t="str">
            <v/>
          </cell>
          <cell r="E759" t="str">
            <v>W</v>
          </cell>
        </row>
        <row r="760">
          <cell r="A760" t="str">
            <v>CL51058</v>
          </cell>
          <cell r="B760" t="str">
            <v>LATAM FINANCE</v>
          </cell>
          <cell r="C760" t="str">
            <v>MANAGER</v>
          </cell>
          <cell r="D760" t="str">
            <v/>
          </cell>
          <cell r="E760" t="str">
            <v>W</v>
          </cell>
        </row>
        <row r="761">
          <cell r="A761" t="str">
            <v>CL51059</v>
          </cell>
          <cell r="B761" t="str">
            <v>LATAM HR TALENT MG</v>
          </cell>
          <cell r="C761" t="str">
            <v>MANAGER</v>
          </cell>
          <cell r="D761" t="str">
            <v/>
          </cell>
          <cell r="E761" t="str">
            <v>W</v>
          </cell>
        </row>
        <row r="762">
          <cell r="A762" t="str">
            <v>CL51060</v>
          </cell>
          <cell r="B762" t="str">
            <v>CASA MARKETING</v>
          </cell>
          <cell r="C762" t="str">
            <v>MANAGER</v>
          </cell>
          <cell r="D762" t="str">
            <v/>
          </cell>
          <cell r="E762" t="str">
            <v>W</v>
          </cell>
        </row>
        <row r="763">
          <cell r="A763" t="str">
            <v>CL51061</v>
          </cell>
          <cell r="B763" t="str">
            <v>LATAM TRIPLE CROWN</v>
          </cell>
          <cell r="C763" t="str">
            <v>MANAGER</v>
          </cell>
          <cell r="D763" t="str">
            <v/>
          </cell>
          <cell r="E763" t="str">
            <v>W</v>
          </cell>
        </row>
        <row r="764">
          <cell r="A764" t="str">
            <v>CL51062</v>
          </cell>
          <cell r="B764" t="str">
            <v>LATAM PROCUREMENT</v>
          </cell>
          <cell r="C764" t="str">
            <v>MANAGER</v>
          </cell>
          <cell r="D764" t="str">
            <v/>
          </cell>
          <cell r="E764" t="str">
            <v>W</v>
          </cell>
        </row>
        <row r="765">
          <cell r="A765" t="str">
            <v>CL51063</v>
          </cell>
          <cell r="B765" t="str">
            <v>LATAM PRODUCTIVITY</v>
          </cell>
          <cell r="C765" t="str">
            <v>MANAGER</v>
          </cell>
          <cell r="D765" t="str">
            <v/>
          </cell>
          <cell r="E765" t="str">
            <v>W</v>
          </cell>
        </row>
        <row r="766">
          <cell r="A766" t="str">
            <v>CL51064</v>
          </cell>
          <cell r="B766" t="str">
            <v>LATAM DEMAND ACCELER</v>
          </cell>
          <cell r="C766" t="str">
            <v>MANAGER</v>
          </cell>
          <cell r="D766" t="str">
            <v/>
          </cell>
          <cell r="E766" t="str">
            <v>W</v>
          </cell>
        </row>
        <row r="767">
          <cell r="A767" t="str">
            <v>CL51065</v>
          </cell>
          <cell r="B767" t="str">
            <v>CASA HR COMPENSACION</v>
          </cell>
          <cell r="C767" t="str">
            <v>MANAGER</v>
          </cell>
          <cell r="D767" t="str">
            <v/>
          </cell>
          <cell r="E767" t="str">
            <v>W</v>
          </cell>
        </row>
        <row r="768">
          <cell r="A768" t="str">
            <v>CL51066</v>
          </cell>
          <cell r="B768" t="str">
            <v>CASA INTERNAL CONTRO</v>
          </cell>
          <cell r="C768" t="str">
            <v>MANAGER</v>
          </cell>
          <cell r="D768" t="str">
            <v/>
          </cell>
          <cell r="E768" t="str">
            <v>W</v>
          </cell>
        </row>
        <row r="769">
          <cell r="A769" t="str">
            <v>CL51067</v>
          </cell>
          <cell r="B769" t="str">
            <v>LBS DATA PRO</v>
          </cell>
          <cell r="C769" t="str">
            <v>MANAGER</v>
          </cell>
          <cell r="D769" t="str">
            <v/>
          </cell>
          <cell r="E769" t="str">
            <v>W</v>
          </cell>
        </row>
        <row r="770">
          <cell r="A770" t="str">
            <v>CL51068</v>
          </cell>
          <cell r="B770" t="str">
            <v>CASA HR SDT</v>
          </cell>
          <cell r="C770" t="str">
            <v>MANAGER</v>
          </cell>
          <cell r="D770" t="str">
            <v/>
          </cell>
          <cell r="E770" t="str">
            <v>W</v>
          </cell>
        </row>
        <row r="771">
          <cell r="A771" t="str">
            <v>CL51069</v>
          </cell>
          <cell r="B771" t="str">
            <v>LATAM R&amp;D INNOV C&amp;C</v>
          </cell>
          <cell r="C771" t="str">
            <v>MANAGER</v>
          </cell>
          <cell r="D771" t="str">
            <v/>
          </cell>
          <cell r="E771" t="str">
            <v>W</v>
          </cell>
        </row>
        <row r="772">
          <cell r="A772" t="str">
            <v>CL51070</v>
          </cell>
          <cell r="B772" t="str">
            <v>LATAM R&amp;D INNOV SALT</v>
          </cell>
          <cell r="C772" t="str">
            <v>MANAGER</v>
          </cell>
          <cell r="D772" t="str">
            <v/>
          </cell>
          <cell r="E772" t="str">
            <v>W</v>
          </cell>
        </row>
        <row r="773">
          <cell r="A773" t="str">
            <v>CL51071</v>
          </cell>
          <cell r="B773" t="str">
            <v>LATAM R&amp;D REG PRODUC</v>
          </cell>
          <cell r="C773" t="str">
            <v>MANAGER</v>
          </cell>
          <cell r="D773" t="str">
            <v/>
          </cell>
          <cell r="E773" t="str">
            <v>W</v>
          </cell>
        </row>
        <row r="774">
          <cell r="A774" t="str">
            <v>CL51072</v>
          </cell>
          <cell r="B774" t="str">
            <v>LATAM R&amp;D INNOV OTHE</v>
          </cell>
          <cell r="C774" t="str">
            <v>MANAGER</v>
          </cell>
          <cell r="D774" t="str">
            <v/>
          </cell>
          <cell r="E774" t="str">
            <v>W</v>
          </cell>
        </row>
        <row r="775">
          <cell r="A775" t="str">
            <v>CL51073</v>
          </cell>
          <cell r="B775" t="str">
            <v>LATAM GFGC GOV&amp;COMPL</v>
          </cell>
          <cell r="C775" t="str">
            <v>MANAGER</v>
          </cell>
          <cell r="D775" t="str">
            <v/>
          </cell>
          <cell r="E775" t="str">
            <v>W</v>
          </cell>
        </row>
        <row r="776">
          <cell r="A776" t="str">
            <v>CL51074</v>
          </cell>
          <cell r="B776" t="str">
            <v>LATAM NUT REG GRAINS</v>
          </cell>
          <cell r="C776" t="str">
            <v>MANAGER</v>
          </cell>
          <cell r="D776" t="str">
            <v/>
          </cell>
          <cell r="E776" t="str">
            <v>W</v>
          </cell>
        </row>
        <row r="777">
          <cell r="A777" t="str">
            <v>CL51075</v>
          </cell>
          <cell r="B777" t="str">
            <v>GLOBAL PROD DISC&amp;DEV</v>
          </cell>
          <cell r="C777" t="str">
            <v>MANAGER</v>
          </cell>
          <cell r="D777" t="str">
            <v/>
          </cell>
          <cell r="E777" t="str">
            <v>W</v>
          </cell>
        </row>
        <row r="778">
          <cell r="A778" t="str">
            <v>CL51076</v>
          </cell>
          <cell r="B778" t="str">
            <v>LATAM CCO</v>
          </cell>
          <cell r="C778" t="str">
            <v>MANAGER</v>
          </cell>
          <cell r="D778" t="str">
            <v/>
          </cell>
          <cell r="E778" t="str">
            <v>W</v>
          </cell>
        </row>
        <row r="779">
          <cell r="A779" t="str">
            <v>CL51077</v>
          </cell>
          <cell r="B779" t="str">
            <v>CASA HQ TRANSFORMATI</v>
          </cell>
          <cell r="C779" t="str">
            <v>MANAGER</v>
          </cell>
          <cell r="D779" t="str">
            <v/>
          </cell>
          <cell r="E779" t="str">
            <v>W</v>
          </cell>
        </row>
        <row r="780">
          <cell r="A780" t="str">
            <v>CL51078</v>
          </cell>
          <cell r="B780" t="str">
            <v>LATAM - INNOV COMMER</v>
          </cell>
          <cell r="C780" t="str">
            <v>MANAGER</v>
          </cell>
          <cell r="D780" t="str">
            <v/>
          </cell>
          <cell r="E780" t="str">
            <v>W</v>
          </cell>
        </row>
        <row r="781">
          <cell r="A781" t="str">
            <v>CL51079</v>
          </cell>
          <cell r="B781" t="str">
            <v>USO CXP N CREDITO</v>
          </cell>
          <cell r="C781" t="str">
            <v>MANAGER</v>
          </cell>
          <cell r="D781" t="str">
            <v/>
          </cell>
          <cell r="E781" t="str">
            <v>W</v>
          </cell>
        </row>
        <row r="782">
          <cell r="A782" t="str">
            <v>CL51080</v>
          </cell>
          <cell r="B782" t="str">
            <v>GLOBAL RIC</v>
          </cell>
          <cell r="C782" t="str">
            <v>RAFAEL MORALES</v>
          </cell>
          <cell r="D782" t="str">
            <v/>
          </cell>
          <cell r="E782" t="str">
            <v>W</v>
          </cell>
        </row>
        <row r="783">
          <cell r="A783" t="str">
            <v>CL51081</v>
          </cell>
          <cell r="B783" t="str">
            <v>OTHER INCOME</v>
          </cell>
          <cell r="C783" t="str">
            <v>MANAGER</v>
          </cell>
          <cell r="D783" t="str">
            <v/>
          </cell>
          <cell r="E783" t="str">
            <v>W</v>
          </cell>
        </row>
        <row r="784">
          <cell r="A784" t="str">
            <v>CL51082</v>
          </cell>
          <cell r="B784" t="str">
            <v>OTHER EXPENSES</v>
          </cell>
          <cell r="C784" t="str">
            <v>MANAGER</v>
          </cell>
          <cell r="D784" t="str">
            <v/>
          </cell>
          <cell r="E784" t="str">
            <v>W</v>
          </cell>
        </row>
        <row r="785">
          <cell r="A785" t="str">
            <v>CL51083</v>
          </cell>
          <cell r="B785" t="str">
            <v>INGRESO DEBAJO NOPBT</v>
          </cell>
          <cell r="C785" t="str">
            <v>MANAGER</v>
          </cell>
          <cell r="D785" t="str">
            <v/>
          </cell>
          <cell r="E785" t="str">
            <v>W</v>
          </cell>
        </row>
        <row r="786">
          <cell r="A786" t="str">
            <v>CL51084</v>
          </cell>
          <cell r="B786" t="str">
            <v>EGRESO DEBAJO NOPBT</v>
          </cell>
          <cell r="C786" t="str">
            <v>MANAGER</v>
          </cell>
          <cell r="D786" t="str">
            <v/>
          </cell>
          <cell r="E786" t="str">
            <v>W</v>
          </cell>
        </row>
        <row r="787">
          <cell r="A787" t="str">
            <v>CL51085</v>
          </cell>
          <cell r="B787" t="str">
            <v>CORRECCION MONETARIA</v>
          </cell>
          <cell r="C787" t="str">
            <v>MANAGER</v>
          </cell>
          <cell r="D787" t="str">
            <v/>
          </cell>
          <cell r="E787" t="str">
            <v>W</v>
          </cell>
        </row>
        <row r="788">
          <cell r="A788" t="str">
            <v>CL51086</v>
          </cell>
          <cell r="B788" t="str">
            <v>LEY SUPER 8</v>
          </cell>
          <cell r="C788" t="str">
            <v>MANAGER</v>
          </cell>
          <cell r="D788" t="str">
            <v/>
          </cell>
          <cell r="E788" t="str">
            <v>E</v>
          </cell>
        </row>
        <row r="789">
          <cell r="A789" t="str">
            <v>CL51087</v>
          </cell>
          <cell r="B789" t="str">
            <v>R&amp;D ASUNTOS REGULAT.</v>
          </cell>
          <cell r="C789" t="str">
            <v>MANAGER</v>
          </cell>
          <cell r="D789" t="str">
            <v/>
          </cell>
          <cell r="E789" t="str">
            <v>E</v>
          </cell>
        </row>
        <row r="790">
          <cell r="A790" t="str">
            <v>CL51088</v>
          </cell>
          <cell r="B790" t="str">
            <v>TRANSFORMACION</v>
          </cell>
          <cell r="C790" t="str">
            <v>MANAGER</v>
          </cell>
          <cell r="D790" t="str">
            <v/>
          </cell>
          <cell r="E790" t="str">
            <v>W</v>
          </cell>
        </row>
        <row r="791">
          <cell r="A791" t="str">
            <v>CL51089</v>
          </cell>
          <cell r="B791" t="str">
            <v>IT SOCO</v>
          </cell>
          <cell r="C791" t="str">
            <v>MANAGER</v>
          </cell>
          <cell r="D791" t="str">
            <v/>
          </cell>
          <cell r="E791" t="str">
            <v>W</v>
          </cell>
        </row>
        <row r="792">
          <cell r="A792" t="str">
            <v>CL51090</v>
          </cell>
          <cell r="B792" t="str">
            <v>COMUNICAC. SOCO</v>
          </cell>
          <cell r="C792" t="str">
            <v>MANAGER</v>
          </cell>
          <cell r="D792" t="str">
            <v/>
          </cell>
          <cell r="E792" t="str">
            <v>W</v>
          </cell>
        </row>
        <row r="793">
          <cell r="A793" t="str">
            <v>CL51091</v>
          </cell>
          <cell r="B793" t="str">
            <v>GASTOS MKTG</v>
          </cell>
          <cell r="C793" t="str">
            <v>MANAGER</v>
          </cell>
          <cell r="D793" t="str">
            <v/>
          </cell>
          <cell r="E793" t="str">
            <v>W</v>
          </cell>
        </row>
        <row r="794">
          <cell r="A794" t="str">
            <v>CL51092</v>
          </cell>
          <cell r="B794" t="str">
            <v>MKT SOCO</v>
          </cell>
          <cell r="C794" t="str">
            <v>MANAGER</v>
          </cell>
          <cell r="D794" t="str">
            <v/>
          </cell>
          <cell r="E794" t="str">
            <v>W</v>
          </cell>
        </row>
        <row r="795">
          <cell r="A795" t="str">
            <v>CL51093</v>
          </cell>
          <cell r="B795" t="str">
            <v>LATAM - DVC SMART DI</v>
          </cell>
          <cell r="C795" t="str">
            <v>MANAGER</v>
          </cell>
          <cell r="D795" t="str">
            <v/>
          </cell>
          <cell r="E795" t="str">
            <v>W</v>
          </cell>
        </row>
        <row r="796">
          <cell r="A796" t="str">
            <v>CL51094</v>
          </cell>
          <cell r="B796" t="str">
            <v>CASA HQ SAVORY SWEEP</v>
          </cell>
          <cell r="C796" t="str">
            <v>MANAGER</v>
          </cell>
          <cell r="D796" t="str">
            <v/>
          </cell>
          <cell r="E796" t="str">
            <v>W</v>
          </cell>
        </row>
        <row r="797">
          <cell r="A797" t="str">
            <v>CL51095</v>
          </cell>
          <cell r="B797" t="str">
            <v>CASA HQ CCO SWEEP</v>
          </cell>
          <cell r="C797" t="str">
            <v>MANAGER</v>
          </cell>
          <cell r="D797" t="str">
            <v/>
          </cell>
          <cell r="E797" t="str">
            <v>W</v>
          </cell>
        </row>
        <row r="798">
          <cell r="A798" t="str">
            <v>CL51096</v>
          </cell>
          <cell r="B798" t="str">
            <v>CASA HQ TRANSFORMATI</v>
          </cell>
          <cell r="C798" t="str">
            <v>MANAGER</v>
          </cell>
          <cell r="D798" t="str">
            <v/>
          </cell>
          <cell r="E798" t="str">
            <v>W</v>
          </cell>
        </row>
        <row r="799">
          <cell r="A799" t="str">
            <v>CL51097</v>
          </cell>
          <cell r="B799" t="str">
            <v>CASA HQ IT SWEEP</v>
          </cell>
          <cell r="C799" t="str">
            <v>MANAGER</v>
          </cell>
          <cell r="D799" t="str">
            <v/>
          </cell>
          <cell r="E799" t="str">
            <v>W</v>
          </cell>
        </row>
        <row r="800">
          <cell r="A800" t="str">
            <v>CL51098</v>
          </cell>
          <cell r="B800" t="str">
            <v>CASA HQ CONECTADOS S</v>
          </cell>
          <cell r="C800" t="str">
            <v>MANAGER</v>
          </cell>
          <cell r="D800" t="str">
            <v/>
          </cell>
          <cell r="E800" t="str">
            <v>W</v>
          </cell>
        </row>
        <row r="801">
          <cell r="A801" t="str">
            <v>CL51099</v>
          </cell>
          <cell r="B801" t="str">
            <v>LATAM - R&amp;D GFGC REG</v>
          </cell>
          <cell r="C801" t="str">
            <v>MANAGER</v>
          </cell>
          <cell r="D801" t="str">
            <v/>
          </cell>
          <cell r="E801" t="str">
            <v>W</v>
          </cell>
        </row>
        <row r="802">
          <cell r="A802" t="str">
            <v>CL51100</v>
          </cell>
          <cell r="B802" t="str">
            <v>INCOBRABLES</v>
          </cell>
          <cell r="C802" t="str">
            <v>MANAGER</v>
          </cell>
          <cell r="D802" t="str">
            <v/>
          </cell>
          <cell r="E802" t="str">
            <v>W</v>
          </cell>
        </row>
        <row r="803">
          <cell r="A803" t="str">
            <v>CL51101</v>
          </cell>
          <cell r="B803" t="str">
            <v>Invst - CPX Exc</v>
          </cell>
          <cell r="C803" t="str">
            <v>ADMINISTRACIÓN</v>
          </cell>
          <cell r="D803" t="str">
            <v/>
          </cell>
          <cell r="E803" t="str">
            <v>W</v>
          </cell>
        </row>
        <row r="804">
          <cell r="A804" t="str">
            <v>CL51102</v>
          </cell>
          <cell r="B804" t="str">
            <v>Invst - CPX FIN</v>
          </cell>
          <cell r="C804" t="str">
            <v>ADMINISTRACIÓN</v>
          </cell>
          <cell r="D804" t="str">
            <v/>
          </cell>
          <cell r="E804" t="str">
            <v>W</v>
          </cell>
        </row>
        <row r="805">
          <cell r="A805" t="str">
            <v>CL51103</v>
          </cell>
          <cell r="B805" t="str">
            <v>Invst - CPX HR</v>
          </cell>
          <cell r="C805" t="str">
            <v>ADMINISTRACIÓN</v>
          </cell>
          <cell r="D805" t="str">
            <v/>
          </cell>
          <cell r="E805" t="str">
            <v>W</v>
          </cell>
        </row>
        <row r="806">
          <cell r="A806" t="str">
            <v>CL51104</v>
          </cell>
          <cell r="B806" t="str">
            <v>Invst - CPX IT</v>
          </cell>
          <cell r="C806" t="str">
            <v>ADMINISTRACIÓN</v>
          </cell>
          <cell r="D806" t="str">
            <v/>
          </cell>
          <cell r="E806" t="str">
            <v>W</v>
          </cell>
        </row>
        <row r="807">
          <cell r="A807" t="str">
            <v>CL51105</v>
          </cell>
          <cell r="B807" t="str">
            <v>Invst - CPX R&amp;D</v>
          </cell>
          <cell r="C807" t="str">
            <v>ADMINISTRACIÓN</v>
          </cell>
          <cell r="D807" t="str">
            <v/>
          </cell>
          <cell r="E807" t="str">
            <v>W</v>
          </cell>
        </row>
        <row r="808">
          <cell r="A808" t="str">
            <v>CL51106</v>
          </cell>
          <cell r="B808" t="str">
            <v>Invst - CPX MKTG</v>
          </cell>
          <cell r="C808" t="str">
            <v>ADMINISTRACIÓN</v>
          </cell>
          <cell r="D808" t="str">
            <v/>
          </cell>
          <cell r="E808" t="str">
            <v>W</v>
          </cell>
        </row>
        <row r="809">
          <cell r="A809" t="str">
            <v>CL51107</v>
          </cell>
          <cell r="B809" t="str">
            <v>Invst - CPX Ops</v>
          </cell>
          <cell r="C809" t="str">
            <v>ADMINISTRACIÓN</v>
          </cell>
          <cell r="D809" t="str">
            <v/>
          </cell>
          <cell r="E809" t="str">
            <v>W</v>
          </cell>
        </row>
        <row r="810">
          <cell r="A810" t="str">
            <v>CL51108</v>
          </cell>
          <cell r="B810" t="str">
            <v>Invst - CPX Sales</v>
          </cell>
          <cell r="C810" t="str">
            <v>ADMINISTRACIÓN</v>
          </cell>
          <cell r="D810" t="str">
            <v/>
          </cell>
          <cell r="E810" t="str">
            <v>W</v>
          </cell>
        </row>
        <row r="811">
          <cell r="A811" t="str">
            <v>CL51109</v>
          </cell>
          <cell r="B811" t="str">
            <v>Invst - CPX PR</v>
          </cell>
          <cell r="C811" t="str">
            <v>ADMINISTRACIÓN</v>
          </cell>
          <cell r="D811" t="str">
            <v/>
          </cell>
          <cell r="E811" t="str">
            <v>W</v>
          </cell>
        </row>
        <row r="812">
          <cell r="A812" t="str">
            <v>CL51110</v>
          </cell>
          <cell r="B812" t="str">
            <v>Invst - CPX FAC</v>
          </cell>
          <cell r="C812" t="str">
            <v>ADMINISTRACIÓN</v>
          </cell>
          <cell r="D812" t="str">
            <v/>
          </cell>
          <cell r="E812" t="str">
            <v>W</v>
          </cell>
        </row>
        <row r="813">
          <cell r="A813" t="str">
            <v>CL51111</v>
          </cell>
          <cell r="B813" t="str">
            <v>Invst - CPX Alloc</v>
          </cell>
          <cell r="C813" t="str">
            <v>ADMINISTRACIÓN</v>
          </cell>
          <cell r="D813" t="str">
            <v/>
          </cell>
          <cell r="E813" t="str">
            <v>W</v>
          </cell>
        </row>
        <row r="814">
          <cell r="A814" t="str">
            <v>CL51112</v>
          </cell>
          <cell r="B814" t="str">
            <v>Invst - FUN Exc</v>
          </cell>
          <cell r="C814" t="str">
            <v>ADMINISTRACIÓN</v>
          </cell>
          <cell r="D814" t="str">
            <v/>
          </cell>
          <cell r="E814" t="str">
            <v>W</v>
          </cell>
        </row>
        <row r="815">
          <cell r="A815" t="str">
            <v>CL51113</v>
          </cell>
          <cell r="B815" t="str">
            <v>Invst - FUN FIN</v>
          </cell>
          <cell r="C815" t="str">
            <v>ADMINISTRACIÓN</v>
          </cell>
          <cell r="D815" t="str">
            <v/>
          </cell>
          <cell r="E815" t="str">
            <v>W</v>
          </cell>
        </row>
        <row r="816">
          <cell r="A816" t="str">
            <v>CL51114</v>
          </cell>
          <cell r="B816" t="str">
            <v>Invst - FUN IT</v>
          </cell>
          <cell r="C816" t="str">
            <v>ADMINISTRACIÓN</v>
          </cell>
          <cell r="D816" t="str">
            <v/>
          </cell>
          <cell r="E816" t="str">
            <v>W</v>
          </cell>
        </row>
        <row r="817">
          <cell r="A817" t="str">
            <v>CL51115</v>
          </cell>
          <cell r="B817" t="str">
            <v>Invst - FUN R&amp;D</v>
          </cell>
          <cell r="C817" t="str">
            <v>ADMINISTRACIÓN</v>
          </cell>
          <cell r="D817" t="str">
            <v/>
          </cell>
          <cell r="E817" t="str">
            <v>W</v>
          </cell>
        </row>
        <row r="818">
          <cell r="A818" t="str">
            <v>CL51116</v>
          </cell>
          <cell r="B818" t="str">
            <v>Invst - FUN Ops</v>
          </cell>
          <cell r="C818" t="str">
            <v>ADMINISTRACIÓN</v>
          </cell>
          <cell r="D818" t="str">
            <v/>
          </cell>
          <cell r="E818" t="str">
            <v>W</v>
          </cell>
        </row>
        <row r="819">
          <cell r="A819" t="str">
            <v>CL51117</v>
          </cell>
          <cell r="B819" t="str">
            <v>Invst - FUN Sales</v>
          </cell>
          <cell r="C819" t="str">
            <v>ADMINISTRACIÓN</v>
          </cell>
          <cell r="D819" t="str">
            <v/>
          </cell>
          <cell r="E819" t="str">
            <v>W</v>
          </cell>
        </row>
        <row r="820">
          <cell r="A820" t="str">
            <v>CL51118</v>
          </cell>
          <cell r="B820" t="str">
            <v>Invst - FUN PR</v>
          </cell>
          <cell r="C820" t="str">
            <v>ADMINISTRACIÓN</v>
          </cell>
          <cell r="D820" t="str">
            <v/>
          </cell>
          <cell r="E820" t="str">
            <v>W</v>
          </cell>
        </row>
        <row r="821">
          <cell r="A821" t="str">
            <v>CL51119</v>
          </cell>
          <cell r="B821" t="str">
            <v>Invst - FUN Alloc</v>
          </cell>
          <cell r="C821" t="str">
            <v>ADMINISTRACIÓN</v>
          </cell>
          <cell r="D821" t="str">
            <v/>
          </cell>
          <cell r="E821" t="str">
            <v>W</v>
          </cell>
        </row>
        <row r="822">
          <cell r="A822" t="str">
            <v>CL52000</v>
          </cell>
          <cell r="B822" t="str">
            <v>NETWORK MANAGED HW</v>
          </cell>
          <cell r="C822" t="str">
            <v>MANAGER</v>
          </cell>
          <cell r="D822" t="str">
            <v/>
          </cell>
          <cell r="E822" t="str">
            <v>W</v>
          </cell>
        </row>
        <row r="823">
          <cell r="A823" t="str">
            <v>CL52001</v>
          </cell>
          <cell r="B823" t="str">
            <v>SERVICE DESK</v>
          </cell>
          <cell r="C823" t="str">
            <v>MANAGER</v>
          </cell>
          <cell r="D823" t="str">
            <v/>
          </cell>
          <cell r="E823" t="str">
            <v>W</v>
          </cell>
        </row>
        <row r="824">
          <cell r="A824" t="str">
            <v>CL52002</v>
          </cell>
          <cell r="B824" t="str">
            <v>NETWORK MANAGED OPS</v>
          </cell>
          <cell r="C824" t="str">
            <v>MANAGER</v>
          </cell>
          <cell r="D824" t="str">
            <v/>
          </cell>
          <cell r="E824" t="str">
            <v>W</v>
          </cell>
        </row>
        <row r="825">
          <cell r="A825" t="str">
            <v>CL52003</v>
          </cell>
          <cell r="B825" t="str">
            <v>IT II CL IT OPS 3</v>
          </cell>
          <cell r="C825" t="str">
            <v>MANAGER</v>
          </cell>
          <cell r="D825" t="str">
            <v/>
          </cell>
          <cell r="E825" t="str">
            <v>W</v>
          </cell>
        </row>
        <row r="826">
          <cell r="A826" t="str">
            <v>CL52004</v>
          </cell>
          <cell r="B826" t="str">
            <v>COMPUTE HCL</v>
          </cell>
          <cell r="C826" t="str">
            <v>MANAGER</v>
          </cell>
          <cell r="D826" t="str">
            <v/>
          </cell>
          <cell r="E826" t="str">
            <v>W</v>
          </cell>
        </row>
        <row r="827">
          <cell r="A827" t="str">
            <v>CL52005</v>
          </cell>
          <cell r="B827" t="str">
            <v>IT II CL CTO 4</v>
          </cell>
          <cell r="C827" t="str">
            <v>MANAGER</v>
          </cell>
          <cell r="D827" t="str">
            <v/>
          </cell>
          <cell r="E827" t="str">
            <v>W</v>
          </cell>
        </row>
        <row r="828">
          <cell r="A828" t="str">
            <v>CL52006</v>
          </cell>
          <cell r="B828" t="str">
            <v>IT OPS COMMUNICATION</v>
          </cell>
          <cell r="C828" t="str">
            <v>MANAGER</v>
          </cell>
          <cell r="D828" t="str">
            <v/>
          </cell>
          <cell r="E828" t="str">
            <v>W</v>
          </cell>
        </row>
        <row r="829">
          <cell r="A829" t="str">
            <v>CL52007</v>
          </cell>
          <cell r="B829" t="str">
            <v>IT II CL CTO 2</v>
          </cell>
          <cell r="C829" t="str">
            <v>MANAGER</v>
          </cell>
          <cell r="D829" t="str">
            <v/>
          </cell>
          <cell r="E829" t="str">
            <v>W</v>
          </cell>
        </row>
        <row r="830">
          <cell r="A830" t="str">
            <v>CL52008</v>
          </cell>
          <cell r="B830" t="str">
            <v>IT II CL CTO 3</v>
          </cell>
          <cell r="C830" t="str">
            <v>MANAGER</v>
          </cell>
          <cell r="D830" t="str">
            <v/>
          </cell>
          <cell r="E830" t="str">
            <v>W</v>
          </cell>
        </row>
        <row r="831">
          <cell r="A831" t="str">
            <v>CL52009</v>
          </cell>
          <cell r="B831" t="str">
            <v>COMPUTE HP</v>
          </cell>
          <cell r="C831" t="str">
            <v>MANAGER</v>
          </cell>
          <cell r="D831" t="str">
            <v/>
          </cell>
          <cell r="E831" t="str">
            <v>W</v>
          </cell>
        </row>
        <row r="832">
          <cell r="A832" t="str">
            <v>CL52010</v>
          </cell>
          <cell r="B832" t="str">
            <v>IT II CL IT OPS 4</v>
          </cell>
          <cell r="C832" t="str">
            <v>MANAGER</v>
          </cell>
          <cell r="D832" t="str">
            <v/>
          </cell>
          <cell r="E832" t="str">
            <v>W</v>
          </cell>
        </row>
        <row r="833">
          <cell r="A833" t="str">
            <v>CL52011</v>
          </cell>
          <cell r="B833" t="str">
            <v>IT II CL DND 1</v>
          </cell>
          <cell r="C833" t="str">
            <v>MANAGER</v>
          </cell>
          <cell r="D833" t="str">
            <v/>
          </cell>
          <cell r="E833" t="str">
            <v>W</v>
          </cell>
        </row>
        <row r="834">
          <cell r="A834" t="str">
            <v>CL52012</v>
          </cell>
          <cell r="B834" t="str">
            <v>IT II CL DND 2</v>
          </cell>
          <cell r="C834" t="str">
            <v>MANAGER</v>
          </cell>
          <cell r="D834" t="str">
            <v/>
          </cell>
          <cell r="E834" t="str">
            <v>W</v>
          </cell>
        </row>
        <row r="835">
          <cell r="A835" t="str">
            <v>CL52013</v>
          </cell>
          <cell r="B835" t="str">
            <v>IT II CL DND 3</v>
          </cell>
          <cell r="C835" t="str">
            <v>MANAGER</v>
          </cell>
          <cell r="D835" t="str">
            <v/>
          </cell>
          <cell r="E835" t="str">
            <v>W</v>
          </cell>
        </row>
        <row r="836">
          <cell r="A836" t="str">
            <v>CL52014</v>
          </cell>
          <cell r="B836" t="str">
            <v>IT II CL DND 4</v>
          </cell>
          <cell r="C836" t="str">
            <v>MANAGER</v>
          </cell>
          <cell r="D836" t="str">
            <v/>
          </cell>
          <cell r="E836" t="str">
            <v>W</v>
          </cell>
        </row>
        <row r="837">
          <cell r="A837" t="str">
            <v>CL52015</v>
          </cell>
          <cell r="B837" t="str">
            <v>IT II CL CTO 1</v>
          </cell>
          <cell r="C837" t="str">
            <v>MANAGER</v>
          </cell>
          <cell r="D837" t="str">
            <v/>
          </cell>
          <cell r="E837" t="str">
            <v>W</v>
          </cell>
        </row>
        <row r="838">
          <cell r="A838" t="str">
            <v>CL52016</v>
          </cell>
          <cell r="B838" t="str">
            <v>IT II CL CTO 2</v>
          </cell>
          <cell r="C838" t="str">
            <v>MANAGER</v>
          </cell>
          <cell r="D838" t="str">
            <v/>
          </cell>
          <cell r="E838" t="str">
            <v>W</v>
          </cell>
        </row>
        <row r="839">
          <cell r="A839" t="str">
            <v>CL52017</v>
          </cell>
          <cell r="B839" t="str">
            <v>IT II CL CTO 3</v>
          </cell>
          <cell r="C839" t="str">
            <v>MANAGER</v>
          </cell>
          <cell r="D839" t="str">
            <v/>
          </cell>
          <cell r="E839" t="str">
            <v>W</v>
          </cell>
        </row>
        <row r="840">
          <cell r="A840" t="str">
            <v>CL52018</v>
          </cell>
          <cell r="B840" t="str">
            <v>IT II CL CTO 4</v>
          </cell>
          <cell r="C840" t="str">
            <v>MANAGER</v>
          </cell>
          <cell r="D840" t="str">
            <v/>
          </cell>
          <cell r="E840" t="str">
            <v>W</v>
          </cell>
        </row>
        <row r="841">
          <cell r="A841" t="str">
            <v>CL52019</v>
          </cell>
          <cell r="B841" t="str">
            <v>IT II CL IT OPS 1</v>
          </cell>
          <cell r="C841" t="str">
            <v>MANAGER</v>
          </cell>
          <cell r="D841" t="str">
            <v/>
          </cell>
          <cell r="E841" t="str">
            <v>W</v>
          </cell>
        </row>
        <row r="842">
          <cell r="A842" t="str">
            <v>CL52020</v>
          </cell>
          <cell r="B842" t="str">
            <v>IT II CL IT OPS 2</v>
          </cell>
          <cell r="C842" t="str">
            <v>MANAGER</v>
          </cell>
          <cell r="D842" t="str">
            <v/>
          </cell>
          <cell r="E842" t="str">
            <v>W</v>
          </cell>
        </row>
        <row r="843">
          <cell r="A843" t="str">
            <v>CL52021</v>
          </cell>
          <cell r="B843" t="str">
            <v>IT II CL IT OPS 3</v>
          </cell>
          <cell r="C843" t="str">
            <v>MANAGER</v>
          </cell>
          <cell r="D843" t="str">
            <v/>
          </cell>
          <cell r="E843" t="str">
            <v>W</v>
          </cell>
        </row>
        <row r="844">
          <cell r="A844" t="str">
            <v>CL52022</v>
          </cell>
          <cell r="B844" t="str">
            <v>GLOBAL IT</v>
          </cell>
          <cell r="C844" t="str">
            <v>MANAGER</v>
          </cell>
          <cell r="D844" t="str">
            <v/>
          </cell>
          <cell r="E844" t="str">
            <v>W</v>
          </cell>
        </row>
        <row r="845">
          <cell r="A845" t="str">
            <v>CL52023</v>
          </cell>
          <cell r="B845" t="str">
            <v>LATAM – NUTRITION</v>
          </cell>
          <cell r="C845" t="str">
            <v>MANAGER</v>
          </cell>
          <cell r="D845" t="str">
            <v/>
          </cell>
          <cell r="E845" t="str">
            <v>W</v>
          </cell>
        </row>
        <row r="846">
          <cell r="A846" t="str">
            <v>CL52024</v>
          </cell>
          <cell r="B846" t="str">
            <v>LATAM NETWORK DESIGN</v>
          </cell>
          <cell r="C846" t="str">
            <v>MANAGER</v>
          </cell>
          <cell r="D846" t="str">
            <v/>
          </cell>
          <cell r="E846" t="str">
            <v>W</v>
          </cell>
        </row>
        <row r="847">
          <cell r="A847" t="str">
            <v>CL52025</v>
          </cell>
          <cell r="B847" t="str">
            <v>LATAM TCT ALL IN</v>
          </cell>
          <cell r="C847" t="str">
            <v>MANAGER</v>
          </cell>
          <cell r="D847" t="str">
            <v/>
          </cell>
          <cell r="E847" t="str">
            <v>W</v>
          </cell>
        </row>
        <row r="848">
          <cell r="A848" t="str">
            <v>CL52026</v>
          </cell>
          <cell r="B848" t="str">
            <v>LATAM AGRO DIGITAL C</v>
          </cell>
          <cell r="C848" t="str">
            <v>MANAGER</v>
          </cell>
          <cell r="D848" t="str">
            <v/>
          </cell>
          <cell r="E848" t="str">
            <v>W</v>
          </cell>
        </row>
        <row r="849">
          <cell r="A849" t="str">
            <v>CL52027</v>
          </cell>
          <cell r="B849" t="str">
            <v>LATAM – Marketing St</v>
          </cell>
          <cell r="C849" t="str">
            <v>MANAGER</v>
          </cell>
          <cell r="D849" t="str">
            <v/>
          </cell>
          <cell r="E849" t="str">
            <v>W</v>
          </cell>
        </row>
        <row r="850">
          <cell r="A850" t="str">
            <v>CL52028</v>
          </cell>
          <cell r="B850" t="str">
            <v>LATAM R&amp;D SWEEP</v>
          </cell>
          <cell r="C850" t="str">
            <v>MANAGER</v>
          </cell>
          <cell r="D850" t="str">
            <v/>
          </cell>
          <cell r="E850" t="str">
            <v>W</v>
          </cell>
        </row>
        <row r="851">
          <cell r="A851" t="str">
            <v>CL52029</v>
          </cell>
          <cell r="B851" t="str">
            <v>LATAM BRAND CONTENT</v>
          </cell>
          <cell r="C851" t="str">
            <v>MANAGER</v>
          </cell>
          <cell r="D851" t="str">
            <v/>
          </cell>
          <cell r="E851" t="str">
            <v>W</v>
          </cell>
        </row>
        <row r="852">
          <cell r="A852" t="str">
            <v>CL52030</v>
          </cell>
          <cell r="B852" t="str">
            <v>LATAM NUTRITION SWEE</v>
          </cell>
          <cell r="C852" t="str">
            <v>MANAGER</v>
          </cell>
          <cell r="D852" t="str">
            <v/>
          </cell>
          <cell r="E852" t="str">
            <v>W</v>
          </cell>
        </row>
        <row r="853">
          <cell r="A853" t="str">
            <v>CL52031</v>
          </cell>
          <cell r="B853" t="str">
            <v>LATAM MARKETING ST</v>
          </cell>
          <cell r="C853" t="str">
            <v>MANAGER</v>
          </cell>
          <cell r="D853" t="str">
            <v/>
          </cell>
          <cell r="E853" t="str">
            <v>W</v>
          </cell>
        </row>
        <row r="854">
          <cell r="A854" t="str">
            <v>CL52032</v>
          </cell>
          <cell r="B854" t="str">
            <v>LATAM HRBP FUNCTIONS</v>
          </cell>
          <cell r="C854" t="str">
            <v>MANAGER</v>
          </cell>
          <cell r="D854" t="str">
            <v/>
          </cell>
          <cell r="E854" t="str">
            <v>W</v>
          </cell>
        </row>
        <row r="855">
          <cell r="A855" t="str">
            <v>CL52033</v>
          </cell>
          <cell r="B855" t="str">
            <v>Smart Distribution W</v>
          </cell>
          <cell r="C855" t="str">
            <v>MANAGER</v>
          </cell>
          <cell r="D855" t="str">
            <v/>
          </cell>
          <cell r="E855" t="str">
            <v>W</v>
          </cell>
        </row>
        <row r="856">
          <cell r="A856" t="str">
            <v>CL52034</v>
          </cell>
          <cell r="B856" t="str">
            <v>TR PEOPLE COST</v>
          </cell>
          <cell r="C856" t="str">
            <v>MANAGER</v>
          </cell>
          <cell r="D856" t="str">
            <v/>
          </cell>
          <cell r="E856" t="str">
            <v>W</v>
          </cell>
        </row>
        <row r="857">
          <cell r="A857" t="str">
            <v>CL52035</v>
          </cell>
          <cell r="B857" t="str">
            <v>LATAM Sales Strategy</v>
          </cell>
          <cell r="C857" t="str">
            <v>MANAGER</v>
          </cell>
          <cell r="D857" t="str">
            <v/>
          </cell>
          <cell r="E857" t="str">
            <v>W</v>
          </cell>
        </row>
        <row r="858">
          <cell r="A858" t="str">
            <v>CL52036</v>
          </cell>
          <cell r="B858" t="str">
            <v>Operations Latam HQ</v>
          </cell>
          <cell r="C858" t="str">
            <v>MANAGER</v>
          </cell>
          <cell r="D858" t="str">
            <v/>
          </cell>
          <cell r="E858" t="str">
            <v>W</v>
          </cell>
        </row>
        <row r="859">
          <cell r="A859" t="str">
            <v>CL52037</v>
          </cell>
          <cell r="B859" t="str">
            <v>SWEEP TR PEOPLE COST</v>
          </cell>
          <cell r="C859" t="str">
            <v>MANAGER</v>
          </cell>
          <cell r="D859" t="str">
            <v/>
          </cell>
          <cell r="E859" t="str">
            <v>W</v>
          </cell>
        </row>
        <row r="860">
          <cell r="A860" t="str">
            <v>CL52038</v>
          </cell>
          <cell r="B860" t="str">
            <v>LATAM Strategy</v>
          </cell>
          <cell r="C860" t="str">
            <v>MANAGER</v>
          </cell>
          <cell r="D860" t="str">
            <v/>
          </cell>
          <cell r="E860" t="str">
            <v>W</v>
          </cell>
        </row>
        <row r="861">
          <cell r="A861" t="str">
            <v>CL52039</v>
          </cell>
          <cell r="B861" t="str">
            <v>PR COMM FINANCIAL</v>
          </cell>
          <cell r="C861" t="str">
            <v>MANAGER</v>
          </cell>
          <cell r="D861" t="str">
            <v/>
          </cell>
          <cell r="E861" t="str">
            <v>W</v>
          </cell>
        </row>
        <row r="862">
          <cell r="A862" t="str">
            <v>CL5204</v>
          </cell>
          <cell r="B862" t="str">
            <v>LE FIELD DELIVERY ES</v>
          </cell>
          <cell r="C862" t="str">
            <v>MANAGER</v>
          </cell>
          <cell r="D862" t="str">
            <v/>
          </cell>
          <cell r="E862" t="str">
            <v>W</v>
          </cell>
        </row>
        <row r="863">
          <cell r="A863" t="str">
            <v>CL52040</v>
          </cell>
          <cell r="B863" t="str">
            <v>QUALITY HQ</v>
          </cell>
          <cell r="C863" t="str">
            <v>Manager</v>
          </cell>
          <cell r="D863" t="str">
            <v/>
          </cell>
          <cell r="E863" t="str">
            <v>W</v>
          </cell>
        </row>
        <row r="864">
          <cell r="A864" t="str">
            <v>CL52041</v>
          </cell>
          <cell r="B864" t="str">
            <v>LE ENGAGEMENT ESPC</v>
          </cell>
          <cell r="C864" t="str">
            <v>MANAGER</v>
          </cell>
          <cell r="D864" t="str">
            <v/>
          </cell>
          <cell r="E864" t="str">
            <v>W</v>
          </cell>
        </row>
        <row r="865">
          <cell r="A865" t="str">
            <v>CL52042</v>
          </cell>
          <cell r="B865" t="str">
            <v>LE FIELD DELIVERY ES</v>
          </cell>
          <cell r="C865" t="str">
            <v>MANAGER</v>
          </cell>
          <cell r="D865" t="str">
            <v/>
          </cell>
          <cell r="E865" t="str">
            <v>W</v>
          </cell>
        </row>
        <row r="866">
          <cell r="A866" t="str">
            <v>CL52043</v>
          </cell>
          <cell r="B866" t="str">
            <v>LATAM – DATA EVOLUTI</v>
          </cell>
          <cell r="C866" t="str">
            <v>MANAGER</v>
          </cell>
          <cell r="D866" t="str">
            <v/>
          </cell>
          <cell r="E866" t="str">
            <v>W</v>
          </cell>
        </row>
        <row r="867">
          <cell r="A867" t="str">
            <v>CL52044</v>
          </cell>
          <cell r="B867" t="str">
            <v>TR WELLNESS &amp; BENEFI</v>
          </cell>
          <cell r="C867" t="str">
            <v>MANAGER</v>
          </cell>
          <cell r="D867" t="str">
            <v/>
          </cell>
          <cell r="E867" t="str">
            <v>W</v>
          </cell>
        </row>
        <row r="868">
          <cell r="A868" t="str">
            <v>CL59990</v>
          </cell>
          <cell r="B868" t="str">
            <v>A&amp;M CSI</v>
          </cell>
          <cell r="C868" t="str">
            <v>MANAGER</v>
          </cell>
          <cell r="D868" t="str">
            <v/>
          </cell>
          <cell r="E868" t="str">
            <v>W</v>
          </cell>
        </row>
        <row r="869">
          <cell r="A869" t="str">
            <v>CL59991</v>
          </cell>
          <cell r="B869" t="str">
            <v>A&amp;M CEREAL</v>
          </cell>
          <cell r="C869" t="str">
            <v>MANAGER</v>
          </cell>
          <cell r="D869" t="str">
            <v/>
          </cell>
          <cell r="E869" t="str">
            <v>W</v>
          </cell>
        </row>
        <row r="870">
          <cell r="A870" t="str">
            <v>CL59992</v>
          </cell>
          <cell r="B870" t="str">
            <v>A&amp;M COOKIES</v>
          </cell>
          <cell r="C870" t="str">
            <v>MANAGER</v>
          </cell>
          <cell r="D870" t="str">
            <v/>
          </cell>
          <cell r="E870" t="str">
            <v>W</v>
          </cell>
        </row>
        <row r="871">
          <cell r="A871" t="str">
            <v>CL59993</v>
          </cell>
          <cell r="B871" t="str">
            <v>A&amp;M CRAKERS</v>
          </cell>
          <cell r="C871" t="str">
            <v>MANAGER</v>
          </cell>
          <cell r="D871" t="str">
            <v/>
          </cell>
          <cell r="E871" t="str">
            <v>W</v>
          </cell>
        </row>
        <row r="872">
          <cell r="A872" t="str">
            <v>CL59994</v>
          </cell>
          <cell r="B872" t="str">
            <v>A&amp;M SALTY</v>
          </cell>
          <cell r="C872" t="str">
            <v>MANAGER</v>
          </cell>
          <cell r="D872" t="str">
            <v/>
          </cell>
          <cell r="E872" t="str">
            <v>W</v>
          </cell>
        </row>
        <row r="873">
          <cell r="A873" t="str">
            <v>CL59995</v>
          </cell>
          <cell r="B873" t="str">
            <v>A&amp;M CHOCOLATE</v>
          </cell>
          <cell r="C873" t="str">
            <v>MANAGER</v>
          </cell>
          <cell r="D873" t="str">
            <v/>
          </cell>
          <cell r="E873" t="str">
            <v>W</v>
          </cell>
        </row>
        <row r="874">
          <cell r="A874" t="str">
            <v>CL59996</v>
          </cell>
          <cell r="B874" t="str">
            <v>D&amp;A IVA BONIFICAC</v>
          </cell>
          <cell r="C874" t="str">
            <v>MANAGER</v>
          </cell>
          <cell r="D874" t="str">
            <v/>
          </cell>
          <cell r="E874" t="str">
            <v>W</v>
          </cell>
        </row>
        <row r="875">
          <cell r="A875" t="str">
            <v>CL59997</v>
          </cell>
          <cell r="B875" t="str">
            <v>Invst - FUN MKTG</v>
          </cell>
          <cell r="C875" t="str">
            <v>ADMINISTRACIÓN</v>
          </cell>
          <cell r="D875" t="str">
            <v/>
          </cell>
          <cell r="E875" t="str">
            <v>W</v>
          </cell>
        </row>
        <row r="876">
          <cell r="A876" t="str">
            <v>CLZ10000</v>
          </cell>
          <cell r="B876" t="str">
            <v>PRODUCTION</v>
          </cell>
          <cell r="C876" t="str">
            <v>MANAGER</v>
          </cell>
          <cell r="D876" t="str">
            <v/>
          </cell>
          <cell r="E876" t="str">
            <v>F</v>
          </cell>
        </row>
        <row r="877">
          <cell r="A877" t="str">
            <v>CLZ11100</v>
          </cell>
          <cell r="B877" t="str">
            <v>INV ADJUSTMENT</v>
          </cell>
          <cell r="C877" t="str">
            <v>MANAGER</v>
          </cell>
          <cell r="D877" t="str">
            <v/>
          </cell>
          <cell r="E877" t="str">
            <v>F</v>
          </cell>
        </row>
        <row r="878">
          <cell r="A878" t="str">
            <v>CLZ11101</v>
          </cell>
          <cell r="B878" t="str">
            <v>INV ADJ PEPSI</v>
          </cell>
          <cell r="C878" t="str">
            <v>MANAGER</v>
          </cell>
          <cell r="D878" t="str">
            <v/>
          </cell>
          <cell r="E878" t="str">
            <v>F</v>
          </cell>
        </row>
        <row r="879">
          <cell r="A879" t="str">
            <v>CLZ11102</v>
          </cell>
          <cell r="B879" t="str">
            <v>INV ADJ PEPSI LIGHT</v>
          </cell>
          <cell r="C879" t="str">
            <v>MANAGER</v>
          </cell>
          <cell r="D879" t="str">
            <v/>
          </cell>
          <cell r="E879" t="str">
            <v>F</v>
          </cell>
        </row>
        <row r="880">
          <cell r="A880" t="str">
            <v>CLZ11103</v>
          </cell>
          <cell r="B880" t="str">
            <v>INV ADJ PEPSI MAX</v>
          </cell>
          <cell r="C880" t="str">
            <v>MANAGER</v>
          </cell>
          <cell r="D880" t="str">
            <v/>
          </cell>
          <cell r="E880" t="str">
            <v>F</v>
          </cell>
        </row>
        <row r="881">
          <cell r="A881" t="str">
            <v>CLZ11104</v>
          </cell>
          <cell r="B881" t="str">
            <v>INV ADJ PEPSI KICK</v>
          </cell>
          <cell r="C881" t="str">
            <v>MANAGER</v>
          </cell>
          <cell r="D881" t="str">
            <v/>
          </cell>
          <cell r="E881" t="str">
            <v>F</v>
          </cell>
        </row>
        <row r="882">
          <cell r="A882" t="str">
            <v>CLZ11105</v>
          </cell>
          <cell r="B882" t="str">
            <v>INV ADJ PEPSI TWIST</v>
          </cell>
          <cell r="C882" t="str">
            <v>MANAGER</v>
          </cell>
          <cell r="D882" t="str">
            <v/>
          </cell>
          <cell r="E882" t="str">
            <v>F</v>
          </cell>
        </row>
        <row r="883">
          <cell r="A883" t="str">
            <v>CLZ11106</v>
          </cell>
          <cell r="B883" t="str">
            <v>INV ADJ PEPSI BLUE</v>
          </cell>
          <cell r="C883" t="str">
            <v>MANAGER</v>
          </cell>
          <cell r="D883" t="str">
            <v/>
          </cell>
          <cell r="E883" t="str">
            <v>F</v>
          </cell>
        </row>
        <row r="884">
          <cell r="A884" t="str">
            <v>CLZ11108</v>
          </cell>
          <cell r="B884" t="str">
            <v>INV ADJ MIRINDA</v>
          </cell>
          <cell r="C884" t="str">
            <v>MANAGER</v>
          </cell>
          <cell r="D884" t="str">
            <v/>
          </cell>
          <cell r="E884" t="str">
            <v>F</v>
          </cell>
        </row>
        <row r="885">
          <cell r="A885" t="str">
            <v>CLZ11111</v>
          </cell>
          <cell r="B885" t="str">
            <v>INV ADJ 7UP</v>
          </cell>
          <cell r="C885" t="str">
            <v>MANAGER</v>
          </cell>
          <cell r="D885" t="str">
            <v/>
          </cell>
          <cell r="E885" t="str">
            <v>F</v>
          </cell>
        </row>
        <row r="886">
          <cell r="A886" t="str">
            <v>CLZ11112</v>
          </cell>
          <cell r="B886" t="str">
            <v>INV ADJ 7UP DIET</v>
          </cell>
          <cell r="C886" t="str">
            <v>MANAGER</v>
          </cell>
          <cell r="D886" t="str">
            <v/>
          </cell>
          <cell r="E886" t="str">
            <v>F</v>
          </cell>
        </row>
        <row r="887">
          <cell r="A887" t="str">
            <v>CLZ11113</v>
          </cell>
          <cell r="B887" t="str">
            <v>INV ADJ 7UP GREEN</v>
          </cell>
          <cell r="C887" t="str">
            <v>MANAGER</v>
          </cell>
          <cell r="D887" t="str">
            <v/>
          </cell>
          <cell r="E887" t="str">
            <v>F</v>
          </cell>
        </row>
        <row r="888">
          <cell r="A888" t="str">
            <v>CLZ11115</v>
          </cell>
          <cell r="B888" t="str">
            <v>INV ADJ H2O</v>
          </cell>
          <cell r="C888" t="str">
            <v>MANAGER</v>
          </cell>
          <cell r="D888" t="str">
            <v/>
          </cell>
          <cell r="E888" t="str">
            <v>F</v>
          </cell>
        </row>
        <row r="889">
          <cell r="A889" t="str">
            <v>CLZ11117</v>
          </cell>
          <cell r="B889" t="str">
            <v>INV ADJ MOUNTAIN DEW</v>
          </cell>
          <cell r="C889" t="str">
            <v>MANAGER</v>
          </cell>
          <cell r="D889" t="str">
            <v/>
          </cell>
          <cell r="E889" t="str">
            <v>F</v>
          </cell>
        </row>
        <row r="890">
          <cell r="A890" t="str">
            <v>CLZ11118</v>
          </cell>
          <cell r="B890" t="str">
            <v>INV ADJ TEEM</v>
          </cell>
          <cell r="C890" t="str">
            <v>MANAGER</v>
          </cell>
          <cell r="D890" t="str">
            <v/>
          </cell>
          <cell r="E890" t="str">
            <v>F</v>
          </cell>
        </row>
        <row r="891">
          <cell r="A891" t="str">
            <v>CLZ11119</v>
          </cell>
          <cell r="B891" t="str">
            <v>INV ADJ GATORADE RTD</v>
          </cell>
          <cell r="C891" t="str">
            <v>MANAGER</v>
          </cell>
          <cell r="D891" t="str">
            <v/>
          </cell>
          <cell r="E891" t="str">
            <v>F</v>
          </cell>
        </row>
        <row r="892">
          <cell r="A892" t="str">
            <v>CLZ11120</v>
          </cell>
          <cell r="B892" t="str">
            <v>INV ADJ PROPEL</v>
          </cell>
          <cell r="C892" t="str">
            <v>MANAGER</v>
          </cell>
          <cell r="D892" t="str">
            <v/>
          </cell>
          <cell r="E892" t="str">
            <v>F</v>
          </cell>
        </row>
        <row r="893">
          <cell r="A893" t="str">
            <v>CLZ11121</v>
          </cell>
          <cell r="B893" t="str">
            <v>INV ADJ GATORADE</v>
          </cell>
          <cell r="C893" t="str">
            <v>MANAGER</v>
          </cell>
          <cell r="D893" t="str">
            <v/>
          </cell>
          <cell r="E893" t="str">
            <v>F</v>
          </cell>
        </row>
        <row r="894">
          <cell r="A894" t="str">
            <v>CLZ11126</v>
          </cell>
          <cell r="B894" t="str">
            <v>INV ADJ OCEAN SPRAY</v>
          </cell>
          <cell r="C894" t="str">
            <v>MANAGER</v>
          </cell>
          <cell r="D894" t="str">
            <v/>
          </cell>
          <cell r="E894" t="str">
            <v>F</v>
          </cell>
        </row>
        <row r="895">
          <cell r="A895" t="str">
            <v>CLZ11130</v>
          </cell>
          <cell r="B895" t="str">
            <v>INV ADJ TWISTER</v>
          </cell>
          <cell r="C895" t="str">
            <v>MANAGER</v>
          </cell>
          <cell r="D895" t="str">
            <v/>
          </cell>
          <cell r="E895" t="str">
            <v>F</v>
          </cell>
        </row>
        <row r="896">
          <cell r="A896" t="str">
            <v>CLZ11132</v>
          </cell>
          <cell r="B896" t="str">
            <v>INV ADJ TROPICANA</v>
          </cell>
          <cell r="C896" t="str">
            <v>MANAGER</v>
          </cell>
          <cell r="D896" t="str">
            <v/>
          </cell>
          <cell r="E896" t="str">
            <v>F</v>
          </cell>
        </row>
        <row r="897">
          <cell r="A897" t="str">
            <v>CLZ11133</v>
          </cell>
          <cell r="B897" t="str">
            <v>INV ADJ PDT</v>
          </cell>
          <cell r="C897" t="str">
            <v>MANAGER</v>
          </cell>
          <cell r="D897" t="str">
            <v/>
          </cell>
          <cell r="E897" t="str">
            <v>F</v>
          </cell>
        </row>
        <row r="898">
          <cell r="A898" t="str">
            <v>CLZ11136</v>
          </cell>
          <cell r="B898" t="str">
            <v>INV ADJ NBS CSD</v>
          </cell>
          <cell r="C898" t="str">
            <v>MANAGER</v>
          </cell>
          <cell r="D898" t="str">
            <v/>
          </cell>
          <cell r="E898" t="str">
            <v>F</v>
          </cell>
        </row>
        <row r="899">
          <cell r="A899" t="str">
            <v>CLZ11138</v>
          </cell>
          <cell r="B899" t="str">
            <v>INV ADJ LIPTON</v>
          </cell>
          <cell r="C899" t="str">
            <v>MANAGER</v>
          </cell>
          <cell r="D899" t="str">
            <v/>
          </cell>
          <cell r="E899" t="str">
            <v>F</v>
          </cell>
        </row>
        <row r="900">
          <cell r="A900" t="str">
            <v>CLZ11141</v>
          </cell>
          <cell r="B900" t="str">
            <v>INV ADJ AD RUSH</v>
          </cell>
          <cell r="C900" t="str">
            <v>MANAGER</v>
          </cell>
          <cell r="D900" t="str">
            <v/>
          </cell>
          <cell r="E900" t="str">
            <v>F</v>
          </cell>
        </row>
        <row r="901">
          <cell r="A901" t="str">
            <v>CLZ11142</v>
          </cell>
          <cell r="B901" t="str">
            <v>INV ADJ NBS NCSD</v>
          </cell>
          <cell r="C901" t="str">
            <v>MANAGER</v>
          </cell>
          <cell r="D901" t="str">
            <v/>
          </cell>
          <cell r="E901" t="str">
            <v>F</v>
          </cell>
        </row>
        <row r="902">
          <cell r="A902" t="str">
            <v>CLZ21101</v>
          </cell>
          <cell r="B902" t="str">
            <v>LOGISTIC GENERAL</v>
          </cell>
          <cell r="C902" t="str">
            <v>MANAGER</v>
          </cell>
          <cell r="D902" t="str">
            <v/>
          </cell>
          <cell r="E902" t="str">
            <v>G</v>
          </cell>
        </row>
        <row r="903">
          <cell r="A903" t="str">
            <v>CLZ21111</v>
          </cell>
          <cell r="B903" t="str">
            <v>LOG PROCUREMENT</v>
          </cell>
          <cell r="C903" t="str">
            <v>MANAGER</v>
          </cell>
          <cell r="D903" t="str">
            <v/>
          </cell>
          <cell r="E903" t="str">
            <v>G</v>
          </cell>
        </row>
        <row r="904">
          <cell r="A904" t="str">
            <v>CLZ21121</v>
          </cell>
          <cell r="B904" t="str">
            <v>LOG COSTUMER SERVICE</v>
          </cell>
          <cell r="C904" t="str">
            <v>MANAGER</v>
          </cell>
          <cell r="D904" t="str">
            <v/>
          </cell>
          <cell r="E904" t="str">
            <v>G</v>
          </cell>
        </row>
        <row r="905">
          <cell r="A905" t="str">
            <v>CLZ21122</v>
          </cell>
          <cell r="B905" t="str">
            <v>LOG NEW PRODUCT</v>
          </cell>
          <cell r="C905" t="str">
            <v>MANAGER</v>
          </cell>
          <cell r="D905" t="str">
            <v/>
          </cell>
          <cell r="E905" t="str">
            <v>G</v>
          </cell>
        </row>
        <row r="906">
          <cell r="A906" t="str">
            <v>CLZ21123</v>
          </cell>
          <cell r="B906" t="str">
            <v>LOG CUSTOM&amp;TRADE</v>
          </cell>
          <cell r="C906" t="str">
            <v>MANAGER</v>
          </cell>
          <cell r="D906" t="str">
            <v/>
          </cell>
          <cell r="E906" t="str">
            <v>G</v>
          </cell>
        </row>
        <row r="907">
          <cell r="A907" t="str">
            <v>CLZ21124</v>
          </cell>
          <cell r="B907" t="str">
            <v>LOG REGIONAL</v>
          </cell>
          <cell r="C907" t="str">
            <v>MANAGER</v>
          </cell>
          <cell r="D907" t="str">
            <v/>
          </cell>
          <cell r="E907" t="str">
            <v>G</v>
          </cell>
        </row>
        <row r="908">
          <cell r="A908" t="str">
            <v>CLZ21125</v>
          </cell>
          <cell r="B908" t="str">
            <v>LOG WAREHOUSE</v>
          </cell>
          <cell r="C908" t="str">
            <v>MANAGER</v>
          </cell>
          <cell r="D908" t="str">
            <v/>
          </cell>
          <cell r="E908" t="str">
            <v>G</v>
          </cell>
        </row>
        <row r="909">
          <cell r="A909" t="str">
            <v>CLZ30000</v>
          </cell>
          <cell r="B909" t="str">
            <v>SALES GENERAL</v>
          </cell>
          <cell r="C909" t="str">
            <v>MANAGER</v>
          </cell>
          <cell r="D909" t="str">
            <v/>
          </cell>
          <cell r="E909" t="str">
            <v>V</v>
          </cell>
        </row>
        <row r="910">
          <cell r="A910" t="str">
            <v>CLZ40000</v>
          </cell>
          <cell r="B910" t="str">
            <v>HUMAN RESOURCES</v>
          </cell>
          <cell r="C910" t="str">
            <v>MANAGER</v>
          </cell>
          <cell r="D910" t="str">
            <v/>
          </cell>
          <cell r="E910" t="str">
            <v>W</v>
          </cell>
        </row>
        <row r="911">
          <cell r="A911" t="str">
            <v>CLZ41000</v>
          </cell>
          <cell r="B911" t="str">
            <v>HHRR ADIMINISTATION</v>
          </cell>
          <cell r="C911" t="str">
            <v>MANAGER</v>
          </cell>
          <cell r="D911" t="str">
            <v/>
          </cell>
          <cell r="E911" t="str">
            <v>W</v>
          </cell>
        </row>
        <row r="912">
          <cell r="A912" t="str">
            <v>CLZ42000</v>
          </cell>
          <cell r="B912" t="str">
            <v>HHRR FINANCE</v>
          </cell>
          <cell r="C912" t="str">
            <v>MANAGER</v>
          </cell>
          <cell r="D912" t="str">
            <v/>
          </cell>
          <cell r="E912" t="str">
            <v>W</v>
          </cell>
        </row>
        <row r="913">
          <cell r="A913" t="str">
            <v>CLZ43000</v>
          </cell>
          <cell r="B913" t="str">
            <v>HHRR FRANCHISE</v>
          </cell>
          <cell r="C913" t="str">
            <v>MANAGER</v>
          </cell>
          <cell r="D913" t="str">
            <v/>
          </cell>
          <cell r="E913" t="str">
            <v>W</v>
          </cell>
        </row>
        <row r="914">
          <cell r="A914" t="str">
            <v>CLZ44000</v>
          </cell>
          <cell r="B914" t="str">
            <v>HHRR MARKETING</v>
          </cell>
          <cell r="C914" t="str">
            <v>MANAGER</v>
          </cell>
          <cell r="D914" t="str">
            <v/>
          </cell>
          <cell r="E914" t="str">
            <v>W</v>
          </cell>
        </row>
        <row r="915">
          <cell r="A915" t="str">
            <v>CLZ45000</v>
          </cell>
          <cell r="B915" t="str">
            <v>HHRR CORPORATE</v>
          </cell>
          <cell r="C915" t="str">
            <v>MANAGER</v>
          </cell>
          <cell r="D915" t="str">
            <v/>
          </cell>
          <cell r="E915" t="str">
            <v>W</v>
          </cell>
        </row>
        <row r="916">
          <cell r="A916" t="str">
            <v>CLZ45001</v>
          </cell>
          <cell r="B916" t="str">
            <v>HHRR CORPORATE</v>
          </cell>
          <cell r="C916" t="str">
            <v>MANAGER</v>
          </cell>
          <cell r="D916" t="str">
            <v/>
          </cell>
          <cell r="E916" t="str">
            <v>W</v>
          </cell>
        </row>
        <row r="917">
          <cell r="A917" t="str">
            <v>CLZ46000</v>
          </cell>
          <cell r="B917" t="str">
            <v>HHRR OPERATIONS</v>
          </cell>
          <cell r="C917" t="str">
            <v>MANAGER</v>
          </cell>
          <cell r="D917" t="str">
            <v/>
          </cell>
          <cell r="E917" t="str">
            <v>W</v>
          </cell>
        </row>
        <row r="918">
          <cell r="A918" t="str">
            <v>CLZ47000</v>
          </cell>
          <cell r="B918" t="str">
            <v>HHRR SALES</v>
          </cell>
          <cell r="C918" t="str">
            <v>MANAGER</v>
          </cell>
          <cell r="D918" t="str">
            <v/>
          </cell>
          <cell r="E918" t="str">
            <v>W</v>
          </cell>
        </row>
        <row r="919">
          <cell r="A919" t="str">
            <v>CLZ48000</v>
          </cell>
          <cell r="B919" t="str">
            <v>HHRR HQ</v>
          </cell>
          <cell r="C919" t="str">
            <v>MANAGER</v>
          </cell>
          <cell r="D919" t="str">
            <v/>
          </cell>
          <cell r="E919" t="str">
            <v>W</v>
          </cell>
        </row>
        <row r="920">
          <cell r="A920" t="str">
            <v>CLZ48001</v>
          </cell>
          <cell r="B920" t="str">
            <v>HHRR MKTG HQ</v>
          </cell>
          <cell r="C920" t="str">
            <v>MANAGER</v>
          </cell>
          <cell r="D920" t="str">
            <v/>
          </cell>
          <cell r="E920" t="str">
            <v>W</v>
          </cell>
        </row>
        <row r="921">
          <cell r="A921" t="str">
            <v>CLZ49000</v>
          </cell>
          <cell r="B921" t="str">
            <v>HHRR</v>
          </cell>
          <cell r="C921" t="str">
            <v>MANAGER</v>
          </cell>
          <cell r="D921" t="str">
            <v/>
          </cell>
          <cell r="E921" t="str">
            <v>F</v>
          </cell>
        </row>
        <row r="922">
          <cell r="A922" t="str">
            <v>CLZ49001</v>
          </cell>
          <cell r="B922" t="str">
            <v>Variable-Selling HQ</v>
          </cell>
          <cell r="C922" t="str">
            <v>VENTAS</v>
          </cell>
          <cell r="D922" t="str">
            <v/>
          </cell>
          <cell r="E922" t="str">
            <v>W</v>
          </cell>
        </row>
        <row r="923">
          <cell r="A923" t="str">
            <v>CLZ50000</v>
          </cell>
          <cell r="B923" t="str">
            <v>ADMIN &amp; FINANCE</v>
          </cell>
          <cell r="C923" t="str">
            <v>MANAGER</v>
          </cell>
          <cell r="D923" t="str">
            <v/>
          </cell>
          <cell r="E923" t="str">
            <v>W</v>
          </cell>
        </row>
        <row r="924">
          <cell r="A924" t="str">
            <v>CLZ50001</v>
          </cell>
          <cell r="B924" t="str">
            <v>ADMIN &amp; FINANCE OCEA</v>
          </cell>
          <cell r="C924" t="str">
            <v>MANAGER</v>
          </cell>
          <cell r="D924" t="str">
            <v/>
          </cell>
          <cell r="E924" t="str">
            <v>W</v>
          </cell>
        </row>
        <row r="925">
          <cell r="A925" t="str">
            <v>CLZ50002</v>
          </cell>
          <cell r="B925" t="str">
            <v>ADMIN &amp; FINANCE LIPT</v>
          </cell>
          <cell r="C925" t="str">
            <v>MANAGER</v>
          </cell>
          <cell r="D925" t="str">
            <v/>
          </cell>
          <cell r="E925" t="str">
            <v>W</v>
          </cell>
        </row>
        <row r="926">
          <cell r="A926" t="str">
            <v>CLZ50003</v>
          </cell>
          <cell r="B926" t="str">
            <v>ADMIN &amp; FINANCE ARGE</v>
          </cell>
          <cell r="C926" t="str">
            <v>MANAGER</v>
          </cell>
          <cell r="D926" t="str">
            <v/>
          </cell>
          <cell r="E926" t="str">
            <v>W</v>
          </cell>
        </row>
        <row r="927">
          <cell r="A927" t="str">
            <v>CLZ50004</v>
          </cell>
          <cell r="B927" t="str">
            <v>ADMIN &amp; FINANCE SOBE</v>
          </cell>
          <cell r="C927" t="str">
            <v>MANAGER</v>
          </cell>
          <cell r="D927" t="str">
            <v/>
          </cell>
          <cell r="E927" t="str">
            <v>W</v>
          </cell>
        </row>
        <row r="928">
          <cell r="A928" t="str">
            <v>CLZ50005</v>
          </cell>
          <cell r="B928" t="str">
            <v>ADMIN &amp; FINANCE GATO</v>
          </cell>
          <cell r="C928" t="str">
            <v>MANAGER</v>
          </cell>
          <cell r="D928" t="str">
            <v/>
          </cell>
          <cell r="E928" t="str">
            <v>W</v>
          </cell>
        </row>
        <row r="929">
          <cell r="A929" t="str">
            <v>CLZ51000</v>
          </cell>
          <cell r="B929" t="str">
            <v>ADMIN &amp; FINANCE GEN</v>
          </cell>
          <cell r="C929" t="str">
            <v>MANAGER</v>
          </cell>
          <cell r="D929" t="str">
            <v/>
          </cell>
          <cell r="E929" t="str">
            <v>W</v>
          </cell>
        </row>
        <row r="930">
          <cell r="A930" t="str">
            <v>CLZ51100</v>
          </cell>
          <cell r="B930" t="str">
            <v>ADMIN DEPRECIATION</v>
          </cell>
          <cell r="C930" t="str">
            <v>MANAGER</v>
          </cell>
          <cell r="D930" t="str">
            <v/>
          </cell>
          <cell r="E930" t="str">
            <v>W</v>
          </cell>
        </row>
        <row r="931">
          <cell r="A931" t="str">
            <v>CLZ51110</v>
          </cell>
          <cell r="B931" t="str">
            <v>CL JOINT VENTURE BCP</v>
          </cell>
          <cell r="C931" t="str">
            <v>MANAGER</v>
          </cell>
          <cell r="D931" t="str">
            <v/>
          </cell>
          <cell r="E931" t="str">
            <v>W</v>
          </cell>
        </row>
        <row r="932">
          <cell r="A932" t="str">
            <v>CLZ51200</v>
          </cell>
          <cell r="B932" t="str">
            <v>ADMIN BOTTLER</v>
          </cell>
          <cell r="C932" t="str">
            <v>MANAGER</v>
          </cell>
          <cell r="D932" t="str">
            <v/>
          </cell>
          <cell r="E932" t="str">
            <v>W</v>
          </cell>
        </row>
        <row r="933">
          <cell r="A933" t="str">
            <v>CLZ51300</v>
          </cell>
          <cell r="B933" t="str">
            <v>ADMIN LEGAL</v>
          </cell>
          <cell r="C933" t="str">
            <v>MANAGER</v>
          </cell>
          <cell r="D933" t="str">
            <v/>
          </cell>
          <cell r="E933" t="str">
            <v>W</v>
          </cell>
        </row>
        <row r="934">
          <cell r="A934" t="str">
            <v>CLZ52000</v>
          </cell>
          <cell r="B934" t="str">
            <v>ADMIN FINANCE</v>
          </cell>
          <cell r="C934" t="str">
            <v>MANAGER</v>
          </cell>
          <cell r="D934" t="str">
            <v/>
          </cell>
          <cell r="E934" t="str">
            <v>W</v>
          </cell>
        </row>
        <row r="935">
          <cell r="A935" t="str">
            <v>CLZ52010</v>
          </cell>
          <cell r="B935" t="str">
            <v>FINANZAS URUGUAY</v>
          </cell>
          <cell r="C935" t="str">
            <v>MANAGER</v>
          </cell>
          <cell r="D935" t="str">
            <v/>
          </cell>
          <cell r="E935" t="str">
            <v>W</v>
          </cell>
        </row>
        <row r="936">
          <cell r="A936" t="str">
            <v>CLZ52020</v>
          </cell>
          <cell r="B936" t="str">
            <v>FINANZAS PARAGUAY</v>
          </cell>
          <cell r="C936" t="str">
            <v>MANAGER</v>
          </cell>
          <cell r="D936" t="str">
            <v/>
          </cell>
          <cell r="E936" t="str">
            <v>W</v>
          </cell>
        </row>
        <row r="937">
          <cell r="A937" t="str">
            <v>CLZ52100</v>
          </cell>
          <cell r="B937" t="str">
            <v>FINANCE FX</v>
          </cell>
          <cell r="C937" t="str">
            <v>MANAGER</v>
          </cell>
          <cell r="D937" t="str">
            <v/>
          </cell>
          <cell r="E937" t="str">
            <v>W</v>
          </cell>
        </row>
        <row r="938">
          <cell r="A938" t="str">
            <v>CLZ52200</v>
          </cell>
          <cell r="B938" t="str">
            <v>FINANCE IA</v>
          </cell>
          <cell r="C938" t="str">
            <v>MANAGER</v>
          </cell>
          <cell r="D938" t="str">
            <v/>
          </cell>
          <cell r="E938" t="str">
            <v>W</v>
          </cell>
        </row>
        <row r="939">
          <cell r="A939" t="str">
            <v>CLZ52500</v>
          </cell>
          <cell r="B939" t="str">
            <v>O INCOME O EXPENSE</v>
          </cell>
          <cell r="C939" t="str">
            <v>MANAGER</v>
          </cell>
          <cell r="D939" t="str">
            <v/>
          </cell>
          <cell r="E939" t="str">
            <v>W</v>
          </cell>
        </row>
        <row r="940">
          <cell r="A940" t="str">
            <v>CLZ53000</v>
          </cell>
          <cell r="B940" t="str">
            <v>ADMIN FRANCHISING</v>
          </cell>
          <cell r="C940" t="str">
            <v>MANAGER</v>
          </cell>
          <cell r="D940" t="str">
            <v/>
          </cell>
          <cell r="E940" t="str">
            <v>W</v>
          </cell>
        </row>
        <row r="941">
          <cell r="A941" t="str">
            <v>CLZ54000</v>
          </cell>
          <cell r="B941" t="str">
            <v>ADMIN OPERATIONS</v>
          </cell>
          <cell r="C941" t="str">
            <v>MANAGER</v>
          </cell>
          <cell r="D941" t="str">
            <v/>
          </cell>
          <cell r="E941" t="str">
            <v>W</v>
          </cell>
        </row>
        <row r="942">
          <cell r="A942" t="str">
            <v>CLZ55000</v>
          </cell>
          <cell r="B942" t="str">
            <v>ADMIN BIS</v>
          </cell>
          <cell r="C942" t="str">
            <v>MANAGER</v>
          </cell>
          <cell r="D942" t="str">
            <v/>
          </cell>
          <cell r="E942" t="str">
            <v>W</v>
          </cell>
        </row>
        <row r="943">
          <cell r="A943" t="str">
            <v>CLZ55100</v>
          </cell>
          <cell r="B943" t="str">
            <v>ADMIN SAP</v>
          </cell>
          <cell r="C943" t="str">
            <v>MANAGER</v>
          </cell>
          <cell r="D943" t="str">
            <v/>
          </cell>
          <cell r="E943" t="str">
            <v>W</v>
          </cell>
        </row>
        <row r="944">
          <cell r="A944" t="str">
            <v>CLZ56000</v>
          </cell>
          <cell r="B944" t="str">
            <v>ADMIN SALES</v>
          </cell>
          <cell r="C944" t="str">
            <v>MANAGER</v>
          </cell>
          <cell r="D944" t="str">
            <v/>
          </cell>
          <cell r="E944" t="str">
            <v>W</v>
          </cell>
        </row>
        <row r="945">
          <cell r="A945" t="str">
            <v>CLZ57000</v>
          </cell>
          <cell r="B945" t="str">
            <v>A&amp;M COOP NBS</v>
          </cell>
          <cell r="C945" t="str">
            <v>MANAGER</v>
          </cell>
          <cell r="D945" t="str">
            <v/>
          </cell>
          <cell r="E945" t="str">
            <v>W</v>
          </cell>
        </row>
        <row r="946">
          <cell r="A946" t="str">
            <v>CLZ57001</v>
          </cell>
          <cell r="B946" t="str">
            <v>A&amp;M COOP PEPSI</v>
          </cell>
          <cell r="C946" t="str">
            <v>MANAGER</v>
          </cell>
          <cell r="D946" t="str">
            <v/>
          </cell>
          <cell r="E946" t="str">
            <v>W</v>
          </cell>
        </row>
        <row r="947">
          <cell r="A947" t="str">
            <v>CLZ57002</v>
          </cell>
          <cell r="B947" t="str">
            <v>A&amp;M COOP PEPSI DIET</v>
          </cell>
          <cell r="C947" t="str">
            <v>MANAGER</v>
          </cell>
          <cell r="D947" t="str">
            <v/>
          </cell>
          <cell r="E947" t="str">
            <v>W</v>
          </cell>
        </row>
        <row r="948">
          <cell r="A948" t="str">
            <v>CLZ57008</v>
          </cell>
          <cell r="B948" t="str">
            <v>A&amp;M COOP MIRINDA</v>
          </cell>
          <cell r="C948" t="str">
            <v>MANAGER</v>
          </cell>
          <cell r="D948" t="str">
            <v/>
          </cell>
          <cell r="E948" t="str">
            <v>W</v>
          </cell>
        </row>
        <row r="949">
          <cell r="A949" t="str">
            <v>CLZ57011</v>
          </cell>
          <cell r="B949" t="str">
            <v>A&amp;M COOP 7UP</v>
          </cell>
          <cell r="C949" t="str">
            <v>MANAGER</v>
          </cell>
          <cell r="D949" t="str">
            <v/>
          </cell>
          <cell r="E949" t="str">
            <v>W</v>
          </cell>
        </row>
        <row r="950">
          <cell r="A950" t="str">
            <v>CLZ57012</v>
          </cell>
          <cell r="B950" t="str">
            <v>A&amp;M COOP 7UP DIET</v>
          </cell>
          <cell r="C950" t="str">
            <v>MANAGER</v>
          </cell>
          <cell r="D950" t="str">
            <v/>
          </cell>
          <cell r="E950" t="str">
            <v>W</v>
          </cell>
        </row>
        <row r="951">
          <cell r="A951" t="str">
            <v>CLZ57015</v>
          </cell>
          <cell r="B951" t="str">
            <v>A&amp;M COOP H2O</v>
          </cell>
          <cell r="C951" t="str">
            <v>MANAGER</v>
          </cell>
          <cell r="D951" t="str">
            <v/>
          </cell>
          <cell r="E951" t="str">
            <v>W</v>
          </cell>
        </row>
        <row r="952">
          <cell r="A952" t="str">
            <v>CLZ57017</v>
          </cell>
          <cell r="B952" t="str">
            <v>A&amp;M COOP M DEW</v>
          </cell>
          <cell r="C952" t="str">
            <v>MANAGER</v>
          </cell>
          <cell r="D952" t="str">
            <v/>
          </cell>
          <cell r="E952" t="str">
            <v>W</v>
          </cell>
        </row>
        <row r="953">
          <cell r="A953" t="str">
            <v>CLZ57020</v>
          </cell>
          <cell r="B953" t="str">
            <v>A&amp;M COOP PROPEL</v>
          </cell>
          <cell r="C953" t="str">
            <v>MANAGER</v>
          </cell>
          <cell r="D953" t="str">
            <v/>
          </cell>
          <cell r="E953" t="str">
            <v>W</v>
          </cell>
        </row>
        <row r="954">
          <cell r="A954" t="str">
            <v>CLZ57021</v>
          </cell>
          <cell r="B954" t="str">
            <v>A&amp;M COOP GATORADE</v>
          </cell>
          <cell r="C954" t="str">
            <v>MANAGER</v>
          </cell>
          <cell r="D954" t="str">
            <v/>
          </cell>
          <cell r="E954" t="str">
            <v>W</v>
          </cell>
        </row>
        <row r="955">
          <cell r="A955" t="str">
            <v>CLZ57026</v>
          </cell>
          <cell r="B955" t="str">
            <v>A&amp;M COOP OCEAN S</v>
          </cell>
          <cell r="C955" t="str">
            <v>MANAGER</v>
          </cell>
          <cell r="D955" t="str">
            <v/>
          </cell>
          <cell r="E955" t="str">
            <v>W</v>
          </cell>
        </row>
        <row r="956">
          <cell r="A956" t="str">
            <v>CLZ57030</v>
          </cell>
          <cell r="B956" t="str">
            <v>A&amp;M COOP TWISTER</v>
          </cell>
          <cell r="C956" t="str">
            <v>MANAGER</v>
          </cell>
          <cell r="D956" t="str">
            <v/>
          </cell>
          <cell r="E956" t="str">
            <v>W</v>
          </cell>
        </row>
        <row r="957">
          <cell r="A957" t="str">
            <v>CLZ57032</v>
          </cell>
          <cell r="B957" t="str">
            <v>A&amp;M COOP TROPICANA</v>
          </cell>
          <cell r="C957" t="str">
            <v>MANAGER</v>
          </cell>
          <cell r="D957" t="str">
            <v/>
          </cell>
          <cell r="E957" t="str">
            <v>W</v>
          </cell>
        </row>
        <row r="958">
          <cell r="A958" t="str">
            <v>CLZ57036</v>
          </cell>
          <cell r="B958" t="str">
            <v>A&amp;M COOP PDT</v>
          </cell>
          <cell r="C958" t="str">
            <v>MANAGER</v>
          </cell>
          <cell r="D958" t="str">
            <v/>
          </cell>
          <cell r="E958" t="str">
            <v>W</v>
          </cell>
        </row>
        <row r="959">
          <cell r="A959" t="str">
            <v>CLZ57038</v>
          </cell>
          <cell r="B959" t="str">
            <v>A&amp;M COOP LIPTON</v>
          </cell>
          <cell r="C959" t="str">
            <v>MANAGER</v>
          </cell>
          <cell r="D959" t="str">
            <v/>
          </cell>
          <cell r="E959" t="str">
            <v>W</v>
          </cell>
        </row>
        <row r="960">
          <cell r="A960" t="str">
            <v>CLZ57041</v>
          </cell>
          <cell r="B960" t="str">
            <v>A&amp;M COOP AD RUSH</v>
          </cell>
          <cell r="C960" t="str">
            <v>MANAGER</v>
          </cell>
          <cell r="D960" t="str">
            <v/>
          </cell>
          <cell r="E960" t="str">
            <v>W</v>
          </cell>
        </row>
        <row r="961">
          <cell r="A961" t="str">
            <v>CLZ57042</v>
          </cell>
          <cell r="B961" t="str">
            <v>A&amp;M COOP NBS NCSD</v>
          </cell>
          <cell r="C961" t="str">
            <v>MANAGER</v>
          </cell>
          <cell r="D961" t="str">
            <v/>
          </cell>
          <cell r="E961" t="str">
            <v>W</v>
          </cell>
        </row>
        <row r="962">
          <cell r="A962" t="str">
            <v>CLZ58000</v>
          </cell>
          <cell r="B962" t="str">
            <v>A&amp;M UNILAT NBS</v>
          </cell>
          <cell r="C962" t="str">
            <v>MANAGER</v>
          </cell>
          <cell r="D962" t="str">
            <v/>
          </cell>
          <cell r="E962" t="str">
            <v>W</v>
          </cell>
        </row>
        <row r="963">
          <cell r="A963" t="str">
            <v>CLZ58001</v>
          </cell>
          <cell r="B963" t="str">
            <v>A&amp;M UNILAT PEPSI</v>
          </cell>
          <cell r="C963" t="str">
            <v>MANAGER</v>
          </cell>
          <cell r="D963" t="str">
            <v/>
          </cell>
          <cell r="E963" t="str">
            <v>W</v>
          </cell>
        </row>
        <row r="964">
          <cell r="A964" t="str">
            <v>CLZ58002</v>
          </cell>
          <cell r="B964" t="str">
            <v>A&amp;M UNILAT PEPSI D</v>
          </cell>
          <cell r="C964" t="str">
            <v>MANAGER</v>
          </cell>
          <cell r="D964" t="str">
            <v/>
          </cell>
          <cell r="E964" t="str">
            <v>W</v>
          </cell>
        </row>
        <row r="965">
          <cell r="A965" t="str">
            <v>CLZ58008</v>
          </cell>
          <cell r="B965" t="str">
            <v>A&amp;M UNILAT MIRINDA</v>
          </cell>
          <cell r="C965" t="str">
            <v>MANAGER</v>
          </cell>
          <cell r="D965" t="str">
            <v/>
          </cell>
          <cell r="E965" t="str">
            <v>W</v>
          </cell>
        </row>
        <row r="966">
          <cell r="A966" t="str">
            <v>CLZ58011</v>
          </cell>
          <cell r="B966" t="str">
            <v>A&amp;M UNILAT 7UP</v>
          </cell>
          <cell r="C966" t="str">
            <v>MANAGER</v>
          </cell>
          <cell r="D966" t="str">
            <v/>
          </cell>
          <cell r="E966" t="str">
            <v>W</v>
          </cell>
        </row>
        <row r="967">
          <cell r="A967" t="str">
            <v>CLZ58012</v>
          </cell>
          <cell r="B967" t="str">
            <v>A&amp;M UNILAT 7UP DIET</v>
          </cell>
          <cell r="C967" t="str">
            <v>MANAGER</v>
          </cell>
          <cell r="D967" t="str">
            <v/>
          </cell>
          <cell r="E967" t="str">
            <v>W</v>
          </cell>
        </row>
        <row r="968">
          <cell r="A968" t="str">
            <v>CLZ58015</v>
          </cell>
          <cell r="B968" t="str">
            <v>A&amp;M UNILAT H2O</v>
          </cell>
          <cell r="C968" t="str">
            <v>MANAGER</v>
          </cell>
          <cell r="D968" t="str">
            <v/>
          </cell>
          <cell r="E968" t="str">
            <v>W</v>
          </cell>
        </row>
        <row r="969">
          <cell r="A969" t="str">
            <v>CLZ58017</v>
          </cell>
          <cell r="B969" t="str">
            <v>A&amp;M UNILAT M DEW</v>
          </cell>
          <cell r="C969" t="str">
            <v>MANAGER</v>
          </cell>
          <cell r="D969" t="str">
            <v/>
          </cell>
          <cell r="E969" t="str">
            <v>W</v>
          </cell>
        </row>
        <row r="970">
          <cell r="A970" t="str">
            <v>CLZ58020</v>
          </cell>
          <cell r="B970" t="str">
            <v>A&amp;M UNILAT PROPEL</v>
          </cell>
          <cell r="C970" t="str">
            <v>MANAGER</v>
          </cell>
          <cell r="D970" t="str">
            <v/>
          </cell>
          <cell r="E970" t="str">
            <v>W</v>
          </cell>
        </row>
        <row r="971">
          <cell r="A971" t="str">
            <v>CLZ58021</v>
          </cell>
          <cell r="B971" t="str">
            <v>A&amp;M UNILAT GATORADE</v>
          </cell>
          <cell r="C971" t="str">
            <v>MANAGER</v>
          </cell>
          <cell r="D971" t="str">
            <v/>
          </cell>
          <cell r="E971" t="str">
            <v>W</v>
          </cell>
        </row>
        <row r="972">
          <cell r="A972" t="str">
            <v>CLZ58026</v>
          </cell>
          <cell r="B972" t="str">
            <v>A&amp;M UNILAT OCEAN S</v>
          </cell>
          <cell r="C972" t="str">
            <v>MANAGER</v>
          </cell>
          <cell r="D972" t="str">
            <v/>
          </cell>
          <cell r="E972" t="str">
            <v>W</v>
          </cell>
        </row>
        <row r="973">
          <cell r="A973" t="str">
            <v>CLZ58030</v>
          </cell>
          <cell r="B973" t="str">
            <v>A&amp;M UNILAT TWISTER</v>
          </cell>
          <cell r="C973" t="str">
            <v>MANAGER</v>
          </cell>
          <cell r="D973" t="str">
            <v/>
          </cell>
          <cell r="E973" t="str">
            <v>W</v>
          </cell>
        </row>
        <row r="974">
          <cell r="A974" t="str">
            <v>CLZ58032</v>
          </cell>
          <cell r="B974" t="str">
            <v>A&amp;M UNILAT TROPICANA</v>
          </cell>
          <cell r="C974" t="str">
            <v>MANAGER</v>
          </cell>
          <cell r="D974" t="str">
            <v/>
          </cell>
          <cell r="E974" t="str">
            <v>W</v>
          </cell>
        </row>
        <row r="975">
          <cell r="A975" t="str">
            <v>CLZ58036</v>
          </cell>
          <cell r="B975" t="str">
            <v>A&amp;M UNILAT PDT</v>
          </cell>
          <cell r="C975" t="str">
            <v>MANAGER</v>
          </cell>
          <cell r="D975" t="str">
            <v/>
          </cell>
          <cell r="E975" t="str">
            <v>W</v>
          </cell>
        </row>
        <row r="976">
          <cell r="A976" t="str">
            <v>CLZ58038</v>
          </cell>
          <cell r="B976" t="str">
            <v>A&amp;M UNILAT LIPTON</v>
          </cell>
          <cell r="C976" t="str">
            <v>MANAGER</v>
          </cell>
          <cell r="D976" t="str">
            <v/>
          </cell>
          <cell r="E976" t="str">
            <v>W</v>
          </cell>
        </row>
        <row r="977">
          <cell r="A977" t="str">
            <v>CLZ58041</v>
          </cell>
          <cell r="B977" t="str">
            <v>A&amp;M UNILAT AD RUSH</v>
          </cell>
          <cell r="C977" t="str">
            <v>MANAGER</v>
          </cell>
          <cell r="D977" t="str">
            <v/>
          </cell>
          <cell r="E977" t="str">
            <v>W</v>
          </cell>
        </row>
        <row r="978">
          <cell r="A978" t="str">
            <v>CLZ58042</v>
          </cell>
          <cell r="B978" t="str">
            <v>A&amp;M UNILAT NBS NCSD</v>
          </cell>
          <cell r="C978" t="str">
            <v>MANAGER</v>
          </cell>
          <cell r="D978" t="str">
            <v/>
          </cell>
          <cell r="E978" t="str">
            <v>W</v>
          </cell>
        </row>
        <row r="979">
          <cell r="A979" t="str">
            <v>CLZ58043</v>
          </cell>
          <cell r="B979" t="str">
            <v>A&amp;M UNILAT DIGITAL C</v>
          </cell>
          <cell r="C979" t="str">
            <v>MANAGER</v>
          </cell>
          <cell r="D979" t="str">
            <v/>
          </cell>
          <cell r="E979" t="str">
            <v>W</v>
          </cell>
        </row>
        <row r="980">
          <cell r="A980" t="str">
            <v>CLZ59000</v>
          </cell>
          <cell r="B980" t="str">
            <v>A&amp;M SPEC P NBS</v>
          </cell>
          <cell r="C980" t="str">
            <v>MANAGER</v>
          </cell>
          <cell r="D980" t="str">
            <v/>
          </cell>
          <cell r="E980" t="str">
            <v>W</v>
          </cell>
        </row>
        <row r="981">
          <cell r="A981" t="str">
            <v>CLZ59001</v>
          </cell>
          <cell r="B981" t="str">
            <v>A&amp;M SPEC P PEPSI</v>
          </cell>
          <cell r="C981" t="str">
            <v>MANAGER</v>
          </cell>
          <cell r="D981" t="str">
            <v/>
          </cell>
          <cell r="E981" t="str">
            <v>W</v>
          </cell>
        </row>
        <row r="982">
          <cell r="A982" t="str">
            <v>CLZ59002</v>
          </cell>
          <cell r="B982" t="str">
            <v>A&amp;M SPEC P PEPSI D</v>
          </cell>
          <cell r="C982" t="str">
            <v>MANAGER</v>
          </cell>
          <cell r="D982" t="str">
            <v/>
          </cell>
          <cell r="E982" t="str">
            <v>W</v>
          </cell>
        </row>
        <row r="983">
          <cell r="A983" t="str">
            <v>CLZ59008</v>
          </cell>
          <cell r="B983" t="str">
            <v>A&amp;M SPEC P MIRINDA</v>
          </cell>
          <cell r="C983" t="str">
            <v>MANAGER</v>
          </cell>
          <cell r="D983" t="str">
            <v/>
          </cell>
          <cell r="E983" t="str">
            <v>W</v>
          </cell>
        </row>
        <row r="984">
          <cell r="A984" t="str">
            <v>CLZ59011</v>
          </cell>
          <cell r="B984" t="str">
            <v>A&amp;M SPEC P 7UP</v>
          </cell>
          <cell r="C984" t="str">
            <v>MANAGER</v>
          </cell>
          <cell r="D984" t="str">
            <v/>
          </cell>
          <cell r="E984" t="str">
            <v>W</v>
          </cell>
        </row>
        <row r="985">
          <cell r="A985" t="str">
            <v>CLZ59012</v>
          </cell>
          <cell r="B985" t="str">
            <v>A&amp;M SPEC P 7UP DIET</v>
          </cell>
          <cell r="C985" t="str">
            <v>MANAGER</v>
          </cell>
          <cell r="D985" t="str">
            <v/>
          </cell>
          <cell r="E985" t="str">
            <v>W</v>
          </cell>
        </row>
        <row r="986">
          <cell r="A986" t="str">
            <v>CLZ59015</v>
          </cell>
          <cell r="B986" t="str">
            <v>A&amp;M SPEC P H2O</v>
          </cell>
          <cell r="C986" t="str">
            <v>MANAGER</v>
          </cell>
          <cell r="D986" t="str">
            <v/>
          </cell>
          <cell r="E986" t="str">
            <v>W</v>
          </cell>
        </row>
        <row r="987">
          <cell r="A987" t="str">
            <v>CLZ59017</v>
          </cell>
          <cell r="B987" t="str">
            <v>A&amp;M SPEC P M DEW</v>
          </cell>
          <cell r="C987" t="str">
            <v>MANAGER</v>
          </cell>
          <cell r="D987" t="str">
            <v/>
          </cell>
          <cell r="E987" t="str">
            <v>W</v>
          </cell>
        </row>
        <row r="988">
          <cell r="A988" t="str">
            <v>CLZ59020</v>
          </cell>
          <cell r="B988" t="str">
            <v>A&amp;M SPEC P PROPEL</v>
          </cell>
          <cell r="C988" t="str">
            <v>MANAGER</v>
          </cell>
          <cell r="D988" t="str">
            <v/>
          </cell>
          <cell r="E988" t="str">
            <v>W</v>
          </cell>
        </row>
        <row r="989">
          <cell r="A989" t="str">
            <v>CLZ59021</v>
          </cell>
          <cell r="B989" t="str">
            <v>A&amp;M SPEC P GATORADE</v>
          </cell>
          <cell r="C989" t="str">
            <v>MANAGER</v>
          </cell>
          <cell r="D989" t="str">
            <v/>
          </cell>
          <cell r="E989" t="str">
            <v>W</v>
          </cell>
        </row>
        <row r="990">
          <cell r="A990" t="str">
            <v>CLZ59026</v>
          </cell>
          <cell r="B990" t="str">
            <v>A&amp;M SPEC P OCEAN S</v>
          </cell>
          <cell r="C990" t="str">
            <v>MANAGER</v>
          </cell>
          <cell r="D990" t="str">
            <v/>
          </cell>
          <cell r="E990" t="str">
            <v>W</v>
          </cell>
        </row>
        <row r="991">
          <cell r="A991" t="str">
            <v>CLZ59030</v>
          </cell>
          <cell r="B991" t="str">
            <v>A&amp;M SPEC P TWISTER</v>
          </cell>
          <cell r="C991" t="str">
            <v>MANAGER</v>
          </cell>
          <cell r="D991" t="str">
            <v/>
          </cell>
          <cell r="E991" t="str">
            <v>W</v>
          </cell>
        </row>
        <row r="992">
          <cell r="A992" t="str">
            <v>CLZ59032</v>
          </cell>
          <cell r="B992" t="str">
            <v>A&amp;M SPEC P TROPICANA</v>
          </cell>
          <cell r="C992" t="str">
            <v>MANAGER</v>
          </cell>
          <cell r="D992" t="str">
            <v/>
          </cell>
          <cell r="E992" t="str">
            <v>W</v>
          </cell>
        </row>
        <row r="993">
          <cell r="A993" t="str">
            <v>CLZ59036</v>
          </cell>
          <cell r="B993" t="str">
            <v>A&amp;M SPEC P PDT</v>
          </cell>
          <cell r="C993" t="str">
            <v>MANAGER</v>
          </cell>
          <cell r="D993" t="str">
            <v/>
          </cell>
          <cell r="E993" t="str">
            <v>W</v>
          </cell>
        </row>
        <row r="994">
          <cell r="A994" t="str">
            <v>CLZ59038</v>
          </cell>
          <cell r="B994" t="str">
            <v>A&amp;M SPEC P LIPTON</v>
          </cell>
          <cell r="C994" t="str">
            <v>MANAGER</v>
          </cell>
          <cell r="D994" t="str">
            <v/>
          </cell>
          <cell r="E994" t="str">
            <v>W</v>
          </cell>
        </row>
        <row r="995">
          <cell r="A995" t="str">
            <v>CLZ59041</v>
          </cell>
          <cell r="B995" t="str">
            <v>A&amp;M SPEC P AD RUSH</v>
          </cell>
          <cell r="C995" t="str">
            <v>MANAGER</v>
          </cell>
          <cell r="D995" t="str">
            <v/>
          </cell>
          <cell r="E995" t="str">
            <v>W</v>
          </cell>
        </row>
        <row r="996">
          <cell r="A996" t="str">
            <v>CLZ59042</v>
          </cell>
          <cell r="B996" t="str">
            <v>A&amp;M SPEC P NBS NCSD</v>
          </cell>
          <cell r="C996" t="str">
            <v>MANAGER</v>
          </cell>
          <cell r="D996" t="str">
            <v/>
          </cell>
          <cell r="E996" t="str">
            <v>W</v>
          </cell>
        </row>
        <row r="997">
          <cell r="A997" t="str">
            <v>CLZ59043</v>
          </cell>
          <cell r="B997" t="str">
            <v>A&amp;M  Pepsi HQ</v>
          </cell>
          <cell r="C997" t="str">
            <v>MANAGER</v>
          </cell>
          <cell r="D997" t="str">
            <v/>
          </cell>
          <cell r="E997" t="str">
            <v>W</v>
          </cell>
        </row>
        <row r="998">
          <cell r="A998" t="str">
            <v>CLZ59044</v>
          </cell>
          <cell r="B998" t="str">
            <v>A&amp;M  7Up HQ</v>
          </cell>
          <cell r="C998" t="str">
            <v>MANAGER</v>
          </cell>
          <cell r="D998" t="str">
            <v/>
          </cell>
          <cell r="E998" t="str">
            <v>W</v>
          </cell>
        </row>
        <row r="999">
          <cell r="A999" t="str">
            <v>CLZ59045</v>
          </cell>
          <cell r="B999" t="str">
            <v>A&amp;M  Mirinda HQ</v>
          </cell>
          <cell r="C999" t="str">
            <v>MANAGER</v>
          </cell>
          <cell r="D999" t="str">
            <v/>
          </cell>
          <cell r="E999" t="str">
            <v>W</v>
          </cell>
        </row>
        <row r="1000">
          <cell r="A1000" t="str">
            <v>CLZ59046</v>
          </cell>
          <cell r="B1000" t="str">
            <v>A&amp;M  H2OH HQ</v>
          </cell>
          <cell r="C1000" t="str">
            <v>MANAGER</v>
          </cell>
          <cell r="D1000" t="str">
            <v/>
          </cell>
          <cell r="E1000" t="str">
            <v>W</v>
          </cell>
        </row>
        <row r="1001">
          <cell r="A1001" t="str">
            <v>CLZ59047</v>
          </cell>
          <cell r="B1001" t="str">
            <v>A&amp;M  Other F HQ</v>
          </cell>
          <cell r="C1001" t="str">
            <v>MANAGER</v>
          </cell>
          <cell r="D1001" t="str">
            <v/>
          </cell>
          <cell r="E1001" t="str">
            <v>W</v>
          </cell>
        </row>
        <row r="1002">
          <cell r="A1002" t="str">
            <v>CLZ59048</v>
          </cell>
          <cell r="B1002" t="str">
            <v>A&amp;M  Hydrantion HQ</v>
          </cell>
          <cell r="C1002" t="str">
            <v>MANAGER</v>
          </cell>
          <cell r="D1002" t="str">
            <v/>
          </cell>
          <cell r="E1002" t="str">
            <v>W</v>
          </cell>
        </row>
        <row r="1003">
          <cell r="A1003" t="str">
            <v>CLZ59049</v>
          </cell>
          <cell r="B1003" t="str">
            <v>A&amp;M  F &amp; V HQ</v>
          </cell>
          <cell r="C1003" t="str">
            <v>MANAGER</v>
          </cell>
          <cell r="D1003" t="str">
            <v/>
          </cell>
          <cell r="E1003" t="str">
            <v>W</v>
          </cell>
        </row>
        <row r="1004">
          <cell r="A1004" t="str">
            <v>CLZ59050</v>
          </cell>
          <cell r="B1004" t="str">
            <v>A&amp;M  Research HQ</v>
          </cell>
          <cell r="C1004" t="str">
            <v>MANAGER</v>
          </cell>
          <cell r="D1004" t="str">
            <v/>
          </cell>
          <cell r="E1004" t="str">
            <v>W</v>
          </cell>
        </row>
        <row r="1005">
          <cell r="A1005" t="str">
            <v>CLZ59051</v>
          </cell>
          <cell r="B1005" t="str">
            <v>A&amp;M  Events HQ</v>
          </cell>
          <cell r="C1005" t="str">
            <v>MANAGER</v>
          </cell>
          <cell r="D1005" t="str">
            <v/>
          </cell>
          <cell r="E1005" t="str">
            <v>W</v>
          </cell>
        </row>
        <row r="1006">
          <cell r="A1006" t="str">
            <v>CLZ59052</v>
          </cell>
          <cell r="B1006" t="str">
            <v>A&amp;M  Gatorade HQ</v>
          </cell>
          <cell r="C1006" t="str">
            <v>MANAGER</v>
          </cell>
          <cell r="D1006" t="str">
            <v/>
          </cell>
          <cell r="E1006" t="str">
            <v>W</v>
          </cell>
        </row>
        <row r="1007">
          <cell r="A1007" t="str">
            <v>CLZ59053</v>
          </cell>
          <cell r="B1007" t="str">
            <v>A&amp;M  Energy HQ</v>
          </cell>
          <cell r="C1007" t="str">
            <v>MANAGER</v>
          </cell>
          <cell r="D1007" t="str">
            <v/>
          </cell>
          <cell r="E1007" t="str">
            <v>W</v>
          </cell>
        </row>
        <row r="1008">
          <cell r="A1008" t="str">
            <v>CLZ59054</v>
          </cell>
          <cell r="B1008" t="str">
            <v>A&amp;M  Gatorade HQ</v>
          </cell>
          <cell r="C1008" t="str">
            <v>MANAGER</v>
          </cell>
          <cell r="D1008" t="str">
            <v/>
          </cell>
          <cell r="E1008" t="str">
            <v>W</v>
          </cell>
        </row>
        <row r="1009">
          <cell r="A1009" t="str">
            <v>CLZ59055</v>
          </cell>
          <cell r="B1009" t="str">
            <v>A&amp;M  Energy HQ</v>
          </cell>
          <cell r="C1009" t="str">
            <v>MANAGER</v>
          </cell>
          <cell r="D1009" t="str">
            <v/>
          </cell>
          <cell r="E1009" t="str">
            <v>W</v>
          </cell>
        </row>
        <row r="1010">
          <cell r="A1010" t="str">
            <v>CLZ59056</v>
          </cell>
          <cell r="B1010" t="str">
            <v>A&amp;M INNOVATION</v>
          </cell>
          <cell r="C1010" t="str">
            <v>MARKETING</v>
          </cell>
          <cell r="D1010" t="str">
            <v/>
          </cell>
          <cell r="E1010" t="str">
            <v>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Verano 2024"/>
      <sheetName val="vehiculos dados de baja"/>
      <sheetName val="Rutas GTM DTS"/>
      <sheetName val="Operatividad"/>
      <sheetName val="Hoja1"/>
      <sheetName val="RM"/>
      <sheetName val="TALLER"/>
      <sheetName val="Inventario"/>
      <sheetName val="SAP"/>
      <sheetName val="DistribuciónTotem "/>
      <sheetName val="RANGER"/>
      <sheetName val="Texto OT"/>
      <sheetName val="TARJETAS TCT"/>
      <sheetName val="Proveedores"/>
      <sheetName val="Inventario - Operatividad Flot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Patente</v>
          </cell>
          <cell r="B1" t="str">
            <v>Marca</v>
          </cell>
          <cell r="C1" t="str">
            <v>Modelo</v>
          </cell>
          <cell r="D1" t="str">
            <v>Año</v>
          </cell>
          <cell r="E1" t="str">
            <v>Edad</v>
          </cell>
          <cell r="F1" t="str">
            <v>Vida útil</v>
          </cell>
          <cell r="G1" t="str">
            <v>Site</v>
          </cell>
          <cell r="H1" t="str">
            <v>Operativo</v>
          </cell>
          <cell r="I1" t="str">
            <v>Backup</v>
          </cell>
          <cell r="J1" t="str">
            <v>Para remate</v>
          </cell>
        </row>
        <row r="2">
          <cell r="A2" t="str">
            <v>BBJS25</v>
          </cell>
          <cell r="B2" t="str">
            <v>Hyundai</v>
          </cell>
          <cell r="C2" t="str">
            <v>HD65</v>
          </cell>
          <cell r="D2">
            <v>2007</v>
          </cell>
          <cell r="E2">
            <v>17</v>
          </cell>
          <cell r="F2">
            <v>10</v>
          </cell>
          <cell r="G2" t="str">
            <v>Curico</v>
          </cell>
          <cell r="H2" t="str">
            <v>SI</v>
          </cell>
          <cell r="I2" t="str">
            <v>NO</v>
          </cell>
          <cell r="J2" t="str">
            <v>NO</v>
          </cell>
        </row>
        <row r="3">
          <cell r="A3" t="str">
            <v>BGZF84</v>
          </cell>
          <cell r="B3" t="str">
            <v>Kia</v>
          </cell>
          <cell r="C3" t="str">
            <v>Frontier</v>
          </cell>
          <cell r="D3">
            <v>2007</v>
          </cell>
          <cell r="E3">
            <v>17</v>
          </cell>
          <cell r="F3">
            <v>10</v>
          </cell>
          <cell r="G3" t="str">
            <v>Arica</v>
          </cell>
          <cell r="H3" t="str">
            <v>SI</v>
          </cell>
          <cell r="I3" t="str">
            <v>SI</v>
          </cell>
          <cell r="J3" t="str">
            <v>NO</v>
          </cell>
        </row>
        <row r="4">
          <cell r="A4" t="str">
            <v>BVBK99</v>
          </cell>
          <cell r="B4" t="str">
            <v>Kia</v>
          </cell>
          <cell r="C4" t="str">
            <v>Frontier</v>
          </cell>
          <cell r="D4">
            <v>2008</v>
          </cell>
          <cell r="E4">
            <v>16</v>
          </cell>
          <cell r="F4">
            <v>10</v>
          </cell>
          <cell r="G4" t="str">
            <v>PATIO SANTA MARTA</v>
          </cell>
          <cell r="H4" t="str">
            <v>NO</v>
          </cell>
          <cell r="I4" t="str">
            <v>NO</v>
          </cell>
          <cell r="J4" t="str">
            <v>SI</v>
          </cell>
        </row>
        <row r="5">
          <cell r="A5" t="str">
            <v>BWRF90</v>
          </cell>
          <cell r="B5" t="str">
            <v>Kia</v>
          </cell>
          <cell r="C5" t="str">
            <v>Frontier</v>
          </cell>
          <cell r="D5">
            <v>2008</v>
          </cell>
          <cell r="E5">
            <v>16</v>
          </cell>
          <cell r="F5">
            <v>10</v>
          </cell>
          <cell r="G5" t="str">
            <v>PATIO SANTA MARTA</v>
          </cell>
          <cell r="H5" t="str">
            <v>NO</v>
          </cell>
          <cell r="I5" t="str">
            <v>NO</v>
          </cell>
          <cell r="J5" t="str">
            <v>SI</v>
          </cell>
        </row>
        <row r="6">
          <cell r="A6" t="str">
            <v>CCKL12</v>
          </cell>
          <cell r="B6" t="str">
            <v>Kia</v>
          </cell>
          <cell r="C6" t="str">
            <v>Frontier</v>
          </cell>
          <cell r="D6">
            <v>2009</v>
          </cell>
          <cell r="E6">
            <v>15</v>
          </cell>
          <cell r="F6">
            <v>10</v>
          </cell>
          <cell r="G6" t="str">
            <v>Viña Del Mar</v>
          </cell>
          <cell r="H6" t="str">
            <v>SI</v>
          </cell>
          <cell r="I6" t="str">
            <v>NO</v>
          </cell>
          <cell r="J6" t="str">
            <v>NO</v>
          </cell>
        </row>
        <row r="7">
          <cell r="A7" t="str">
            <v>CCKL17</v>
          </cell>
          <cell r="B7" t="str">
            <v>Kia</v>
          </cell>
          <cell r="C7" t="str">
            <v>Frontier</v>
          </cell>
          <cell r="D7">
            <v>2009</v>
          </cell>
          <cell r="E7">
            <v>15</v>
          </cell>
          <cell r="F7">
            <v>10</v>
          </cell>
          <cell r="G7" t="str">
            <v>Viña Del Mar</v>
          </cell>
          <cell r="H7" t="str">
            <v>SI</v>
          </cell>
          <cell r="I7" t="str">
            <v>NO</v>
          </cell>
          <cell r="J7" t="str">
            <v>NO</v>
          </cell>
        </row>
        <row r="8">
          <cell r="A8" t="str">
            <v>CCKL23</v>
          </cell>
          <cell r="B8" t="str">
            <v>Kia</v>
          </cell>
          <cell r="C8" t="str">
            <v>Frontier</v>
          </cell>
          <cell r="D8">
            <v>2009</v>
          </cell>
          <cell r="E8">
            <v>15</v>
          </cell>
          <cell r="F8">
            <v>10</v>
          </cell>
          <cell r="G8" t="str">
            <v>Arica</v>
          </cell>
          <cell r="H8" t="str">
            <v>SI</v>
          </cell>
          <cell r="I8" t="str">
            <v>NO</v>
          </cell>
          <cell r="J8" t="str">
            <v>NO</v>
          </cell>
        </row>
        <row r="9">
          <cell r="A9" t="str">
            <v>CGBK20</v>
          </cell>
          <cell r="B9" t="str">
            <v>Kia</v>
          </cell>
          <cell r="C9" t="str">
            <v>Frontier</v>
          </cell>
          <cell r="D9">
            <v>2009</v>
          </cell>
          <cell r="E9">
            <v>15</v>
          </cell>
          <cell r="F9">
            <v>10</v>
          </cell>
          <cell r="G9" t="str">
            <v>RANCAGUA</v>
          </cell>
          <cell r="H9" t="str">
            <v>NO</v>
          </cell>
          <cell r="I9" t="str">
            <v>NO</v>
          </cell>
          <cell r="J9" t="str">
            <v>SI</v>
          </cell>
        </row>
        <row r="10">
          <cell r="A10" t="str">
            <v>CGBK38</v>
          </cell>
          <cell r="B10" t="str">
            <v>Kia</v>
          </cell>
          <cell r="C10" t="str">
            <v>Frontier</v>
          </cell>
          <cell r="D10">
            <v>2009</v>
          </cell>
          <cell r="E10">
            <v>15</v>
          </cell>
          <cell r="F10">
            <v>10</v>
          </cell>
          <cell r="G10" t="str">
            <v>PATIO SANTA MARTA</v>
          </cell>
          <cell r="H10" t="str">
            <v>NO</v>
          </cell>
          <cell r="I10" t="str">
            <v>SI</v>
          </cell>
          <cell r="J10" t="str">
            <v>SI</v>
          </cell>
        </row>
        <row r="11">
          <cell r="A11" t="str">
            <v>CGBK44</v>
          </cell>
          <cell r="B11" t="str">
            <v>Kia</v>
          </cell>
          <cell r="C11" t="str">
            <v>Frontier</v>
          </cell>
          <cell r="D11">
            <v>2010</v>
          </cell>
          <cell r="E11">
            <v>14</v>
          </cell>
          <cell r="F11">
            <v>10</v>
          </cell>
          <cell r="G11" t="str">
            <v>Viña Del Mar</v>
          </cell>
          <cell r="H11" t="str">
            <v>SI</v>
          </cell>
          <cell r="I11" t="str">
            <v>NO</v>
          </cell>
          <cell r="J11" t="str">
            <v>NO</v>
          </cell>
        </row>
        <row r="12">
          <cell r="A12" t="str">
            <v>CGBK45</v>
          </cell>
          <cell r="B12" t="str">
            <v>Kia</v>
          </cell>
          <cell r="C12" t="str">
            <v>Frontier</v>
          </cell>
          <cell r="D12">
            <v>2010</v>
          </cell>
          <cell r="E12">
            <v>14</v>
          </cell>
          <cell r="F12">
            <v>10</v>
          </cell>
          <cell r="G12" t="str">
            <v>Calama</v>
          </cell>
          <cell r="H12" t="str">
            <v>NO</v>
          </cell>
          <cell r="I12" t="str">
            <v>SI</v>
          </cell>
          <cell r="J12" t="str">
            <v>NO</v>
          </cell>
        </row>
        <row r="13">
          <cell r="A13" t="str">
            <v>CGBK46</v>
          </cell>
          <cell r="B13" t="str">
            <v>Kia</v>
          </cell>
          <cell r="C13" t="str">
            <v>Frontier</v>
          </cell>
          <cell r="D13">
            <v>2010</v>
          </cell>
          <cell r="E13">
            <v>14</v>
          </cell>
          <cell r="F13">
            <v>10</v>
          </cell>
          <cell r="G13" t="str">
            <v>Curico</v>
          </cell>
          <cell r="H13" t="str">
            <v>NO</v>
          </cell>
          <cell r="I13" t="str">
            <v>NO</v>
          </cell>
          <cell r="J13" t="str">
            <v>SI</v>
          </cell>
        </row>
        <row r="14">
          <cell r="A14" t="str">
            <v>CRYD29</v>
          </cell>
          <cell r="B14" t="str">
            <v>Kia</v>
          </cell>
          <cell r="C14" t="str">
            <v>Frontier</v>
          </cell>
          <cell r="D14">
            <v>2010</v>
          </cell>
          <cell r="E14">
            <v>14</v>
          </cell>
          <cell r="F14">
            <v>10</v>
          </cell>
          <cell r="G14" t="str">
            <v>Viña Del Mar</v>
          </cell>
          <cell r="H14" t="str">
            <v>SI</v>
          </cell>
          <cell r="I14" t="str">
            <v>NO</v>
          </cell>
          <cell r="J14" t="str">
            <v>NO</v>
          </cell>
        </row>
        <row r="15">
          <cell r="A15" t="str">
            <v>CVGT21</v>
          </cell>
          <cell r="B15" t="str">
            <v>Hyundai</v>
          </cell>
          <cell r="C15" t="str">
            <v>HD65</v>
          </cell>
          <cell r="D15">
            <v>2010</v>
          </cell>
          <cell r="E15">
            <v>14</v>
          </cell>
          <cell r="F15">
            <v>10</v>
          </cell>
          <cell r="G15" t="str">
            <v>Osorno</v>
          </cell>
          <cell r="H15" t="str">
            <v>SI</v>
          </cell>
          <cell r="I15" t="str">
            <v>NO</v>
          </cell>
          <cell r="J15" t="str">
            <v>NO</v>
          </cell>
        </row>
        <row r="16">
          <cell r="A16" t="str">
            <v>CVGT22</v>
          </cell>
          <cell r="B16" t="str">
            <v>Hyundai</v>
          </cell>
          <cell r="C16" t="str">
            <v>HD65</v>
          </cell>
          <cell r="D16">
            <v>2010</v>
          </cell>
          <cell r="E16">
            <v>14</v>
          </cell>
          <cell r="F16">
            <v>10</v>
          </cell>
          <cell r="G16" t="str">
            <v>Taller Santa Marta</v>
          </cell>
          <cell r="H16" t="str">
            <v>NO</v>
          </cell>
          <cell r="I16" t="str">
            <v>NO</v>
          </cell>
          <cell r="J16" t="str">
            <v>NO</v>
          </cell>
        </row>
        <row r="17">
          <cell r="A17" t="str">
            <v>CVGT33</v>
          </cell>
          <cell r="B17" t="str">
            <v>Hyundai</v>
          </cell>
          <cell r="C17" t="str">
            <v>HD65</v>
          </cell>
          <cell r="D17">
            <v>2010</v>
          </cell>
          <cell r="E17">
            <v>14</v>
          </cell>
          <cell r="F17">
            <v>10</v>
          </cell>
          <cell r="G17" t="str">
            <v>Arica</v>
          </cell>
          <cell r="H17" t="str">
            <v>SI</v>
          </cell>
          <cell r="I17" t="str">
            <v>NO</v>
          </cell>
          <cell r="J17" t="str">
            <v>NO</v>
          </cell>
        </row>
        <row r="18">
          <cell r="A18" t="str">
            <v>CVGT35</v>
          </cell>
          <cell r="B18" t="str">
            <v>Hyundai</v>
          </cell>
          <cell r="C18" t="str">
            <v>HD65</v>
          </cell>
          <cell r="D18">
            <v>2010</v>
          </cell>
          <cell r="E18">
            <v>14</v>
          </cell>
          <cell r="F18">
            <v>10</v>
          </cell>
          <cell r="G18" t="str">
            <v>Curico</v>
          </cell>
          <cell r="H18" t="str">
            <v>SI</v>
          </cell>
          <cell r="I18" t="str">
            <v>NO</v>
          </cell>
          <cell r="J18" t="str">
            <v>NO</v>
          </cell>
        </row>
        <row r="19">
          <cell r="A19" t="str">
            <v>CVGT61</v>
          </cell>
          <cell r="B19" t="str">
            <v>Hyundai</v>
          </cell>
          <cell r="C19" t="str">
            <v>HD65</v>
          </cell>
          <cell r="D19">
            <v>2010</v>
          </cell>
          <cell r="E19">
            <v>14</v>
          </cell>
          <cell r="F19">
            <v>10</v>
          </cell>
          <cell r="G19" t="str">
            <v>Curico</v>
          </cell>
          <cell r="H19" t="str">
            <v>SI</v>
          </cell>
          <cell r="I19" t="str">
            <v>NO</v>
          </cell>
          <cell r="J19" t="str">
            <v>NO</v>
          </cell>
        </row>
        <row r="20">
          <cell r="A20" t="str">
            <v>CVGT62</v>
          </cell>
          <cell r="B20" t="str">
            <v>Hyundai</v>
          </cell>
          <cell r="C20" t="str">
            <v>HD65</v>
          </cell>
          <cell r="D20">
            <v>2010</v>
          </cell>
          <cell r="E20">
            <v>14</v>
          </cell>
          <cell r="F20">
            <v>10</v>
          </cell>
          <cell r="G20" t="str">
            <v>Curico</v>
          </cell>
          <cell r="H20" t="str">
            <v>SI</v>
          </cell>
          <cell r="I20" t="str">
            <v>NO</v>
          </cell>
          <cell r="J20" t="str">
            <v>NO</v>
          </cell>
        </row>
        <row r="21">
          <cell r="A21" t="str">
            <v>CVGT64</v>
          </cell>
          <cell r="B21" t="str">
            <v>Hyundai</v>
          </cell>
          <cell r="C21" t="str">
            <v>HD65</v>
          </cell>
          <cell r="D21">
            <v>2010</v>
          </cell>
          <cell r="E21">
            <v>14</v>
          </cell>
          <cell r="F21">
            <v>10</v>
          </cell>
          <cell r="G21" t="str">
            <v>Puerto Montt</v>
          </cell>
          <cell r="H21" t="str">
            <v>SI</v>
          </cell>
          <cell r="I21" t="str">
            <v>NO</v>
          </cell>
          <cell r="J21" t="str">
            <v>NO</v>
          </cell>
        </row>
        <row r="22">
          <cell r="A22" t="str">
            <v>CVGT65</v>
          </cell>
          <cell r="B22" t="str">
            <v>Hyundai</v>
          </cell>
          <cell r="C22" t="str">
            <v>HD65</v>
          </cell>
          <cell r="D22">
            <v>2010</v>
          </cell>
          <cell r="E22">
            <v>14</v>
          </cell>
          <cell r="F22">
            <v>10</v>
          </cell>
          <cell r="G22" t="str">
            <v>Puerto Montt</v>
          </cell>
          <cell r="H22" t="str">
            <v>SI</v>
          </cell>
          <cell r="I22" t="str">
            <v>NO</v>
          </cell>
          <cell r="J22" t="str">
            <v>NO</v>
          </cell>
        </row>
        <row r="23">
          <cell r="A23" t="str">
            <v>CVYC66</v>
          </cell>
          <cell r="B23" t="str">
            <v>Kia</v>
          </cell>
          <cell r="C23" t="str">
            <v>Frontier</v>
          </cell>
          <cell r="D23">
            <v>2010</v>
          </cell>
          <cell r="E23">
            <v>14</v>
          </cell>
          <cell r="F23">
            <v>10</v>
          </cell>
          <cell r="G23" t="str">
            <v>Viña Del Mar</v>
          </cell>
          <cell r="H23" t="str">
            <v>SI</v>
          </cell>
          <cell r="I23" t="str">
            <v>SI</v>
          </cell>
          <cell r="J23" t="str">
            <v>NO</v>
          </cell>
        </row>
        <row r="24">
          <cell r="A24" t="str">
            <v>CVYC71</v>
          </cell>
          <cell r="B24" t="str">
            <v>Kia</v>
          </cell>
          <cell r="C24" t="str">
            <v>Frontier</v>
          </cell>
          <cell r="D24">
            <v>2010</v>
          </cell>
          <cell r="E24">
            <v>14</v>
          </cell>
          <cell r="F24">
            <v>10</v>
          </cell>
          <cell r="G24" t="str">
            <v>Arica</v>
          </cell>
          <cell r="H24" t="str">
            <v>SI</v>
          </cell>
          <cell r="I24" t="str">
            <v>NO</v>
          </cell>
          <cell r="J24" t="str">
            <v>NO</v>
          </cell>
        </row>
        <row r="25">
          <cell r="A25" t="str">
            <v>CVYC73</v>
          </cell>
          <cell r="B25" t="str">
            <v>Kia</v>
          </cell>
          <cell r="C25" t="str">
            <v>Frontier</v>
          </cell>
          <cell r="D25">
            <v>2010</v>
          </cell>
          <cell r="E25">
            <v>14</v>
          </cell>
          <cell r="F25">
            <v>10</v>
          </cell>
          <cell r="G25" t="str">
            <v>Osorno</v>
          </cell>
          <cell r="H25" t="str">
            <v>NO</v>
          </cell>
          <cell r="I25" t="str">
            <v>NO</v>
          </cell>
          <cell r="J25" t="str">
            <v>NO</v>
          </cell>
        </row>
        <row r="26">
          <cell r="A26" t="str">
            <v>CVYC76</v>
          </cell>
          <cell r="B26" t="str">
            <v>Kia</v>
          </cell>
          <cell r="C26" t="str">
            <v>Frontier</v>
          </cell>
          <cell r="D26">
            <v>2010</v>
          </cell>
          <cell r="E26">
            <v>14</v>
          </cell>
          <cell r="F26">
            <v>10</v>
          </cell>
          <cell r="G26" t="str">
            <v>Calama</v>
          </cell>
          <cell r="H26" t="str">
            <v>NO</v>
          </cell>
          <cell r="I26" t="str">
            <v>SI</v>
          </cell>
          <cell r="J26" t="str">
            <v>NO</v>
          </cell>
        </row>
        <row r="27">
          <cell r="A27" t="str">
            <v>DBSL75</v>
          </cell>
          <cell r="B27" t="str">
            <v>Hyundai</v>
          </cell>
          <cell r="C27" t="str">
            <v>Porter</v>
          </cell>
          <cell r="D27">
            <v>2011</v>
          </cell>
          <cell r="E27">
            <v>13</v>
          </cell>
          <cell r="F27">
            <v>10</v>
          </cell>
          <cell r="G27" t="str">
            <v>Arica</v>
          </cell>
          <cell r="H27" t="str">
            <v>SI</v>
          </cell>
          <cell r="I27" t="str">
            <v>SI</v>
          </cell>
          <cell r="J27" t="str">
            <v>NO</v>
          </cell>
        </row>
        <row r="28">
          <cell r="A28" t="str">
            <v>DBST85</v>
          </cell>
          <cell r="B28" t="str">
            <v>Hyundai</v>
          </cell>
          <cell r="C28" t="str">
            <v>Porter</v>
          </cell>
          <cell r="D28">
            <v>2011</v>
          </cell>
          <cell r="E28">
            <v>13</v>
          </cell>
          <cell r="F28">
            <v>10</v>
          </cell>
          <cell r="G28" t="str">
            <v>Temuco</v>
          </cell>
          <cell r="H28" t="str">
            <v>SI</v>
          </cell>
          <cell r="I28" t="str">
            <v>NO</v>
          </cell>
          <cell r="J28" t="str">
            <v>NO</v>
          </cell>
        </row>
        <row r="29">
          <cell r="A29" t="str">
            <v>DBSV21</v>
          </cell>
          <cell r="B29" t="str">
            <v>Hyundai</v>
          </cell>
          <cell r="C29" t="str">
            <v>Porter</v>
          </cell>
          <cell r="D29">
            <v>2011</v>
          </cell>
          <cell r="E29">
            <v>13</v>
          </cell>
          <cell r="F29">
            <v>10</v>
          </cell>
          <cell r="G29" t="str">
            <v>Concepción</v>
          </cell>
          <cell r="H29" t="str">
            <v>NO</v>
          </cell>
          <cell r="I29" t="str">
            <v>NO</v>
          </cell>
          <cell r="J29" t="str">
            <v>SI</v>
          </cell>
        </row>
        <row r="30">
          <cell r="A30" t="str">
            <v>DBSV23</v>
          </cell>
          <cell r="B30" t="str">
            <v>Hyundai</v>
          </cell>
          <cell r="C30" t="str">
            <v>Porter</v>
          </cell>
          <cell r="D30">
            <v>2011</v>
          </cell>
          <cell r="E30">
            <v>13</v>
          </cell>
          <cell r="F30">
            <v>10</v>
          </cell>
          <cell r="G30" t="str">
            <v>Chillán</v>
          </cell>
          <cell r="H30" t="str">
            <v>SI</v>
          </cell>
          <cell r="I30" t="str">
            <v>SI</v>
          </cell>
          <cell r="J30" t="str">
            <v>NO</v>
          </cell>
        </row>
        <row r="31">
          <cell r="A31" t="str">
            <v>DBSV33</v>
          </cell>
          <cell r="B31" t="str">
            <v>Hyundai</v>
          </cell>
          <cell r="C31" t="str">
            <v>Porter</v>
          </cell>
          <cell r="D31">
            <v>2011</v>
          </cell>
          <cell r="E31">
            <v>13</v>
          </cell>
          <cell r="F31">
            <v>10</v>
          </cell>
          <cell r="G31" t="str">
            <v>PATIO SANTA MARTA</v>
          </cell>
          <cell r="H31" t="str">
            <v>NO</v>
          </cell>
          <cell r="I31" t="str">
            <v>NO</v>
          </cell>
          <cell r="J31" t="str">
            <v>SI</v>
          </cell>
        </row>
        <row r="32">
          <cell r="A32" t="str">
            <v>DBTL91</v>
          </cell>
          <cell r="B32" t="str">
            <v>Hyundai</v>
          </cell>
          <cell r="C32" t="str">
            <v>Porter</v>
          </cell>
          <cell r="D32">
            <v>2011</v>
          </cell>
          <cell r="E32">
            <v>13</v>
          </cell>
          <cell r="F32">
            <v>10</v>
          </cell>
          <cell r="G32" t="str">
            <v>Viña Del Mar</v>
          </cell>
          <cell r="H32" t="str">
            <v>SI</v>
          </cell>
          <cell r="I32" t="str">
            <v>SI</v>
          </cell>
          <cell r="J32" t="str">
            <v>NO</v>
          </cell>
        </row>
        <row r="33">
          <cell r="A33" t="str">
            <v>DBTP20</v>
          </cell>
          <cell r="B33" t="str">
            <v>Hyundai</v>
          </cell>
          <cell r="C33" t="str">
            <v>Porter</v>
          </cell>
          <cell r="D33">
            <v>2011</v>
          </cell>
          <cell r="E33">
            <v>13</v>
          </cell>
          <cell r="F33">
            <v>10</v>
          </cell>
          <cell r="G33" t="str">
            <v>Viña Del Mar</v>
          </cell>
          <cell r="H33" t="str">
            <v>SI</v>
          </cell>
          <cell r="I33" t="str">
            <v>SI</v>
          </cell>
          <cell r="J33" t="str">
            <v>NO</v>
          </cell>
        </row>
        <row r="34">
          <cell r="A34" t="str">
            <v>DBTR21</v>
          </cell>
          <cell r="B34" t="str">
            <v>Hyundai</v>
          </cell>
          <cell r="C34" t="str">
            <v>Porter</v>
          </cell>
          <cell r="D34">
            <v>2011</v>
          </cell>
          <cell r="E34">
            <v>13</v>
          </cell>
          <cell r="F34">
            <v>10</v>
          </cell>
          <cell r="G34" t="str">
            <v>Viña Del Mar</v>
          </cell>
          <cell r="H34" t="str">
            <v>SI</v>
          </cell>
          <cell r="I34" t="str">
            <v>SI</v>
          </cell>
          <cell r="J34" t="str">
            <v>NO</v>
          </cell>
        </row>
        <row r="35">
          <cell r="A35" t="str">
            <v>DLSB39</v>
          </cell>
          <cell r="B35" t="str">
            <v>Hyundai</v>
          </cell>
          <cell r="C35" t="str">
            <v>Porter</v>
          </cell>
          <cell r="D35">
            <v>2012</v>
          </cell>
          <cell r="E35">
            <v>12</v>
          </cell>
          <cell r="F35">
            <v>10</v>
          </cell>
          <cell r="G35" t="str">
            <v>PATIO SANTA MARTA</v>
          </cell>
          <cell r="H35" t="str">
            <v>NO</v>
          </cell>
          <cell r="I35" t="str">
            <v>NO</v>
          </cell>
          <cell r="J35" t="str">
            <v>SI</v>
          </cell>
        </row>
        <row r="36">
          <cell r="A36" t="str">
            <v>DLSB51</v>
          </cell>
          <cell r="B36" t="str">
            <v>Hyundai</v>
          </cell>
          <cell r="C36" t="str">
            <v>Porter</v>
          </cell>
          <cell r="D36">
            <v>2012</v>
          </cell>
          <cell r="E36">
            <v>12</v>
          </cell>
          <cell r="F36">
            <v>10</v>
          </cell>
          <cell r="G36" t="str">
            <v>San Felipe</v>
          </cell>
          <cell r="H36" t="str">
            <v>SI</v>
          </cell>
          <cell r="I36" t="str">
            <v>SI</v>
          </cell>
          <cell r="J36" t="str">
            <v>NO</v>
          </cell>
        </row>
        <row r="37">
          <cell r="A37" t="str">
            <v>DRTT40</v>
          </cell>
          <cell r="B37" t="str">
            <v>Ford</v>
          </cell>
          <cell r="C37" t="str">
            <v>Cargo</v>
          </cell>
          <cell r="D37">
            <v>2012</v>
          </cell>
          <cell r="E37">
            <v>12</v>
          </cell>
          <cell r="F37">
            <v>10</v>
          </cell>
          <cell r="G37" t="str">
            <v>PATIO SANTA MARTA</v>
          </cell>
          <cell r="H37" t="str">
            <v>NO</v>
          </cell>
          <cell r="I37" t="str">
            <v>NO</v>
          </cell>
          <cell r="J37" t="str">
            <v>SI</v>
          </cell>
        </row>
        <row r="38">
          <cell r="A38" t="str">
            <v>DRTT42</v>
          </cell>
          <cell r="B38" t="str">
            <v>Ford</v>
          </cell>
          <cell r="C38" t="str">
            <v>Cargo</v>
          </cell>
          <cell r="D38">
            <v>2012</v>
          </cell>
          <cell r="E38">
            <v>12</v>
          </cell>
          <cell r="F38">
            <v>10</v>
          </cell>
          <cell r="G38" t="str">
            <v>Cerrillos</v>
          </cell>
          <cell r="H38" t="str">
            <v>NO</v>
          </cell>
          <cell r="I38" t="str">
            <v>NO</v>
          </cell>
          <cell r="J38" t="str">
            <v>NO</v>
          </cell>
        </row>
        <row r="39">
          <cell r="A39" t="str">
            <v>DVLJ75</v>
          </cell>
          <cell r="B39" t="str">
            <v>Hyundai</v>
          </cell>
          <cell r="C39" t="str">
            <v>HD65</v>
          </cell>
          <cell r="D39">
            <v>2012</v>
          </cell>
          <cell r="E39">
            <v>12</v>
          </cell>
          <cell r="F39">
            <v>10</v>
          </cell>
          <cell r="G39" t="str">
            <v>Concepción</v>
          </cell>
          <cell r="H39" t="str">
            <v>SI</v>
          </cell>
          <cell r="I39" t="str">
            <v>NO</v>
          </cell>
          <cell r="J39" t="str">
            <v>NO</v>
          </cell>
        </row>
        <row r="40">
          <cell r="A40" t="str">
            <v>DVLJ76</v>
          </cell>
          <cell r="B40" t="str">
            <v>Hyundai</v>
          </cell>
          <cell r="C40" t="str">
            <v>HD65</v>
          </cell>
          <cell r="D40">
            <v>2012</v>
          </cell>
          <cell r="E40">
            <v>12</v>
          </cell>
          <cell r="F40">
            <v>10</v>
          </cell>
          <cell r="G40" t="str">
            <v>Castro</v>
          </cell>
          <cell r="H40" t="str">
            <v>SI</v>
          </cell>
          <cell r="I40" t="str">
            <v>NO</v>
          </cell>
          <cell r="J40" t="str">
            <v>NO</v>
          </cell>
        </row>
        <row r="41">
          <cell r="A41" t="str">
            <v>DVLJ77</v>
          </cell>
          <cell r="B41" t="str">
            <v>Hyundai</v>
          </cell>
          <cell r="C41" t="str">
            <v>HD65</v>
          </cell>
          <cell r="D41">
            <v>2012</v>
          </cell>
          <cell r="E41">
            <v>12</v>
          </cell>
          <cell r="F41">
            <v>10</v>
          </cell>
          <cell r="G41" t="str">
            <v>Concepción</v>
          </cell>
          <cell r="H41" t="str">
            <v>NO</v>
          </cell>
          <cell r="I41" t="str">
            <v>NO</v>
          </cell>
          <cell r="J41" t="str">
            <v>NO</v>
          </cell>
        </row>
        <row r="42">
          <cell r="A42" t="str">
            <v>DVLJ78</v>
          </cell>
          <cell r="B42" t="str">
            <v>Hyundai</v>
          </cell>
          <cell r="C42" t="str">
            <v>HD65</v>
          </cell>
          <cell r="D42">
            <v>2012</v>
          </cell>
          <cell r="E42">
            <v>12</v>
          </cell>
          <cell r="F42">
            <v>10</v>
          </cell>
          <cell r="G42" t="str">
            <v>Concepción</v>
          </cell>
          <cell r="H42" t="str">
            <v>SI</v>
          </cell>
          <cell r="I42" t="str">
            <v>NO</v>
          </cell>
          <cell r="J42" t="str">
            <v>NO</v>
          </cell>
        </row>
        <row r="43">
          <cell r="A43" t="str">
            <v>DVLJ81</v>
          </cell>
          <cell r="B43" t="str">
            <v>Hyundai</v>
          </cell>
          <cell r="C43" t="str">
            <v>HD65</v>
          </cell>
          <cell r="D43">
            <v>2012</v>
          </cell>
          <cell r="E43">
            <v>12</v>
          </cell>
          <cell r="F43">
            <v>10</v>
          </cell>
          <cell r="G43" t="str">
            <v>Curanilahue</v>
          </cell>
          <cell r="H43" t="str">
            <v>SI</v>
          </cell>
          <cell r="I43" t="str">
            <v>NO</v>
          </cell>
          <cell r="J43" t="str">
            <v>NO</v>
          </cell>
        </row>
        <row r="44">
          <cell r="A44" t="str">
            <v>DYDJ79</v>
          </cell>
          <cell r="B44" t="str">
            <v>Kia</v>
          </cell>
          <cell r="C44" t="str">
            <v>Frontier</v>
          </cell>
          <cell r="D44">
            <v>2012</v>
          </cell>
          <cell r="E44">
            <v>12</v>
          </cell>
          <cell r="F44">
            <v>10</v>
          </cell>
          <cell r="G44" t="str">
            <v>Illapel</v>
          </cell>
          <cell r="H44" t="str">
            <v>NO</v>
          </cell>
          <cell r="I44" t="str">
            <v>NO</v>
          </cell>
          <cell r="J44" t="str">
            <v>NO</v>
          </cell>
        </row>
        <row r="45">
          <cell r="A45" t="str">
            <v>DYDJ81</v>
          </cell>
          <cell r="B45" t="str">
            <v>Kia</v>
          </cell>
          <cell r="C45" t="str">
            <v>Frontier</v>
          </cell>
          <cell r="D45">
            <v>2012</v>
          </cell>
          <cell r="E45">
            <v>12</v>
          </cell>
          <cell r="F45">
            <v>10</v>
          </cell>
          <cell r="G45" t="str">
            <v>San Antonio</v>
          </cell>
          <cell r="H45" t="str">
            <v>SI</v>
          </cell>
          <cell r="I45" t="str">
            <v>NO</v>
          </cell>
          <cell r="J45" t="str">
            <v>NO</v>
          </cell>
        </row>
        <row r="46">
          <cell r="A46" t="str">
            <v>DYDJ82</v>
          </cell>
          <cell r="B46" t="str">
            <v>Kia</v>
          </cell>
          <cell r="C46" t="str">
            <v>Frontier</v>
          </cell>
          <cell r="D46">
            <v>2012</v>
          </cell>
          <cell r="E46">
            <v>12</v>
          </cell>
          <cell r="F46">
            <v>10</v>
          </cell>
          <cell r="G46" t="str">
            <v>San Antonio</v>
          </cell>
          <cell r="H46" t="str">
            <v>SI</v>
          </cell>
          <cell r="I46" t="str">
            <v>NO</v>
          </cell>
          <cell r="J46" t="str">
            <v>NO</v>
          </cell>
        </row>
        <row r="47">
          <cell r="A47" t="str">
            <v>DYDJ87</v>
          </cell>
          <cell r="B47" t="str">
            <v>Kia</v>
          </cell>
          <cell r="C47" t="str">
            <v>Frontier</v>
          </cell>
          <cell r="D47">
            <v>2012</v>
          </cell>
          <cell r="E47">
            <v>12</v>
          </cell>
          <cell r="F47">
            <v>10</v>
          </cell>
          <cell r="G47" t="str">
            <v>Concepción</v>
          </cell>
          <cell r="H47" t="str">
            <v>SI</v>
          </cell>
          <cell r="I47" t="str">
            <v>NO</v>
          </cell>
          <cell r="J47" t="str">
            <v>NO</v>
          </cell>
        </row>
        <row r="48">
          <cell r="A48" t="str">
            <v>DYDJ89</v>
          </cell>
          <cell r="B48" t="str">
            <v>Kia</v>
          </cell>
          <cell r="C48" t="str">
            <v>Frontier</v>
          </cell>
          <cell r="D48">
            <v>2012</v>
          </cell>
          <cell r="E48">
            <v>12</v>
          </cell>
          <cell r="F48">
            <v>10</v>
          </cell>
          <cell r="G48" t="str">
            <v>Valdivia</v>
          </cell>
          <cell r="H48" t="str">
            <v>SI</v>
          </cell>
          <cell r="I48" t="str">
            <v>NO</v>
          </cell>
          <cell r="J48" t="str">
            <v>NO</v>
          </cell>
        </row>
        <row r="49">
          <cell r="A49" t="str">
            <v>DYDJ90</v>
          </cell>
          <cell r="B49" t="str">
            <v>Kia</v>
          </cell>
          <cell r="C49" t="str">
            <v>Frontier</v>
          </cell>
          <cell r="D49">
            <v>2012</v>
          </cell>
          <cell r="E49">
            <v>12</v>
          </cell>
          <cell r="F49">
            <v>10</v>
          </cell>
          <cell r="G49" t="str">
            <v>Illapel</v>
          </cell>
          <cell r="H49" t="str">
            <v>SI</v>
          </cell>
          <cell r="I49" t="str">
            <v>SI</v>
          </cell>
          <cell r="J49" t="str">
            <v>NO</v>
          </cell>
        </row>
        <row r="50">
          <cell r="A50" t="str">
            <v>DYSS52</v>
          </cell>
          <cell r="B50" t="str">
            <v>Peugeot</v>
          </cell>
          <cell r="C50" t="str">
            <v xml:space="preserve">Partner </v>
          </cell>
          <cell r="D50">
            <v>2012</v>
          </cell>
          <cell r="E50">
            <v>12</v>
          </cell>
          <cell r="F50">
            <v>10</v>
          </cell>
          <cell r="G50" t="str">
            <v>Santa Marta</v>
          </cell>
          <cell r="H50" t="str">
            <v>SI</v>
          </cell>
          <cell r="I50" t="str">
            <v>NO</v>
          </cell>
          <cell r="J50" t="str">
            <v>NO</v>
          </cell>
        </row>
        <row r="51">
          <cell r="A51" t="str">
            <v>DYYS86</v>
          </cell>
          <cell r="B51" t="str">
            <v>Peugeot</v>
          </cell>
          <cell r="C51" t="str">
            <v xml:space="preserve">Partner </v>
          </cell>
          <cell r="D51">
            <v>2012</v>
          </cell>
          <cell r="E51">
            <v>12</v>
          </cell>
          <cell r="F51">
            <v>10</v>
          </cell>
          <cell r="G51" t="str">
            <v>Viña Del Mar</v>
          </cell>
          <cell r="H51" t="str">
            <v>NO</v>
          </cell>
          <cell r="I51" t="str">
            <v>NO</v>
          </cell>
          <cell r="J51" t="str">
            <v>NO</v>
          </cell>
        </row>
        <row r="52">
          <cell r="A52" t="str">
            <v>DYYS87</v>
          </cell>
          <cell r="B52" t="str">
            <v>Peugeot</v>
          </cell>
          <cell r="C52" t="str">
            <v xml:space="preserve">Partner </v>
          </cell>
          <cell r="D52">
            <v>2012</v>
          </cell>
          <cell r="E52">
            <v>12</v>
          </cell>
          <cell r="F52">
            <v>10</v>
          </cell>
          <cell r="G52" t="str">
            <v>PATIO SANTA MARTA</v>
          </cell>
          <cell r="H52" t="str">
            <v>NO</v>
          </cell>
          <cell r="I52" t="str">
            <v>NO</v>
          </cell>
          <cell r="J52" t="str">
            <v>SI</v>
          </cell>
        </row>
        <row r="53">
          <cell r="A53" t="str">
            <v>DYYS89</v>
          </cell>
          <cell r="B53" t="str">
            <v>Peugeot</v>
          </cell>
          <cell r="C53" t="str">
            <v xml:space="preserve">Partner </v>
          </cell>
          <cell r="D53">
            <v>2012</v>
          </cell>
          <cell r="E53">
            <v>12</v>
          </cell>
          <cell r="F53">
            <v>10</v>
          </cell>
          <cell r="G53" t="str">
            <v>Puerto Montt</v>
          </cell>
          <cell r="H53" t="str">
            <v>NO</v>
          </cell>
          <cell r="I53" t="str">
            <v>NO</v>
          </cell>
          <cell r="J53" t="str">
            <v>SI</v>
          </cell>
        </row>
        <row r="54">
          <cell r="A54" t="str">
            <v>FHHT10</v>
          </cell>
          <cell r="B54" t="str">
            <v>Kia</v>
          </cell>
          <cell r="C54" t="str">
            <v>Frontier</v>
          </cell>
          <cell r="D54">
            <v>2012</v>
          </cell>
          <cell r="E54">
            <v>12</v>
          </cell>
          <cell r="F54">
            <v>10</v>
          </cell>
          <cell r="G54" t="str">
            <v>Santa Marta</v>
          </cell>
          <cell r="H54" t="str">
            <v>SI</v>
          </cell>
          <cell r="I54" t="str">
            <v>NO</v>
          </cell>
          <cell r="J54" t="str">
            <v>NO</v>
          </cell>
        </row>
        <row r="55">
          <cell r="A55" t="str">
            <v>FHHT15</v>
          </cell>
          <cell r="B55" t="str">
            <v>Kia</v>
          </cell>
          <cell r="C55" t="str">
            <v>Frontier</v>
          </cell>
          <cell r="D55">
            <v>2012</v>
          </cell>
          <cell r="E55">
            <v>12</v>
          </cell>
          <cell r="F55">
            <v>10</v>
          </cell>
          <cell r="G55" t="str">
            <v>PATIO SANTA MARTA</v>
          </cell>
          <cell r="H55" t="str">
            <v>NO</v>
          </cell>
          <cell r="I55" t="str">
            <v>NO</v>
          </cell>
          <cell r="J55" t="str">
            <v>SI</v>
          </cell>
        </row>
        <row r="56">
          <cell r="A56" t="str">
            <v>FHHT17</v>
          </cell>
          <cell r="B56" t="str">
            <v>Kia</v>
          </cell>
          <cell r="C56" t="str">
            <v>Frontier</v>
          </cell>
          <cell r="D56">
            <v>2012</v>
          </cell>
          <cell r="E56">
            <v>12</v>
          </cell>
          <cell r="F56">
            <v>10</v>
          </cell>
          <cell r="G56" t="str">
            <v>Castro</v>
          </cell>
          <cell r="H56" t="str">
            <v>SI</v>
          </cell>
          <cell r="I56" t="str">
            <v>SI</v>
          </cell>
          <cell r="J56" t="str">
            <v>NO</v>
          </cell>
        </row>
        <row r="57">
          <cell r="A57" t="str">
            <v>FHHT18</v>
          </cell>
          <cell r="B57" t="str">
            <v>Kia</v>
          </cell>
          <cell r="C57" t="str">
            <v>Frontier</v>
          </cell>
          <cell r="D57">
            <v>2012</v>
          </cell>
          <cell r="E57">
            <v>12</v>
          </cell>
          <cell r="F57">
            <v>10</v>
          </cell>
          <cell r="G57" t="str">
            <v>Temuco</v>
          </cell>
          <cell r="H57" t="str">
            <v>SI</v>
          </cell>
          <cell r="I57" t="str">
            <v>SI</v>
          </cell>
          <cell r="J57" t="str">
            <v>NO</v>
          </cell>
        </row>
        <row r="58">
          <cell r="A58" t="str">
            <v>FHHT19</v>
          </cell>
          <cell r="B58" t="str">
            <v>Kia</v>
          </cell>
          <cell r="C58" t="str">
            <v>Frontier</v>
          </cell>
          <cell r="D58">
            <v>2012</v>
          </cell>
          <cell r="E58">
            <v>12</v>
          </cell>
          <cell r="F58">
            <v>10</v>
          </cell>
          <cell r="G58" t="str">
            <v>Ovalle</v>
          </cell>
          <cell r="H58" t="str">
            <v>SI</v>
          </cell>
          <cell r="I58" t="str">
            <v>NO</v>
          </cell>
          <cell r="J58" t="str">
            <v>NO</v>
          </cell>
        </row>
        <row r="59">
          <cell r="A59" t="str">
            <v>FHHT20</v>
          </cell>
          <cell r="B59" t="str">
            <v>Kia</v>
          </cell>
          <cell r="C59" t="str">
            <v>Frontier</v>
          </cell>
          <cell r="D59">
            <v>2012</v>
          </cell>
          <cell r="E59">
            <v>12</v>
          </cell>
          <cell r="F59">
            <v>10</v>
          </cell>
          <cell r="G59" t="str">
            <v>Illapel</v>
          </cell>
          <cell r="H59" t="str">
            <v>SI</v>
          </cell>
          <cell r="I59" t="str">
            <v>NO</v>
          </cell>
          <cell r="J59" t="str">
            <v>NO</v>
          </cell>
        </row>
        <row r="60">
          <cell r="A60" t="str">
            <v>FHHT21</v>
          </cell>
          <cell r="B60" t="str">
            <v>Kia</v>
          </cell>
          <cell r="C60" t="str">
            <v>Frontier</v>
          </cell>
          <cell r="D60">
            <v>2012</v>
          </cell>
          <cell r="E60">
            <v>12</v>
          </cell>
          <cell r="F60">
            <v>10</v>
          </cell>
          <cell r="G60" t="str">
            <v>Temuco</v>
          </cell>
          <cell r="H60" t="str">
            <v>SI</v>
          </cell>
          <cell r="I60" t="str">
            <v>NO</v>
          </cell>
          <cell r="J60" t="str">
            <v>NO</v>
          </cell>
        </row>
        <row r="61">
          <cell r="A61" t="str">
            <v>FHHT24</v>
          </cell>
          <cell r="B61" t="str">
            <v>Kia</v>
          </cell>
          <cell r="C61" t="str">
            <v>Frontier</v>
          </cell>
          <cell r="D61">
            <v>2012</v>
          </cell>
          <cell r="E61">
            <v>12</v>
          </cell>
          <cell r="F61">
            <v>10</v>
          </cell>
          <cell r="G61" t="str">
            <v>Temuco</v>
          </cell>
          <cell r="H61" t="str">
            <v>SI</v>
          </cell>
          <cell r="I61" t="str">
            <v>SI</v>
          </cell>
          <cell r="J61" t="str">
            <v>NO</v>
          </cell>
        </row>
        <row r="62">
          <cell r="A62" t="str">
            <v>FHHT29</v>
          </cell>
          <cell r="B62" t="str">
            <v>Kia</v>
          </cell>
          <cell r="C62" t="str">
            <v>Frontier</v>
          </cell>
          <cell r="D62">
            <v>2012</v>
          </cell>
          <cell r="E62">
            <v>12</v>
          </cell>
          <cell r="F62">
            <v>10</v>
          </cell>
          <cell r="G62" t="str">
            <v>Puerto Montt</v>
          </cell>
          <cell r="H62" t="str">
            <v>SI</v>
          </cell>
          <cell r="I62" t="str">
            <v>NO</v>
          </cell>
          <cell r="J62" t="str">
            <v>NO</v>
          </cell>
        </row>
        <row r="63">
          <cell r="A63" t="str">
            <v>FHHT33</v>
          </cell>
          <cell r="B63" t="str">
            <v>Kia</v>
          </cell>
          <cell r="C63" t="str">
            <v>Frontier</v>
          </cell>
          <cell r="D63">
            <v>2012</v>
          </cell>
          <cell r="E63">
            <v>12</v>
          </cell>
          <cell r="F63">
            <v>10</v>
          </cell>
          <cell r="G63" t="str">
            <v>Coquimbo</v>
          </cell>
          <cell r="H63" t="str">
            <v>NO</v>
          </cell>
          <cell r="I63" t="str">
            <v>SI</v>
          </cell>
          <cell r="J63" t="str">
            <v>NO</v>
          </cell>
        </row>
        <row r="64">
          <cell r="A64" t="str">
            <v>FHHT34</v>
          </cell>
          <cell r="B64" t="str">
            <v>Kia</v>
          </cell>
          <cell r="C64" t="str">
            <v>Frontier</v>
          </cell>
          <cell r="D64">
            <v>2012</v>
          </cell>
          <cell r="E64">
            <v>12</v>
          </cell>
          <cell r="F64">
            <v>10</v>
          </cell>
          <cell r="G64" t="str">
            <v>Coquimbo</v>
          </cell>
          <cell r="H64" t="str">
            <v>SI</v>
          </cell>
          <cell r="I64" t="str">
            <v>SI</v>
          </cell>
          <cell r="J64" t="str">
            <v>NO</v>
          </cell>
        </row>
        <row r="65">
          <cell r="A65" t="str">
            <v>FHHT37</v>
          </cell>
          <cell r="B65" t="str">
            <v>Kia</v>
          </cell>
          <cell r="C65" t="str">
            <v>Frontier</v>
          </cell>
          <cell r="D65">
            <v>2012</v>
          </cell>
          <cell r="E65">
            <v>12</v>
          </cell>
          <cell r="F65">
            <v>10</v>
          </cell>
          <cell r="G65" t="str">
            <v>Temuco</v>
          </cell>
          <cell r="H65" t="str">
            <v>SI</v>
          </cell>
          <cell r="I65" t="str">
            <v>NO</v>
          </cell>
          <cell r="J65" t="str">
            <v>NO</v>
          </cell>
        </row>
        <row r="66">
          <cell r="A66" t="str">
            <v>FTRG18</v>
          </cell>
          <cell r="B66" t="str">
            <v>Hyundai</v>
          </cell>
          <cell r="C66" t="str">
            <v>HD65</v>
          </cell>
          <cell r="D66">
            <v>2013</v>
          </cell>
          <cell r="E66">
            <v>11</v>
          </cell>
          <cell r="F66">
            <v>10</v>
          </cell>
          <cell r="G66" t="str">
            <v>Viña Del Mar</v>
          </cell>
          <cell r="H66" t="str">
            <v>SI</v>
          </cell>
          <cell r="I66" t="str">
            <v>NO</v>
          </cell>
          <cell r="J66" t="str">
            <v>NO</v>
          </cell>
        </row>
        <row r="67">
          <cell r="A67" t="str">
            <v>FTRG19</v>
          </cell>
          <cell r="B67" t="str">
            <v>Hyundai</v>
          </cell>
          <cell r="C67" t="str">
            <v>HD65</v>
          </cell>
          <cell r="D67">
            <v>2013</v>
          </cell>
          <cell r="E67">
            <v>11</v>
          </cell>
          <cell r="F67">
            <v>10</v>
          </cell>
          <cell r="G67" t="str">
            <v>Coquimbo</v>
          </cell>
          <cell r="H67" t="str">
            <v>SI</v>
          </cell>
          <cell r="I67" t="str">
            <v>NO</v>
          </cell>
          <cell r="J67" t="str">
            <v>NO</v>
          </cell>
        </row>
        <row r="68">
          <cell r="A68" t="str">
            <v>FTRG20</v>
          </cell>
          <cell r="B68" t="str">
            <v>Hyundai</v>
          </cell>
          <cell r="C68" t="str">
            <v>HD65</v>
          </cell>
          <cell r="D68">
            <v>2013</v>
          </cell>
          <cell r="E68">
            <v>11</v>
          </cell>
          <cell r="F68">
            <v>10</v>
          </cell>
          <cell r="G68" t="str">
            <v>Curico</v>
          </cell>
          <cell r="H68" t="str">
            <v>SI</v>
          </cell>
          <cell r="I68" t="str">
            <v>NO</v>
          </cell>
          <cell r="J68" t="str">
            <v>NO</v>
          </cell>
        </row>
        <row r="69">
          <cell r="A69" t="str">
            <v>FTRG21</v>
          </cell>
          <cell r="B69" t="str">
            <v>Hyundai</v>
          </cell>
          <cell r="C69" t="str">
            <v>HD65</v>
          </cell>
          <cell r="D69">
            <v>2013</v>
          </cell>
          <cell r="E69">
            <v>11</v>
          </cell>
          <cell r="F69">
            <v>10</v>
          </cell>
          <cell r="G69" t="str">
            <v>RANCAGUA</v>
          </cell>
          <cell r="H69" t="str">
            <v>SI</v>
          </cell>
          <cell r="I69" t="str">
            <v>NO</v>
          </cell>
          <cell r="J69" t="str">
            <v>NO</v>
          </cell>
        </row>
        <row r="70">
          <cell r="A70" t="str">
            <v>FTRG22</v>
          </cell>
          <cell r="B70" t="str">
            <v>Hyundai</v>
          </cell>
          <cell r="C70" t="str">
            <v>HD65</v>
          </cell>
          <cell r="D70">
            <v>2013</v>
          </cell>
          <cell r="E70">
            <v>11</v>
          </cell>
          <cell r="F70">
            <v>10</v>
          </cell>
          <cell r="G70" t="str">
            <v>Iquique</v>
          </cell>
          <cell r="H70" t="str">
            <v>SI</v>
          </cell>
          <cell r="I70" t="str">
            <v>NO</v>
          </cell>
          <cell r="J70" t="str">
            <v>NO</v>
          </cell>
        </row>
        <row r="71">
          <cell r="A71" t="str">
            <v>FTRG23</v>
          </cell>
          <cell r="B71" t="str">
            <v>Hyundai</v>
          </cell>
          <cell r="C71" t="str">
            <v>HD65</v>
          </cell>
          <cell r="D71">
            <v>2013</v>
          </cell>
          <cell r="E71">
            <v>11</v>
          </cell>
          <cell r="F71">
            <v>10</v>
          </cell>
          <cell r="G71" t="str">
            <v>Curico</v>
          </cell>
          <cell r="H71" t="str">
            <v>SI</v>
          </cell>
          <cell r="I71" t="str">
            <v>NO</v>
          </cell>
          <cell r="J71" t="str">
            <v>NO</v>
          </cell>
        </row>
        <row r="72">
          <cell r="A72" t="str">
            <v>FTRL10</v>
          </cell>
          <cell r="B72" t="str">
            <v>Fiat</v>
          </cell>
          <cell r="C72" t="str">
            <v>Uno</v>
          </cell>
          <cell r="D72">
            <v>2013</v>
          </cell>
          <cell r="E72">
            <v>11</v>
          </cell>
          <cell r="F72">
            <v>10</v>
          </cell>
          <cell r="G72" t="str">
            <v>PATIO SANTA MARTA</v>
          </cell>
          <cell r="H72" t="str">
            <v>NO</v>
          </cell>
          <cell r="I72" t="str">
            <v>NO</v>
          </cell>
          <cell r="J72" t="str">
            <v>SI</v>
          </cell>
        </row>
        <row r="73">
          <cell r="A73" t="str">
            <v>FTRL82</v>
          </cell>
          <cell r="B73" t="str">
            <v>Fiat</v>
          </cell>
          <cell r="C73" t="str">
            <v>Uno</v>
          </cell>
          <cell r="D73">
            <v>2013</v>
          </cell>
          <cell r="E73">
            <v>11</v>
          </cell>
          <cell r="F73">
            <v>10</v>
          </cell>
          <cell r="G73" t="str">
            <v>Valdivia</v>
          </cell>
          <cell r="H73" t="str">
            <v>NO</v>
          </cell>
          <cell r="I73" t="str">
            <v>NO</v>
          </cell>
          <cell r="J73" t="str">
            <v>SI</v>
          </cell>
        </row>
        <row r="74">
          <cell r="A74" t="str">
            <v>FTRL90</v>
          </cell>
          <cell r="B74" t="str">
            <v>Fiat</v>
          </cell>
          <cell r="C74" t="str">
            <v>Uno</v>
          </cell>
          <cell r="D74">
            <v>2013</v>
          </cell>
          <cell r="E74">
            <v>11</v>
          </cell>
          <cell r="F74">
            <v>10</v>
          </cell>
          <cell r="G74" t="str">
            <v>PATIO SANTA MARTA</v>
          </cell>
          <cell r="H74" t="str">
            <v>NO</v>
          </cell>
          <cell r="I74" t="str">
            <v>NO</v>
          </cell>
          <cell r="J74" t="str">
            <v>SI</v>
          </cell>
        </row>
        <row r="75">
          <cell r="A75" t="str">
            <v>FTRL95</v>
          </cell>
          <cell r="B75" t="str">
            <v>Fiat</v>
          </cell>
          <cell r="C75" t="str">
            <v>Uno</v>
          </cell>
          <cell r="D75">
            <v>2013</v>
          </cell>
          <cell r="E75">
            <v>11</v>
          </cell>
          <cell r="F75">
            <v>10</v>
          </cell>
          <cell r="G75" t="str">
            <v>PATIO SANTA MARTA</v>
          </cell>
          <cell r="H75" t="str">
            <v>NO</v>
          </cell>
          <cell r="I75" t="str">
            <v>NO</v>
          </cell>
          <cell r="J75" t="str">
            <v>SI</v>
          </cell>
        </row>
        <row r="76">
          <cell r="A76" t="str">
            <v>FVDV71</v>
          </cell>
          <cell r="B76" t="str">
            <v>Hyundai</v>
          </cell>
          <cell r="C76" t="str">
            <v>HD65</v>
          </cell>
          <cell r="D76">
            <v>2013</v>
          </cell>
          <cell r="E76">
            <v>11</v>
          </cell>
          <cell r="F76">
            <v>10</v>
          </cell>
          <cell r="G76" t="str">
            <v>RANCAGUA</v>
          </cell>
          <cell r="H76" t="str">
            <v>SI</v>
          </cell>
          <cell r="I76" t="str">
            <v>NO</v>
          </cell>
          <cell r="J76" t="str">
            <v>NO</v>
          </cell>
        </row>
        <row r="77">
          <cell r="A77" t="str">
            <v>FVDV72</v>
          </cell>
          <cell r="B77" t="str">
            <v>Hyundai</v>
          </cell>
          <cell r="C77" t="str">
            <v>HD65</v>
          </cell>
          <cell r="D77">
            <v>2013</v>
          </cell>
          <cell r="E77">
            <v>11</v>
          </cell>
          <cell r="F77">
            <v>10</v>
          </cell>
          <cell r="G77" t="str">
            <v>Puerto Montt</v>
          </cell>
          <cell r="H77" t="str">
            <v>SI</v>
          </cell>
          <cell r="I77" t="str">
            <v>NO</v>
          </cell>
          <cell r="J77" t="str">
            <v>NO</v>
          </cell>
        </row>
        <row r="78">
          <cell r="A78" t="str">
            <v>FVDV73</v>
          </cell>
          <cell r="B78" t="str">
            <v>Hyundai</v>
          </cell>
          <cell r="C78" t="str">
            <v>HD65</v>
          </cell>
          <cell r="D78">
            <v>2013</v>
          </cell>
          <cell r="E78">
            <v>11</v>
          </cell>
          <cell r="F78">
            <v>10</v>
          </cell>
          <cell r="G78" t="str">
            <v>Coquimbo</v>
          </cell>
          <cell r="H78" t="str">
            <v>SI</v>
          </cell>
          <cell r="I78" t="str">
            <v>NO</v>
          </cell>
          <cell r="J78" t="str">
            <v>NO</v>
          </cell>
        </row>
        <row r="79">
          <cell r="A79" t="str">
            <v>FVDV74</v>
          </cell>
          <cell r="B79" t="str">
            <v>Hyundai</v>
          </cell>
          <cell r="C79" t="str">
            <v>HD65</v>
          </cell>
          <cell r="D79">
            <v>2013</v>
          </cell>
          <cell r="E79">
            <v>11</v>
          </cell>
          <cell r="F79">
            <v>10</v>
          </cell>
          <cell r="G79" t="str">
            <v>Viña Del Mar</v>
          </cell>
          <cell r="H79" t="str">
            <v>SI</v>
          </cell>
          <cell r="I79" t="str">
            <v>NO</v>
          </cell>
          <cell r="J79" t="str">
            <v>NO</v>
          </cell>
        </row>
        <row r="80">
          <cell r="A80" t="str">
            <v>FVWC83</v>
          </cell>
          <cell r="B80" t="str">
            <v>Hyundai</v>
          </cell>
          <cell r="C80" t="str">
            <v>Porter</v>
          </cell>
          <cell r="D80">
            <v>2013</v>
          </cell>
          <cell r="E80">
            <v>11</v>
          </cell>
          <cell r="F80">
            <v>10</v>
          </cell>
          <cell r="G80" t="str">
            <v>Osorno</v>
          </cell>
          <cell r="H80" t="str">
            <v>NO</v>
          </cell>
          <cell r="I80" t="str">
            <v>NO</v>
          </cell>
          <cell r="J80" t="str">
            <v>NO</v>
          </cell>
        </row>
        <row r="81">
          <cell r="A81" t="str">
            <v>FVWD18</v>
          </cell>
          <cell r="B81" t="str">
            <v>Hyundai</v>
          </cell>
          <cell r="C81" t="str">
            <v>Porter</v>
          </cell>
          <cell r="D81">
            <v>2013</v>
          </cell>
          <cell r="E81">
            <v>11</v>
          </cell>
          <cell r="F81">
            <v>10</v>
          </cell>
          <cell r="G81" t="str">
            <v>Temuco</v>
          </cell>
          <cell r="H81" t="str">
            <v>NO</v>
          </cell>
          <cell r="I81" t="str">
            <v>NO</v>
          </cell>
          <cell r="J81" t="str">
            <v>SI</v>
          </cell>
        </row>
        <row r="82">
          <cell r="A82" t="str">
            <v>FVWD19</v>
          </cell>
          <cell r="B82" t="str">
            <v>Hyundai</v>
          </cell>
          <cell r="C82" t="str">
            <v>Porter</v>
          </cell>
          <cell r="D82">
            <v>2013</v>
          </cell>
          <cell r="E82">
            <v>11</v>
          </cell>
          <cell r="F82">
            <v>10</v>
          </cell>
          <cell r="G82" t="str">
            <v>Antofagasta</v>
          </cell>
          <cell r="H82" t="str">
            <v>SI</v>
          </cell>
          <cell r="I82" t="str">
            <v>NO</v>
          </cell>
          <cell r="J82" t="str">
            <v>NO</v>
          </cell>
        </row>
        <row r="83">
          <cell r="A83" t="str">
            <v>FVWD20</v>
          </cell>
          <cell r="B83" t="str">
            <v>Hyundai</v>
          </cell>
          <cell r="C83" t="str">
            <v>Porter</v>
          </cell>
          <cell r="D83">
            <v>2013</v>
          </cell>
          <cell r="E83">
            <v>11</v>
          </cell>
          <cell r="F83">
            <v>10</v>
          </cell>
          <cell r="G83" t="str">
            <v>Valdivia</v>
          </cell>
          <cell r="H83" t="str">
            <v>SI</v>
          </cell>
          <cell r="I83" t="str">
            <v>NO</v>
          </cell>
          <cell r="J83" t="str">
            <v>NO</v>
          </cell>
        </row>
        <row r="84">
          <cell r="A84" t="str">
            <v>FVWD24</v>
          </cell>
          <cell r="B84" t="str">
            <v>Hyundai</v>
          </cell>
          <cell r="C84" t="str">
            <v>Porter</v>
          </cell>
          <cell r="D84">
            <v>2013</v>
          </cell>
          <cell r="E84">
            <v>11</v>
          </cell>
          <cell r="F84">
            <v>10</v>
          </cell>
          <cell r="G84" t="str">
            <v>Iquique</v>
          </cell>
          <cell r="H84" t="str">
            <v>NO</v>
          </cell>
          <cell r="I84" t="str">
            <v>NO</v>
          </cell>
          <cell r="J84" t="str">
            <v>NO</v>
          </cell>
        </row>
        <row r="85">
          <cell r="A85" t="str">
            <v>FVWD25</v>
          </cell>
          <cell r="B85" t="str">
            <v>Hyundai</v>
          </cell>
          <cell r="C85" t="str">
            <v>Porter</v>
          </cell>
          <cell r="D85">
            <v>2013</v>
          </cell>
          <cell r="E85">
            <v>11</v>
          </cell>
          <cell r="F85">
            <v>10</v>
          </cell>
          <cell r="G85" t="str">
            <v>Talca</v>
          </cell>
          <cell r="H85" t="str">
            <v>SI</v>
          </cell>
          <cell r="I85" t="str">
            <v>NO</v>
          </cell>
          <cell r="J85" t="str">
            <v>NO</v>
          </cell>
        </row>
        <row r="86">
          <cell r="A86" t="str">
            <v>FVWD28</v>
          </cell>
          <cell r="B86" t="str">
            <v>Hyundai</v>
          </cell>
          <cell r="C86" t="str">
            <v>Porter</v>
          </cell>
          <cell r="D86">
            <v>2013</v>
          </cell>
          <cell r="E86">
            <v>11</v>
          </cell>
          <cell r="F86">
            <v>10</v>
          </cell>
          <cell r="G86" t="str">
            <v>PATIO SANTA MARTA</v>
          </cell>
          <cell r="H86" t="str">
            <v>NO</v>
          </cell>
          <cell r="I86" t="str">
            <v>NO</v>
          </cell>
          <cell r="J86" t="str">
            <v>SI</v>
          </cell>
        </row>
        <row r="87">
          <cell r="A87" t="str">
            <v>FVWD33</v>
          </cell>
          <cell r="B87" t="str">
            <v>Hyundai</v>
          </cell>
          <cell r="C87" t="str">
            <v>Porter</v>
          </cell>
          <cell r="D87">
            <v>2013</v>
          </cell>
          <cell r="E87">
            <v>11</v>
          </cell>
          <cell r="F87">
            <v>10</v>
          </cell>
          <cell r="G87" t="str">
            <v>Ovalle</v>
          </cell>
          <cell r="H87" t="str">
            <v>SI</v>
          </cell>
          <cell r="I87" t="str">
            <v>NO</v>
          </cell>
          <cell r="J87" t="str">
            <v>NO</v>
          </cell>
        </row>
        <row r="88">
          <cell r="A88" t="str">
            <v>FVWD52</v>
          </cell>
          <cell r="B88" t="str">
            <v>Hyundai</v>
          </cell>
          <cell r="C88" t="str">
            <v>Porter</v>
          </cell>
          <cell r="D88">
            <v>2013</v>
          </cell>
          <cell r="E88">
            <v>11</v>
          </cell>
          <cell r="F88">
            <v>10</v>
          </cell>
          <cell r="G88" t="str">
            <v>Temuco</v>
          </cell>
          <cell r="H88" t="str">
            <v>SI</v>
          </cell>
          <cell r="I88" t="str">
            <v>NO</v>
          </cell>
          <cell r="J88" t="str">
            <v>NO</v>
          </cell>
        </row>
        <row r="89">
          <cell r="A89" t="str">
            <v>FVWD53</v>
          </cell>
          <cell r="B89" t="str">
            <v>Hyundai</v>
          </cell>
          <cell r="C89" t="str">
            <v>Porter</v>
          </cell>
          <cell r="D89">
            <v>2013</v>
          </cell>
          <cell r="E89">
            <v>11</v>
          </cell>
          <cell r="F89">
            <v>10</v>
          </cell>
          <cell r="G89" t="str">
            <v>Cordillera</v>
          </cell>
          <cell r="H89" t="str">
            <v>SI</v>
          </cell>
          <cell r="I89" t="str">
            <v>NO</v>
          </cell>
          <cell r="J89" t="str">
            <v>NO</v>
          </cell>
        </row>
        <row r="90">
          <cell r="A90" t="str">
            <v>FVWD54</v>
          </cell>
          <cell r="B90" t="str">
            <v>Hyundai</v>
          </cell>
          <cell r="C90" t="str">
            <v>Porter</v>
          </cell>
          <cell r="D90">
            <v>2013</v>
          </cell>
          <cell r="E90">
            <v>11</v>
          </cell>
          <cell r="F90">
            <v>10</v>
          </cell>
          <cell r="G90" t="str">
            <v>Chillán</v>
          </cell>
          <cell r="H90" t="str">
            <v>SI</v>
          </cell>
          <cell r="I90" t="str">
            <v>SI</v>
          </cell>
          <cell r="J90" t="str">
            <v>NO</v>
          </cell>
        </row>
        <row r="91">
          <cell r="A91" t="str">
            <v>FWJH74</v>
          </cell>
          <cell r="B91" t="str">
            <v>Hyundai</v>
          </cell>
          <cell r="C91" t="str">
            <v>HD65</v>
          </cell>
          <cell r="D91">
            <v>2013</v>
          </cell>
          <cell r="E91">
            <v>11</v>
          </cell>
          <cell r="F91">
            <v>10</v>
          </cell>
          <cell r="G91" t="str">
            <v>Concepción</v>
          </cell>
          <cell r="H91" t="str">
            <v>SI</v>
          </cell>
          <cell r="I91" t="str">
            <v>NO</v>
          </cell>
          <cell r="J91" t="str">
            <v>NO</v>
          </cell>
        </row>
        <row r="92">
          <cell r="A92" t="str">
            <v>FWJH75</v>
          </cell>
          <cell r="B92" t="str">
            <v>Hyundai</v>
          </cell>
          <cell r="C92" t="str">
            <v>HD65</v>
          </cell>
          <cell r="D92">
            <v>2013</v>
          </cell>
          <cell r="E92">
            <v>11</v>
          </cell>
          <cell r="F92">
            <v>10</v>
          </cell>
          <cell r="G92" t="str">
            <v>Temuco</v>
          </cell>
          <cell r="H92" t="str">
            <v>SI</v>
          </cell>
          <cell r="I92" t="str">
            <v>NO</v>
          </cell>
          <cell r="J92" t="str">
            <v>NO</v>
          </cell>
        </row>
        <row r="93">
          <cell r="A93" t="str">
            <v>FWJH77</v>
          </cell>
          <cell r="B93" t="str">
            <v>Hyundai</v>
          </cell>
          <cell r="C93" t="str">
            <v>HD65</v>
          </cell>
          <cell r="D93">
            <v>2013</v>
          </cell>
          <cell r="E93">
            <v>11</v>
          </cell>
          <cell r="F93">
            <v>10</v>
          </cell>
          <cell r="G93" t="str">
            <v>Puerto Montt</v>
          </cell>
          <cell r="H93" t="str">
            <v>SI</v>
          </cell>
          <cell r="I93" t="str">
            <v>NO</v>
          </cell>
          <cell r="J93" t="str">
            <v>NO</v>
          </cell>
        </row>
        <row r="94">
          <cell r="A94" t="str">
            <v>FWJH81</v>
          </cell>
          <cell r="B94" t="str">
            <v>Hyundai</v>
          </cell>
          <cell r="C94" t="str">
            <v>HD65</v>
          </cell>
          <cell r="D94">
            <v>2013</v>
          </cell>
          <cell r="E94">
            <v>11</v>
          </cell>
          <cell r="F94">
            <v>10</v>
          </cell>
          <cell r="G94" t="str">
            <v>Valdivia</v>
          </cell>
          <cell r="H94" t="str">
            <v>SI</v>
          </cell>
          <cell r="I94" t="str">
            <v>NO</v>
          </cell>
          <cell r="J94" t="str">
            <v>NO</v>
          </cell>
        </row>
        <row r="95">
          <cell r="A95" t="str">
            <v>FWJP27</v>
          </cell>
          <cell r="B95" t="str">
            <v>Hyundai</v>
          </cell>
          <cell r="C95" t="str">
            <v>Porter</v>
          </cell>
          <cell r="D95">
            <v>2013</v>
          </cell>
          <cell r="E95">
            <v>11</v>
          </cell>
          <cell r="F95">
            <v>10</v>
          </cell>
          <cell r="G95" t="str">
            <v>Temuco</v>
          </cell>
          <cell r="H95" t="str">
            <v>SI</v>
          </cell>
          <cell r="I95" t="str">
            <v>NO</v>
          </cell>
          <cell r="J95" t="str">
            <v>NO</v>
          </cell>
        </row>
        <row r="96">
          <cell r="A96" t="str">
            <v>FXCL27</v>
          </cell>
          <cell r="B96" t="str">
            <v>Fiat</v>
          </cell>
          <cell r="C96" t="str">
            <v>Uno</v>
          </cell>
          <cell r="D96">
            <v>2013</v>
          </cell>
          <cell r="E96">
            <v>11</v>
          </cell>
          <cell r="F96">
            <v>10</v>
          </cell>
          <cell r="G96" t="str">
            <v>PATIO SANTA MARTA</v>
          </cell>
          <cell r="H96" t="str">
            <v>NO</v>
          </cell>
          <cell r="I96" t="str">
            <v>NO</v>
          </cell>
          <cell r="J96" t="str">
            <v>SI</v>
          </cell>
        </row>
        <row r="97">
          <cell r="A97" t="str">
            <v>FXHG49</v>
          </cell>
          <cell r="B97" t="str">
            <v>Fiat</v>
          </cell>
          <cell r="C97" t="str">
            <v>Uno</v>
          </cell>
          <cell r="D97">
            <v>2013</v>
          </cell>
          <cell r="E97">
            <v>11</v>
          </cell>
          <cell r="F97">
            <v>10</v>
          </cell>
          <cell r="G97" t="str">
            <v>Taller Santa Marta</v>
          </cell>
          <cell r="H97" t="str">
            <v>NO</v>
          </cell>
          <cell r="I97" t="str">
            <v>NO</v>
          </cell>
          <cell r="J97" t="str">
            <v>NO</v>
          </cell>
        </row>
        <row r="98">
          <cell r="A98" t="str">
            <v>GRCJ84</v>
          </cell>
          <cell r="B98" t="str">
            <v>Randon</v>
          </cell>
          <cell r="C98" t="str">
            <v>Randon</v>
          </cell>
          <cell r="D98">
            <v>2015</v>
          </cell>
          <cell r="E98">
            <v>9</v>
          </cell>
          <cell r="F98">
            <v>10</v>
          </cell>
          <cell r="G98" t="str">
            <v>Cerrillos</v>
          </cell>
          <cell r="H98" t="str">
            <v>SI</v>
          </cell>
          <cell r="I98" t="str">
            <v>NO</v>
          </cell>
          <cell r="J98" t="str">
            <v>NO</v>
          </cell>
        </row>
        <row r="99">
          <cell r="A99" t="str">
            <v>GRCJ85</v>
          </cell>
          <cell r="B99" t="str">
            <v>Randon</v>
          </cell>
          <cell r="C99" t="str">
            <v>Randon</v>
          </cell>
          <cell r="D99">
            <v>2015</v>
          </cell>
          <cell r="E99">
            <v>9</v>
          </cell>
          <cell r="F99">
            <v>10</v>
          </cell>
          <cell r="G99" t="str">
            <v>Cerrillos</v>
          </cell>
          <cell r="H99" t="str">
            <v>SI</v>
          </cell>
          <cell r="I99" t="str">
            <v>NO</v>
          </cell>
          <cell r="J99" t="str">
            <v>NO</v>
          </cell>
        </row>
        <row r="100">
          <cell r="A100" t="str">
            <v>GRCJ86</v>
          </cell>
          <cell r="B100" t="str">
            <v>Randon</v>
          </cell>
          <cell r="C100" t="str">
            <v>Randon</v>
          </cell>
          <cell r="D100">
            <v>2015</v>
          </cell>
          <cell r="E100">
            <v>9</v>
          </cell>
          <cell r="F100">
            <v>10</v>
          </cell>
          <cell r="G100" t="str">
            <v>Cerrillos</v>
          </cell>
          <cell r="H100" t="str">
            <v>SI</v>
          </cell>
          <cell r="I100" t="str">
            <v>NO</v>
          </cell>
          <cell r="J100" t="str">
            <v>NO</v>
          </cell>
        </row>
        <row r="101">
          <cell r="A101" t="str">
            <v>GRCJ87</v>
          </cell>
          <cell r="B101" t="str">
            <v>Randon</v>
          </cell>
          <cell r="C101" t="str">
            <v>Randon</v>
          </cell>
          <cell r="D101">
            <v>2015</v>
          </cell>
          <cell r="E101">
            <v>9</v>
          </cell>
          <cell r="F101">
            <v>10</v>
          </cell>
          <cell r="G101" t="str">
            <v>Cerrillos</v>
          </cell>
          <cell r="H101" t="str">
            <v>SI</v>
          </cell>
          <cell r="I101" t="str">
            <v>NO</v>
          </cell>
          <cell r="J101" t="str">
            <v>NO</v>
          </cell>
        </row>
        <row r="102">
          <cell r="A102" t="str">
            <v>GRCJ88</v>
          </cell>
          <cell r="B102" t="str">
            <v>Randon</v>
          </cell>
          <cell r="C102" t="str">
            <v>Randon</v>
          </cell>
          <cell r="D102">
            <v>2015</v>
          </cell>
          <cell r="E102">
            <v>9</v>
          </cell>
          <cell r="F102">
            <v>10</v>
          </cell>
          <cell r="G102" t="str">
            <v>Cerrillos</v>
          </cell>
          <cell r="H102" t="str">
            <v>SI</v>
          </cell>
          <cell r="I102" t="str">
            <v>NO</v>
          </cell>
          <cell r="J102" t="str">
            <v>NO</v>
          </cell>
        </row>
        <row r="103">
          <cell r="A103" t="str">
            <v>GRCJ89</v>
          </cell>
          <cell r="B103" t="str">
            <v>Randon</v>
          </cell>
          <cell r="C103" t="str">
            <v>Randon</v>
          </cell>
          <cell r="D103">
            <v>2015</v>
          </cell>
          <cell r="E103">
            <v>9</v>
          </cell>
          <cell r="F103">
            <v>10</v>
          </cell>
          <cell r="G103" t="str">
            <v>Cerrillos</v>
          </cell>
          <cell r="H103" t="str">
            <v>SI</v>
          </cell>
          <cell r="I103" t="str">
            <v>NO</v>
          </cell>
          <cell r="J103" t="str">
            <v>NO</v>
          </cell>
        </row>
        <row r="104">
          <cell r="A104" t="str">
            <v>GRCJ92</v>
          </cell>
          <cell r="B104" t="str">
            <v>Randon</v>
          </cell>
          <cell r="C104" t="str">
            <v>Randon</v>
          </cell>
          <cell r="D104">
            <v>2015</v>
          </cell>
          <cell r="E104">
            <v>9</v>
          </cell>
          <cell r="F104">
            <v>10</v>
          </cell>
          <cell r="G104" t="str">
            <v>Cerrillos</v>
          </cell>
          <cell r="H104" t="str">
            <v>SI</v>
          </cell>
          <cell r="I104" t="str">
            <v>NO</v>
          </cell>
          <cell r="J104" t="str">
            <v>NO</v>
          </cell>
        </row>
        <row r="105">
          <cell r="A105" t="str">
            <v>GRCJ94</v>
          </cell>
          <cell r="B105" t="str">
            <v>Randon</v>
          </cell>
          <cell r="C105" t="str">
            <v>Randon</v>
          </cell>
          <cell r="D105">
            <v>2015</v>
          </cell>
          <cell r="E105">
            <v>9</v>
          </cell>
          <cell r="F105">
            <v>10</v>
          </cell>
          <cell r="G105" t="str">
            <v>Cerrillos</v>
          </cell>
          <cell r="H105" t="str">
            <v>SI</v>
          </cell>
          <cell r="I105" t="str">
            <v>NO</v>
          </cell>
          <cell r="J105" t="str">
            <v>NO</v>
          </cell>
        </row>
        <row r="106">
          <cell r="A106" t="str">
            <v>GRCJ95</v>
          </cell>
          <cell r="B106" t="str">
            <v>Randon</v>
          </cell>
          <cell r="C106" t="str">
            <v>Randon</v>
          </cell>
          <cell r="D106">
            <v>2015</v>
          </cell>
          <cell r="E106">
            <v>9</v>
          </cell>
          <cell r="F106">
            <v>10</v>
          </cell>
          <cell r="G106" t="str">
            <v>Cerrillos</v>
          </cell>
          <cell r="H106" t="str">
            <v>SI</v>
          </cell>
          <cell r="I106" t="str">
            <v>NO</v>
          </cell>
          <cell r="J106" t="str">
            <v>NO</v>
          </cell>
        </row>
        <row r="107">
          <cell r="A107" t="str">
            <v>GRDJ60</v>
          </cell>
          <cell r="B107" t="str">
            <v>Randon</v>
          </cell>
          <cell r="C107" t="str">
            <v>Randon</v>
          </cell>
          <cell r="D107">
            <v>2015</v>
          </cell>
          <cell r="E107">
            <v>9</v>
          </cell>
          <cell r="F107">
            <v>10</v>
          </cell>
          <cell r="G107" t="str">
            <v>Cerrillos</v>
          </cell>
          <cell r="H107" t="str">
            <v>SI</v>
          </cell>
          <cell r="I107" t="str">
            <v>NO</v>
          </cell>
          <cell r="J107" t="str">
            <v>NO</v>
          </cell>
        </row>
        <row r="108">
          <cell r="A108" t="str">
            <v>GRDJ61</v>
          </cell>
          <cell r="B108" t="str">
            <v>Randon</v>
          </cell>
          <cell r="C108" t="str">
            <v>Randon</v>
          </cell>
          <cell r="D108">
            <v>2015</v>
          </cell>
          <cell r="E108">
            <v>9</v>
          </cell>
          <cell r="F108">
            <v>10</v>
          </cell>
          <cell r="G108" t="str">
            <v>Cerrillos</v>
          </cell>
          <cell r="H108" t="str">
            <v>SI</v>
          </cell>
          <cell r="I108" t="str">
            <v>NO</v>
          </cell>
          <cell r="J108" t="str">
            <v>NO</v>
          </cell>
        </row>
        <row r="109">
          <cell r="A109" t="str">
            <v>GRDJ62</v>
          </cell>
          <cell r="B109" t="str">
            <v>Randon</v>
          </cell>
          <cell r="C109" t="str">
            <v>Randon</v>
          </cell>
          <cell r="D109">
            <v>2015</v>
          </cell>
          <cell r="E109">
            <v>9</v>
          </cell>
          <cell r="F109">
            <v>10</v>
          </cell>
          <cell r="G109" t="str">
            <v>Cerrillos</v>
          </cell>
          <cell r="H109" t="str">
            <v>SI</v>
          </cell>
          <cell r="I109" t="str">
            <v>NO</v>
          </cell>
          <cell r="J109" t="str">
            <v>NO</v>
          </cell>
        </row>
        <row r="110">
          <cell r="A110" t="str">
            <v>GRDL50</v>
          </cell>
          <cell r="B110" t="str">
            <v>Randon</v>
          </cell>
          <cell r="C110" t="str">
            <v>Randon</v>
          </cell>
          <cell r="D110">
            <v>2015</v>
          </cell>
          <cell r="E110">
            <v>9</v>
          </cell>
          <cell r="F110">
            <v>10</v>
          </cell>
          <cell r="G110" t="str">
            <v>Cerrillos</v>
          </cell>
          <cell r="H110" t="str">
            <v>SI</v>
          </cell>
          <cell r="I110" t="str">
            <v>NO</v>
          </cell>
          <cell r="J110" t="str">
            <v>NO</v>
          </cell>
        </row>
        <row r="111">
          <cell r="A111" t="str">
            <v>GRDL51</v>
          </cell>
          <cell r="B111" t="str">
            <v>Randon</v>
          </cell>
          <cell r="C111" t="str">
            <v>Randon</v>
          </cell>
          <cell r="D111">
            <v>2015</v>
          </cell>
          <cell r="E111">
            <v>9</v>
          </cell>
          <cell r="F111">
            <v>10</v>
          </cell>
          <cell r="G111" t="str">
            <v>Cerrillos</v>
          </cell>
          <cell r="H111" t="str">
            <v>SI</v>
          </cell>
          <cell r="I111" t="str">
            <v>NO</v>
          </cell>
          <cell r="J111" t="str">
            <v>NO</v>
          </cell>
        </row>
        <row r="112">
          <cell r="A112" t="str">
            <v>GRDL52</v>
          </cell>
          <cell r="B112" t="str">
            <v>Randon</v>
          </cell>
          <cell r="C112" t="str">
            <v>Randon</v>
          </cell>
          <cell r="D112">
            <v>2015</v>
          </cell>
          <cell r="E112">
            <v>9</v>
          </cell>
          <cell r="F112">
            <v>10</v>
          </cell>
          <cell r="G112" t="str">
            <v>Cerrillos</v>
          </cell>
          <cell r="H112" t="str">
            <v>SI</v>
          </cell>
          <cell r="I112" t="str">
            <v>NO</v>
          </cell>
          <cell r="J112" t="str">
            <v>NO</v>
          </cell>
        </row>
        <row r="113">
          <cell r="A113" t="str">
            <v>GWXK55</v>
          </cell>
          <cell r="B113" t="str">
            <v>Hyundai</v>
          </cell>
          <cell r="C113" t="str">
            <v>Porter</v>
          </cell>
          <cell r="D113">
            <v>2014</v>
          </cell>
          <cell r="E113">
            <v>10</v>
          </cell>
          <cell r="F113">
            <v>10</v>
          </cell>
          <cell r="G113" t="str">
            <v>Cerro Colorado</v>
          </cell>
          <cell r="H113" t="str">
            <v>SI</v>
          </cell>
          <cell r="I113" t="str">
            <v>NO</v>
          </cell>
          <cell r="J113" t="str">
            <v>NO</v>
          </cell>
        </row>
        <row r="114">
          <cell r="A114" t="str">
            <v>GWXK56</v>
          </cell>
          <cell r="B114" t="str">
            <v>Hyundai</v>
          </cell>
          <cell r="C114" t="str">
            <v>Porter</v>
          </cell>
          <cell r="D114">
            <v>2014</v>
          </cell>
          <cell r="E114">
            <v>10</v>
          </cell>
          <cell r="F114">
            <v>10</v>
          </cell>
          <cell r="G114" t="str">
            <v>San Felipe</v>
          </cell>
          <cell r="H114" t="str">
            <v>SI</v>
          </cell>
          <cell r="I114" t="str">
            <v>NO</v>
          </cell>
          <cell r="J114" t="str">
            <v>NO</v>
          </cell>
        </row>
        <row r="115">
          <cell r="A115" t="str">
            <v>GWXK57</v>
          </cell>
          <cell r="B115" t="str">
            <v>Hyundai</v>
          </cell>
          <cell r="C115" t="str">
            <v>Porter</v>
          </cell>
          <cell r="D115">
            <v>2014</v>
          </cell>
          <cell r="E115">
            <v>10</v>
          </cell>
          <cell r="F115">
            <v>10</v>
          </cell>
          <cell r="G115" t="str">
            <v>Cerro Colorado</v>
          </cell>
          <cell r="H115" t="str">
            <v>SI</v>
          </cell>
          <cell r="I115" t="str">
            <v>NO</v>
          </cell>
          <cell r="J115" t="str">
            <v>NO</v>
          </cell>
        </row>
        <row r="116">
          <cell r="A116" t="str">
            <v>GWXK58</v>
          </cell>
          <cell r="B116" t="str">
            <v>Hyundai</v>
          </cell>
          <cell r="C116" t="str">
            <v>Porter</v>
          </cell>
          <cell r="D116">
            <v>2014</v>
          </cell>
          <cell r="E116">
            <v>10</v>
          </cell>
          <cell r="F116">
            <v>10</v>
          </cell>
          <cell r="G116" t="str">
            <v>Los Angeles</v>
          </cell>
          <cell r="H116" t="str">
            <v>NO</v>
          </cell>
          <cell r="I116" t="str">
            <v>NO</v>
          </cell>
          <cell r="J116" t="str">
            <v>NO</v>
          </cell>
        </row>
        <row r="117">
          <cell r="A117" t="str">
            <v>GWXK59</v>
          </cell>
          <cell r="B117" t="str">
            <v>Hyundai</v>
          </cell>
          <cell r="C117" t="str">
            <v>Porter</v>
          </cell>
          <cell r="D117">
            <v>2014</v>
          </cell>
          <cell r="E117">
            <v>10</v>
          </cell>
          <cell r="F117">
            <v>10</v>
          </cell>
          <cell r="G117" t="str">
            <v>Temuco</v>
          </cell>
          <cell r="H117" t="str">
            <v>SI</v>
          </cell>
          <cell r="I117" t="str">
            <v>NO</v>
          </cell>
          <cell r="J117" t="str">
            <v>NO</v>
          </cell>
        </row>
        <row r="118">
          <cell r="A118" t="str">
            <v>GWXK60</v>
          </cell>
          <cell r="B118" t="str">
            <v>Hyundai</v>
          </cell>
          <cell r="C118" t="str">
            <v>Porter</v>
          </cell>
          <cell r="D118">
            <v>2014</v>
          </cell>
          <cell r="E118">
            <v>10</v>
          </cell>
          <cell r="F118">
            <v>10</v>
          </cell>
          <cell r="G118" t="str">
            <v>Valdivia</v>
          </cell>
          <cell r="H118" t="str">
            <v>NO</v>
          </cell>
          <cell r="I118" t="str">
            <v>NO</v>
          </cell>
          <cell r="J118" t="str">
            <v>SI</v>
          </cell>
        </row>
        <row r="119">
          <cell r="A119" t="str">
            <v>GWXK61</v>
          </cell>
          <cell r="B119" t="str">
            <v>Hyundai</v>
          </cell>
          <cell r="C119" t="str">
            <v>Porter</v>
          </cell>
          <cell r="D119">
            <v>2014</v>
          </cell>
          <cell r="E119">
            <v>10</v>
          </cell>
          <cell r="F119">
            <v>10</v>
          </cell>
          <cell r="G119" t="str">
            <v>CURANILAHUE</v>
          </cell>
          <cell r="H119" t="str">
            <v>SI</v>
          </cell>
          <cell r="I119" t="str">
            <v>NO</v>
          </cell>
          <cell r="J119" t="str">
            <v>NO</v>
          </cell>
        </row>
        <row r="120">
          <cell r="A120" t="str">
            <v>GWXK62</v>
          </cell>
          <cell r="B120" t="str">
            <v>Hyundai</v>
          </cell>
          <cell r="C120" t="str">
            <v>Porter</v>
          </cell>
          <cell r="D120">
            <v>2014</v>
          </cell>
          <cell r="E120">
            <v>10</v>
          </cell>
          <cell r="F120">
            <v>10</v>
          </cell>
          <cell r="G120" t="str">
            <v>Chillán</v>
          </cell>
          <cell r="H120" t="str">
            <v>SI</v>
          </cell>
          <cell r="I120" t="str">
            <v>NO</v>
          </cell>
          <cell r="J120" t="str">
            <v>NO</v>
          </cell>
        </row>
        <row r="121">
          <cell r="A121" t="str">
            <v>GWXK63</v>
          </cell>
          <cell r="B121" t="str">
            <v>Hyundai</v>
          </cell>
          <cell r="C121" t="str">
            <v>Porter</v>
          </cell>
          <cell r="D121">
            <v>2014</v>
          </cell>
          <cell r="E121">
            <v>10</v>
          </cell>
          <cell r="F121">
            <v>10</v>
          </cell>
          <cell r="G121" t="str">
            <v>Los Angeles</v>
          </cell>
          <cell r="H121" t="str">
            <v>SI</v>
          </cell>
          <cell r="I121" t="str">
            <v>NO</v>
          </cell>
          <cell r="J121" t="str">
            <v>NO</v>
          </cell>
        </row>
        <row r="122">
          <cell r="A122" t="str">
            <v>GWXK64</v>
          </cell>
          <cell r="B122" t="str">
            <v>Hyundai</v>
          </cell>
          <cell r="C122" t="str">
            <v>Porter</v>
          </cell>
          <cell r="D122">
            <v>2014</v>
          </cell>
          <cell r="E122">
            <v>10</v>
          </cell>
          <cell r="F122">
            <v>10</v>
          </cell>
          <cell r="G122" t="str">
            <v>Santa Marta</v>
          </cell>
          <cell r="H122" t="str">
            <v>NO</v>
          </cell>
          <cell r="I122" t="str">
            <v>NO</v>
          </cell>
          <cell r="J122" t="str">
            <v>NO</v>
          </cell>
        </row>
        <row r="123">
          <cell r="A123" t="str">
            <v>GWXK65</v>
          </cell>
          <cell r="B123" t="str">
            <v>Hyundai</v>
          </cell>
          <cell r="C123" t="str">
            <v>Porter</v>
          </cell>
          <cell r="D123">
            <v>2014</v>
          </cell>
          <cell r="E123">
            <v>10</v>
          </cell>
          <cell r="F123">
            <v>10</v>
          </cell>
          <cell r="G123" t="str">
            <v>Los Angeles</v>
          </cell>
          <cell r="H123" t="str">
            <v>SI</v>
          </cell>
          <cell r="I123" t="str">
            <v>NO</v>
          </cell>
          <cell r="J123" t="str">
            <v>NO</v>
          </cell>
        </row>
        <row r="124">
          <cell r="A124" t="str">
            <v>GWXK66</v>
          </cell>
          <cell r="B124" t="str">
            <v>Hyundai</v>
          </cell>
          <cell r="C124" t="str">
            <v>Porter</v>
          </cell>
          <cell r="D124">
            <v>2014</v>
          </cell>
          <cell r="E124">
            <v>10</v>
          </cell>
          <cell r="F124">
            <v>10</v>
          </cell>
          <cell r="G124" t="str">
            <v>Valdivia</v>
          </cell>
          <cell r="H124" t="str">
            <v>SI</v>
          </cell>
          <cell r="I124" t="str">
            <v>NO</v>
          </cell>
          <cell r="J124" t="str">
            <v>NO</v>
          </cell>
        </row>
        <row r="125">
          <cell r="A125" t="str">
            <v>GWXK67</v>
          </cell>
          <cell r="B125" t="str">
            <v>Hyundai</v>
          </cell>
          <cell r="C125" t="str">
            <v>Porter</v>
          </cell>
          <cell r="D125">
            <v>2014</v>
          </cell>
          <cell r="E125">
            <v>10</v>
          </cell>
          <cell r="F125">
            <v>10</v>
          </cell>
          <cell r="G125" t="str">
            <v>Cerro Colorado</v>
          </cell>
          <cell r="H125" t="str">
            <v>SI</v>
          </cell>
          <cell r="I125" t="str">
            <v>NO</v>
          </cell>
          <cell r="J125" t="str">
            <v>NO</v>
          </cell>
        </row>
        <row r="126">
          <cell r="A126" t="str">
            <v>GWXK68</v>
          </cell>
          <cell r="B126" t="str">
            <v>Hyundai</v>
          </cell>
          <cell r="C126" t="str">
            <v>Porter</v>
          </cell>
          <cell r="D126">
            <v>2014</v>
          </cell>
          <cell r="E126">
            <v>10</v>
          </cell>
          <cell r="F126">
            <v>10</v>
          </cell>
          <cell r="G126" t="str">
            <v>Cerro Colorado</v>
          </cell>
          <cell r="H126" t="str">
            <v>SI</v>
          </cell>
          <cell r="I126" t="str">
            <v>SI</v>
          </cell>
          <cell r="J126" t="str">
            <v>NO</v>
          </cell>
        </row>
        <row r="127">
          <cell r="A127" t="str">
            <v>GWXK69</v>
          </cell>
          <cell r="B127" t="str">
            <v>Hyundai</v>
          </cell>
          <cell r="C127" t="str">
            <v>Porter</v>
          </cell>
          <cell r="D127">
            <v>2014</v>
          </cell>
          <cell r="E127">
            <v>10</v>
          </cell>
          <cell r="F127">
            <v>10</v>
          </cell>
          <cell r="G127" t="str">
            <v>San Felipe</v>
          </cell>
          <cell r="H127" t="str">
            <v>SI</v>
          </cell>
          <cell r="I127" t="str">
            <v>NO</v>
          </cell>
          <cell r="J127" t="str">
            <v>NO</v>
          </cell>
        </row>
        <row r="128">
          <cell r="A128" t="str">
            <v>GWXK72</v>
          </cell>
          <cell r="B128" t="str">
            <v>Hyundai</v>
          </cell>
          <cell r="C128" t="str">
            <v>Porter</v>
          </cell>
          <cell r="D128">
            <v>2014</v>
          </cell>
          <cell r="E128">
            <v>10</v>
          </cell>
          <cell r="F128">
            <v>10</v>
          </cell>
          <cell r="G128" t="str">
            <v>Santa Marta</v>
          </cell>
          <cell r="H128" t="str">
            <v>SI</v>
          </cell>
          <cell r="I128" t="str">
            <v>NO</v>
          </cell>
          <cell r="J128" t="str">
            <v>NO</v>
          </cell>
        </row>
        <row r="129">
          <cell r="A129" t="str">
            <v>GWXK74</v>
          </cell>
          <cell r="B129" t="str">
            <v>Hyundai</v>
          </cell>
          <cell r="C129" t="str">
            <v>Porter</v>
          </cell>
          <cell r="D129">
            <v>2014</v>
          </cell>
          <cell r="E129">
            <v>10</v>
          </cell>
          <cell r="F129">
            <v>10</v>
          </cell>
          <cell r="G129" t="str">
            <v>Curanilahue</v>
          </cell>
          <cell r="H129" t="str">
            <v>SI</v>
          </cell>
          <cell r="I129" t="str">
            <v>NO</v>
          </cell>
          <cell r="J129" t="str">
            <v>NO</v>
          </cell>
        </row>
        <row r="130">
          <cell r="A130" t="str">
            <v>GWXK75</v>
          </cell>
          <cell r="B130" t="str">
            <v>Hyundai</v>
          </cell>
          <cell r="C130" t="str">
            <v>Porter</v>
          </cell>
          <cell r="D130">
            <v>2014</v>
          </cell>
          <cell r="E130">
            <v>10</v>
          </cell>
          <cell r="F130">
            <v>10</v>
          </cell>
          <cell r="G130" t="str">
            <v>Puerto Montt</v>
          </cell>
          <cell r="H130" t="str">
            <v>NO</v>
          </cell>
          <cell r="I130" t="str">
            <v>NO</v>
          </cell>
          <cell r="J130" t="str">
            <v>SI</v>
          </cell>
        </row>
        <row r="131">
          <cell r="A131" t="str">
            <v>GWXK76</v>
          </cell>
          <cell r="B131" t="str">
            <v>Hyundai</v>
          </cell>
          <cell r="C131" t="str">
            <v>Porter</v>
          </cell>
          <cell r="D131">
            <v>2014</v>
          </cell>
          <cell r="E131">
            <v>10</v>
          </cell>
          <cell r="F131">
            <v>10</v>
          </cell>
          <cell r="G131" t="str">
            <v>Temuco</v>
          </cell>
          <cell r="H131" t="str">
            <v>SI</v>
          </cell>
          <cell r="I131" t="str">
            <v>NO</v>
          </cell>
          <cell r="J131" t="str">
            <v>NO</v>
          </cell>
        </row>
        <row r="132">
          <cell r="A132" t="str">
            <v>GWXK77</v>
          </cell>
          <cell r="B132" t="str">
            <v>Hyundai</v>
          </cell>
          <cell r="C132" t="str">
            <v>Porter</v>
          </cell>
          <cell r="D132">
            <v>2014</v>
          </cell>
          <cell r="E132">
            <v>10</v>
          </cell>
          <cell r="F132">
            <v>10</v>
          </cell>
          <cell r="G132" t="str">
            <v>RANCAGUA</v>
          </cell>
          <cell r="H132" t="str">
            <v>SI</v>
          </cell>
          <cell r="I132" t="str">
            <v>SI</v>
          </cell>
          <cell r="J132" t="str">
            <v>NO</v>
          </cell>
        </row>
        <row r="133">
          <cell r="A133" t="str">
            <v>GWXK78</v>
          </cell>
          <cell r="B133" t="str">
            <v>Hyundai</v>
          </cell>
          <cell r="C133" t="str">
            <v>Porter</v>
          </cell>
          <cell r="D133">
            <v>2014</v>
          </cell>
          <cell r="E133">
            <v>10</v>
          </cell>
          <cell r="F133">
            <v>10</v>
          </cell>
          <cell r="G133" t="str">
            <v>Ovalle</v>
          </cell>
          <cell r="H133" t="str">
            <v>SI</v>
          </cell>
          <cell r="I133" t="str">
            <v>NO</v>
          </cell>
          <cell r="J133" t="str">
            <v>NO</v>
          </cell>
        </row>
        <row r="134">
          <cell r="A134" t="str">
            <v>GWXK79</v>
          </cell>
          <cell r="B134" t="str">
            <v>Hyundai</v>
          </cell>
          <cell r="C134" t="str">
            <v>Porter</v>
          </cell>
          <cell r="D134">
            <v>2014</v>
          </cell>
          <cell r="E134">
            <v>10</v>
          </cell>
          <cell r="F134">
            <v>10</v>
          </cell>
          <cell r="G134" t="str">
            <v>Talca</v>
          </cell>
          <cell r="H134" t="str">
            <v>SI</v>
          </cell>
          <cell r="I134" t="str">
            <v>NO</v>
          </cell>
          <cell r="J134" t="str">
            <v>NO</v>
          </cell>
        </row>
        <row r="135">
          <cell r="A135" t="str">
            <v>GWXK81</v>
          </cell>
          <cell r="B135" t="str">
            <v>Hyundai</v>
          </cell>
          <cell r="C135" t="str">
            <v>Porter</v>
          </cell>
          <cell r="D135">
            <v>2014</v>
          </cell>
          <cell r="E135">
            <v>10</v>
          </cell>
          <cell r="F135">
            <v>10</v>
          </cell>
          <cell r="G135" t="str">
            <v>PATIO SANTA MARTA</v>
          </cell>
          <cell r="H135" t="str">
            <v>NO</v>
          </cell>
          <cell r="I135" t="str">
            <v>NO</v>
          </cell>
          <cell r="J135" t="str">
            <v>SI</v>
          </cell>
        </row>
        <row r="136">
          <cell r="A136" t="str">
            <v>GWXK82</v>
          </cell>
          <cell r="B136" t="str">
            <v>Hyundai</v>
          </cell>
          <cell r="C136" t="str">
            <v>Porter</v>
          </cell>
          <cell r="D136">
            <v>2014</v>
          </cell>
          <cell r="E136">
            <v>10</v>
          </cell>
          <cell r="F136">
            <v>10</v>
          </cell>
          <cell r="G136" t="str">
            <v>Talca</v>
          </cell>
          <cell r="H136" t="str">
            <v>SI</v>
          </cell>
          <cell r="I136" t="str">
            <v>NO</v>
          </cell>
          <cell r="J136" t="str">
            <v>NO</v>
          </cell>
        </row>
        <row r="137">
          <cell r="A137" t="str">
            <v>GWXK83</v>
          </cell>
          <cell r="B137" t="str">
            <v>Hyundai</v>
          </cell>
          <cell r="C137" t="str">
            <v>Porter</v>
          </cell>
          <cell r="D137">
            <v>2014</v>
          </cell>
          <cell r="E137">
            <v>10</v>
          </cell>
          <cell r="F137">
            <v>10</v>
          </cell>
          <cell r="G137" t="str">
            <v>Los Angeles</v>
          </cell>
          <cell r="H137" t="str">
            <v>SI</v>
          </cell>
          <cell r="I137" t="str">
            <v>NO</v>
          </cell>
          <cell r="J137" t="str">
            <v>NO</v>
          </cell>
        </row>
        <row r="138">
          <cell r="A138" t="str">
            <v>GWXK84</v>
          </cell>
          <cell r="B138" t="str">
            <v>Hyundai</v>
          </cell>
          <cell r="C138" t="str">
            <v>Porter</v>
          </cell>
          <cell r="D138">
            <v>2014</v>
          </cell>
          <cell r="E138">
            <v>10</v>
          </cell>
          <cell r="F138">
            <v>10</v>
          </cell>
          <cell r="G138" t="str">
            <v>Los Angeles</v>
          </cell>
          <cell r="H138" t="str">
            <v>NO</v>
          </cell>
          <cell r="I138" t="str">
            <v>SI</v>
          </cell>
          <cell r="J138" t="str">
            <v>SI</v>
          </cell>
        </row>
        <row r="139">
          <cell r="A139" t="str">
            <v>GWXK86</v>
          </cell>
          <cell r="B139" t="str">
            <v>Hyundai</v>
          </cell>
          <cell r="C139" t="str">
            <v>Porter</v>
          </cell>
          <cell r="D139">
            <v>2014</v>
          </cell>
          <cell r="E139">
            <v>10</v>
          </cell>
          <cell r="F139">
            <v>10</v>
          </cell>
          <cell r="G139" t="str">
            <v>Valdivia</v>
          </cell>
          <cell r="H139" t="str">
            <v>SI</v>
          </cell>
          <cell r="I139" t="str">
            <v>NO</v>
          </cell>
          <cell r="J139" t="str">
            <v>NO</v>
          </cell>
        </row>
        <row r="140">
          <cell r="A140" t="str">
            <v>GWXK88</v>
          </cell>
          <cell r="B140" t="str">
            <v>Hyundai</v>
          </cell>
          <cell r="C140" t="str">
            <v>Porter</v>
          </cell>
          <cell r="D140">
            <v>2014</v>
          </cell>
          <cell r="E140">
            <v>10</v>
          </cell>
          <cell r="F140">
            <v>10</v>
          </cell>
          <cell r="G140" t="str">
            <v>Cordillera</v>
          </cell>
          <cell r="H140" t="str">
            <v>SI</v>
          </cell>
          <cell r="I140" t="str">
            <v>NO</v>
          </cell>
          <cell r="J140" t="str">
            <v>NO</v>
          </cell>
        </row>
        <row r="141">
          <cell r="A141" t="str">
            <v>GWXK90</v>
          </cell>
          <cell r="B141" t="str">
            <v>Hyundai</v>
          </cell>
          <cell r="C141" t="str">
            <v>Porter</v>
          </cell>
          <cell r="D141">
            <v>2014</v>
          </cell>
          <cell r="E141">
            <v>10</v>
          </cell>
          <cell r="F141">
            <v>10</v>
          </cell>
          <cell r="G141" t="str">
            <v>Cerro Colorado</v>
          </cell>
          <cell r="H141" t="str">
            <v>SI</v>
          </cell>
          <cell r="I141" t="str">
            <v>NO</v>
          </cell>
          <cell r="J141" t="str">
            <v>NO</v>
          </cell>
        </row>
        <row r="142">
          <cell r="A142" t="str">
            <v>GWXK91</v>
          </cell>
          <cell r="B142" t="str">
            <v>Hyundai</v>
          </cell>
          <cell r="C142" t="str">
            <v>Porter</v>
          </cell>
          <cell r="D142">
            <v>2014</v>
          </cell>
          <cell r="E142">
            <v>10</v>
          </cell>
          <cell r="F142">
            <v>10</v>
          </cell>
          <cell r="G142" t="str">
            <v>San Antonio</v>
          </cell>
          <cell r="H142" t="str">
            <v>SI</v>
          </cell>
          <cell r="I142" t="str">
            <v>NO</v>
          </cell>
          <cell r="J142" t="str">
            <v>NO</v>
          </cell>
        </row>
        <row r="143">
          <cell r="A143" t="str">
            <v>GWXK92</v>
          </cell>
          <cell r="B143" t="str">
            <v>Hyundai</v>
          </cell>
          <cell r="C143" t="str">
            <v>Porter</v>
          </cell>
          <cell r="D143">
            <v>2014</v>
          </cell>
          <cell r="E143">
            <v>10</v>
          </cell>
          <cell r="F143">
            <v>10</v>
          </cell>
          <cell r="G143" t="str">
            <v>Cerro Colorado</v>
          </cell>
          <cell r="H143" t="str">
            <v>SI</v>
          </cell>
          <cell r="I143" t="str">
            <v>NO</v>
          </cell>
          <cell r="J143" t="str">
            <v>NO</v>
          </cell>
        </row>
        <row r="144">
          <cell r="A144" t="str">
            <v>GWXK93</v>
          </cell>
          <cell r="B144" t="str">
            <v>Hyundai</v>
          </cell>
          <cell r="C144" t="str">
            <v>Porter</v>
          </cell>
          <cell r="D144">
            <v>2014</v>
          </cell>
          <cell r="E144">
            <v>10</v>
          </cell>
          <cell r="F144">
            <v>10</v>
          </cell>
          <cell r="G144" t="str">
            <v>Cordillera</v>
          </cell>
          <cell r="H144" t="str">
            <v>SI</v>
          </cell>
          <cell r="I144" t="str">
            <v>NO</v>
          </cell>
          <cell r="J144" t="str">
            <v>NO</v>
          </cell>
        </row>
        <row r="145">
          <cell r="A145" t="str">
            <v>GWXK94</v>
          </cell>
          <cell r="B145" t="str">
            <v>Hyundai</v>
          </cell>
          <cell r="C145" t="str">
            <v>Porter</v>
          </cell>
          <cell r="D145">
            <v>2014</v>
          </cell>
          <cell r="E145">
            <v>10</v>
          </cell>
          <cell r="F145">
            <v>10</v>
          </cell>
          <cell r="G145" t="str">
            <v>Cerro Colorado</v>
          </cell>
          <cell r="H145" t="str">
            <v>SI</v>
          </cell>
          <cell r="I145" t="str">
            <v>NO</v>
          </cell>
          <cell r="J145" t="str">
            <v>NO</v>
          </cell>
        </row>
        <row r="146">
          <cell r="A146" t="str">
            <v>GWXK95</v>
          </cell>
          <cell r="B146" t="str">
            <v>Hyundai</v>
          </cell>
          <cell r="C146" t="str">
            <v>Porter</v>
          </cell>
          <cell r="D146">
            <v>2014</v>
          </cell>
          <cell r="E146">
            <v>10</v>
          </cell>
          <cell r="F146">
            <v>10</v>
          </cell>
          <cell r="G146" t="str">
            <v>San Antonio</v>
          </cell>
          <cell r="H146" t="str">
            <v>SI</v>
          </cell>
          <cell r="I146" t="str">
            <v>NO</v>
          </cell>
          <cell r="J146" t="str">
            <v>NO</v>
          </cell>
        </row>
        <row r="147">
          <cell r="A147" t="str">
            <v>GWXK96</v>
          </cell>
          <cell r="B147" t="str">
            <v>Hyundai</v>
          </cell>
          <cell r="C147" t="str">
            <v>Porter</v>
          </cell>
          <cell r="D147">
            <v>2014</v>
          </cell>
          <cell r="E147">
            <v>10</v>
          </cell>
          <cell r="F147">
            <v>10</v>
          </cell>
          <cell r="G147" t="str">
            <v>Santa Marta</v>
          </cell>
          <cell r="H147" t="str">
            <v>NO</v>
          </cell>
          <cell r="I147" t="str">
            <v>NO</v>
          </cell>
          <cell r="J147" t="str">
            <v>NO</v>
          </cell>
        </row>
        <row r="148">
          <cell r="A148" t="str">
            <v>GWXK98</v>
          </cell>
          <cell r="B148" t="str">
            <v>Hyundai</v>
          </cell>
          <cell r="C148" t="str">
            <v>Porter</v>
          </cell>
          <cell r="D148">
            <v>2014</v>
          </cell>
          <cell r="E148">
            <v>10</v>
          </cell>
          <cell r="F148">
            <v>10</v>
          </cell>
          <cell r="G148" t="str">
            <v>Temuco</v>
          </cell>
          <cell r="H148" t="str">
            <v>SI</v>
          </cell>
          <cell r="I148" t="str">
            <v>NO</v>
          </cell>
          <cell r="J148" t="str">
            <v>NO</v>
          </cell>
        </row>
        <row r="149">
          <cell r="A149" t="str">
            <v>GWXK99</v>
          </cell>
          <cell r="B149" t="str">
            <v>Hyundai</v>
          </cell>
          <cell r="C149" t="str">
            <v>Porter</v>
          </cell>
          <cell r="D149">
            <v>2014</v>
          </cell>
          <cell r="E149">
            <v>10</v>
          </cell>
          <cell r="F149">
            <v>10</v>
          </cell>
          <cell r="G149" t="str">
            <v>Cerro Colorado</v>
          </cell>
          <cell r="H149" t="str">
            <v>SI</v>
          </cell>
          <cell r="I149" t="str">
            <v>NO</v>
          </cell>
          <cell r="J149" t="str">
            <v>NO</v>
          </cell>
        </row>
        <row r="150">
          <cell r="A150" t="str">
            <v>GWXL12</v>
          </cell>
          <cell r="B150" t="str">
            <v>Hyundai</v>
          </cell>
          <cell r="C150" t="str">
            <v>Porter</v>
          </cell>
          <cell r="D150">
            <v>2014</v>
          </cell>
          <cell r="E150">
            <v>10</v>
          </cell>
          <cell r="F150">
            <v>10</v>
          </cell>
          <cell r="G150" t="str">
            <v>Chillán</v>
          </cell>
          <cell r="H150" t="str">
            <v>SI</v>
          </cell>
          <cell r="I150" t="str">
            <v>NO</v>
          </cell>
          <cell r="J150" t="str">
            <v>NO</v>
          </cell>
        </row>
        <row r="151">
          <cell r="A151" t="str">
            <v>GWXL14</v>
          </cell>
          <cell r="B151" t="str">
            <v>Hyundai</v>
          </cell>
          <cell r="C151" t="str">
            <v>Porter</v>
          </cell>
          <cell r="D151">
            <v>2014</v>
          </cell>
          <cell r="E151">
            <v>10</v>
          </cell>
          <cell r="F151">
            <v>10</v>
          </cell>
          <cell r="G151" t="str">
            <v>Cerro Colorado</v>
          </cell>
          <cell r="H151" t="str">
            <v>SI</v>
          </cell>
          <cell r="I151" t="str">
            <v>NO</v>
          </cell>
          <cell r="J151" t="str">
            <v>NO</v>
          </cell>
        </row>
        <row r="152">
          <cell r="A152" t="str">
            <v>GWXL16</v>
          </cell>
          <cell r="B152" t="str">
            <v>Hyundai</v>
          </cell>
          <cell r="C152" t="str">
            <v>Porter</v>
          </cell>
          <cell r="D152">
            <v>2014</v>
          </cell>
          <cell r="E152">
            <v>10</v>
          </cell>
          <cell r="F152">
            <v>10</v>
          </cell>
          <cell r="G152" t="str">
            <v>Viña Del Mar</v>
          </cell>
          <cell r="H152" t="str">
            <v>SI</v>
          </cell>
          <cell r="I152" t="str">
            <v>NO</v>
          </cell>
          <cell r="J152" t="str">
            <v>NO</v>
          </cell>
        </row>
        <row r="153">
          <cell r="A153" t="str">
            <v>GWXL21</v>
          </cell>
          <cell r="B153" t="str">
            <v>Hyundai</v>
          </cell>
          <cell r="C153" t="str">
            <v>Porter</v>
          </cell>
          <cell r="D153">
            <v>2014</v>
          </cell>
          <cell r="E153">
            <v>10</v>
          </cell>
          <cell r="F153">
            <v>10</v>
          </cell>
          <cell r="G153" t="str">
            <v>Cerro Colorado</v>
          </cell>
          <cell r="H153" t="str">
            <v>SI</v>
          </cell>
          <cell r="I153" t="str">
            <v>NO</v>
          </cell>
          <cell r="J153" t="str">
            <v>NO</v>
          </cell>
        </row>
        <row r="154">
          <cell r="A154" t="str">
            <v>GWXL22</v>
          </cell>
          <cell r="B154" t="str">
            <v>Hyundai</v>
          </cell>
          <cell r="C154" t="str">
            <v>Porter</v>
          </cell>
          <cell r="D154">
            <v>2014</v>
          </cell>
          <cell r="E154">
            <v>10</v>
          </cell>
          <cell r="F154">
            <v>10</v>
          </cell>
          <cell r="G154" t="str">
            <v>Taller Santa Marta</v>
          </cell>
          <cell r="H154" t="str">
            <v>NO</v>
          </cell>
          <cell r="I154" t="str">
            <v>NO</v>
          </cell>
          <cell r="J154" t="str">
            <v>NO</v>
          </cell>
        </row>
        <row r="155">
          <cell r="A155" t="str">
            <v>GWXL24</v>
          </cell>
          <cell r="B155" t="str">
            <v>Hyundai</v>
          </cell>
          <cell r="C155" t="str">
            <v>Porter</v>
          </cell>
          <cell r="D155">
            <v>2014</v>
          </cell>
          <cell r="E155">
            <v>10</v>
          </cell>
          <cell r="F155">
            <v>10</v>
          </cell>
          <cell r="G155" t="str">
            <v>Coquimbo</v>
          </cell>
          <cell r="H155" t="str">
            <v>SI</v>
          </cell>
          <cell r="I155" t="str">
            <v>NO</v>
          </cell>
          <cell r="J155" t="str">
            <v>NO</v>
          </cell>
        </row>
        <row r="156">
          <cell r="A156" t="str">
            <v>GWXL25</v>
          </cell>
          <cell r="B156" t="str">
            <v>Hyundai</v>
          </cell>
          <cell r="C156" t="str">
            <v>Porter</v>
          </cell>
          <cell r="D156">
            <v>2014</v>
          </cell>
          <cell r="E156">
            <v>10</v>
          </cell>
          <cell r="F156">
            <v>10</v>
          </cell>
          <cell r="G156" t="str">
            <v>Cordillera</v>
          </cell>
          <cell r="H156" t="str">
            <v>SI</v>
          </cell>
          <cell r="I156" t="str">
            <v>NO</v>
          </cell>
          <cell r="J156" t="str">
            <v>NO</v>
          </cell>
        </row>
        <row r="157">
          <cell r="A157" t="str">
            <v>GWXL26</v>
          </cell>
          <cell r="B157" t="str">
            <v>Hyundai</v>
          </cell>
          <cell r="C157" t="str">
            <v>Porter</v>
          </cell>
          <cell r="D157">
            <v>2014</v>
          </cell>
          <cell r="E157">
            <v>10</v>
          </cell>
          <cell r="F157">
            <v>10</v>
          </cell>
          <cell r="G157" t="str">
            <v>Taller Externo</v>
          </cell>
          <cell r="H157" t="str">
            <v>NO</v>
          </cell>
          <cell r="I157" t="str">
            <v>NO</v>
          </cell>
          <cell r="J157" t="str">
            <v>NO</v>
          </cell>
        </row>
        <row r="158">
          <cell r="A158" t="str">
            <v>GWXL28</v>
          </cell>
          <cell r="B158" t="str">
            <v>Hyundai</v>
          </cell>
          <cell r="C158" t="str">
            <v>Porter</v>
          </cell>
          <cell r="D158">
            <v>2014</v>
          </cell>
          <cell r="E158">
            <v>10</v>
          </cell>
          <cell r="F158">
            <v>10</v>
          </cell>
          <cell r="G158" t="str">
            <v>Cordillera</v>
          </cell>
          <cell r="H158" t="str">
            <v>SI</v>
          </cell>
          <cell r="I158" t="str">
            <v>NO</v>
          </cell>
          <cell r="J158" t="str">
            <v>NO</v>
          </cell>
        </row>
        <row r="159">
          <cell r="A159" t="str">
            <v>GWXL29</v>
          </cell>
          <cell r="B159" t="str">
            <v>Hyundai</v>
          </cell>
          <cell r="C159" t="str">
            <v>Porter</v>
          </cell>
          <cell r="D159">
            <v>2014</v>
          </cell>
          <cell r="E159">
            <v>10</v>
          </cell>
          <cell r="F159">
            <v>10</v>
          </cell>
          <cell r="G159" t="str">
            <v>Castro</v>
          </cell>
          <cell r="H159" t="str">
            <v>SI</v>
          </cell>
          <cell r="I159" t="str">
            <v>NO</v>
          </cell>
          <cell r="J159" t="str">
            <v>NO</v>
          </cell>
        </row>
        <row r="160">
          <cell r="A160" t="str">
            <v>GWXL30</v>
          </cell>
          <cell r="B160" t="str">
            <v>Hyundai</v>
          </cell>
          <cell r="C160" t="str">
            <v>Porter</v>
          </cell>
          <cell r="D160">
            <v>2014</v>
          </cell>
          <cell r="E160">
            <v>10</v>
          </cell>
          <cell r="F160">
            <v>10</v>
          </cell>
          <cell r="G160" t="str">
            <v>Puerto Montt</v>
          </cell>
          <cell r="H160" t="str">
            <v>SI</v>
          </cell>
          <cell r="I160" t="str">
            <v>NO</v>
          </cell>
          <cell r="J160" t="str">
            <v>NO</v>
          </cell>
        </row>
        <row r="161">
          <cell r="A161" t="str">
            <v>GWXL31</v>
          </cell>
          <cell r="B161" t="str">
            <v>Hyundai</v>
          </cell>
          <cell r="C161" t="str">
            <v>Porter</v>
          </cell>
          <cell r="D161">
            <v>2014</v>
          </cell>
          <cell r="E161">
            <v>10</v>
          </cell>
          <cell r="F161">
            <v>10</v>
          </cell>
          <cell r="G161" t="str">
            <v>Concepción</v>
          </cell>
          <cell r="H161" t="str">
            <v>SI</v>
          </cell>
          <cell r="I161" t="str">
            <v>NO</v>
          </cell>
          <cell r="J161" t="str">
            <v>NO</v>
          </cell>
        </row>
        <row r="162">
          <cell r="A162" t="str">
            <v>GWXL32</v>
          </cell>
          <cell r="B162" t="str">
            <v>Hyundai</v>
          </cell>
          <cell r="C162" t="str">
            <v>Porter</v>
          </cell>
          <cell r="D162">
            <v>2014</v>
          </cell>
          <cell r="E162">
            <v>10</v>
          </cell>
          <cell r="F162">
            <v>10</v>
          </cell>
          <cell r="G162" t="str">
            <v>San Felipe</v>
          </cell>
          <cell r="H162" t="str">
            <v>SI</v>
          </cell>
          <cell r="I162" t="str">
            <v>NO</v>
          </cell>
          <cell r="J162" t="str">
            <v>NO</v>
          </cell>
        </row>
        <row r="163">
          <cell r="A163" t="str">
            <v>GWXL33</v>
          </cell>
          <cell r="B163" t="str">
            <v>Hyundai</v>
          </cell>
          <cell r="C163" t="str">
            <v>Porter</v>
          </cell>
          <cell r="D163">
            <v>2014</v>
          </cell>
          <cell r="E163">
            <v>10</v>
          </cell>
          <cell r="F163">
            <v>10</v>
          </cell>
          <cell r="G163" t="str">
            <v>Puerto Montt</v>
          </cell>
          <cell r="H163" t="str">
            <v>SI</v>
          </cell>
          <cell r="I163" t="str">
            <v>NO</v>
          </cell>
          <cell r="J163" t="str">
            <v>NO</v>
          </cell>
        </row>
        <row r="164">
          <cell r="A164" t="str">
            <v>GWXL34</v>
          </cell>
          <cell r="B164" t="str">
            <v>Hyundai</v>
          </cell>
          <cell r="C164" t="str">
            <v>Porter</v>
          </cell>
          <cell r="D164">
            <v>2014</v>
          </cell>
          <cell r="E164">
            <v>10</v>
          </cell>
          <cell r="F164">
            <v>10</v>
          </cell>
          <cell r="G164" t="str">
            <v>Concepción</v>
          </cell>
          <cell r="H164" t="str">
            <v>SI</v>
          </cell>
          <cell r="I164" t="str">
            <v>NO</v>
          </cell>
          <cell r="J164" t="str">
            <v>NO</v>
          </cell>
        </row>
        <row r="165">
          <cell r="A165" t="str">
            <v>GWXL35</v>
          </cell>
          <cell r="B165" t="str">
            <v>Hyundai</v>
          </cell>
          <cell r="C165" t="str">
            <v>Porter</v>
          </cell>
          <cell r="D165">
            <v>2014</v>
          </cell>
          <cell r="E165">
            <v>10</v>
          </cell>
          <cell r="F165">
            <v>10</v>
          </cell>
          <cell r="G165" t="str">
            <v>Cerro Colorado</v>
          </cell>
          <cell r="H165" t="str">
            <v>SI</v>
          </cell>
          <cell r="I165" t="str">
            <v>NO</v>
          </cell>
          <cell r="J165" t="str">
            <v>NO</v>
          </cell>
        </row>
        <row r="166">
          <cell r="A166" t="str">
            <v>GWXL36</v>
          </cell>
          <cell r="B166" t="str">
            <v>Hyundai</v>
          </cell>
          <cell r="C166" t="str">
            <v>Porter</v>
          </cell>
          <cell r="D166">
            <v>2014</v>
          </cell>
          <cell r="E166">
            <v>10</v>
          </cell>
          <cell r="F166">
            <v>10</v>
          </cell>
          <cell r="G166" t="str">
            <v>Iquique</v>
          </cell>
          <cell r="H166" t="str">
            <v>NO</v>
          </cell>
          <cell r="I166" t="str">
            <v>NO</v>
          </cell>
          <cell r="J166" t="str">
            <v>NO</v>
          </cell>
        </row>
        <row r="167">
          <cell r="A167" t="str">
            <v>GXDZ82</v>
          </cell>
          <cell r="B167" t="str">
            <v>Peugeot</v>
          </cell>
          <cell r="C167" t="str">
            <v xml:space="preserve">Partner </v>
          </cell>
          <cell r="D167">
            <v>2015</v>
          </cell>
          <cell r="E167">
            <v>9</v>
          </cell>
          <cell r="F167">
            <v>10</v>
          </cell>
          <cell r="G167" t="str">
            <v>Iquique</v>
          </cell>
          <cell r="H167" t="str">
            <v>SI</v>
          </cell>
          <cell r="I167" t="str">
            <v>NO</v>
          </cell>
          <cell r="J167" t="str">
            <v>NO</v>
          </cell>
        </row>
        <row r="168">
          <cell r="A168" t="str">
            <v>GXFD16</v>
          </cell>
          <cell r="B168" t="str">
            <v>Peugeot</v>
          </cell>
          <cell r="C168" t="str">
            <v xml:space="preserve">Partner </v>
          </cell>
          <cell r="D168">
            <v>2015</v>
          </cell>
          <cell r="E168">
            <v>9</v>
          </cell>
          <cell r="F168">
            <v>10</v>
          </cell>
          <cell r="G168" t="str">
            <v>PATIO SANTA MARTA</v>
          </cell>
          <cell r="H168" t="str">
            <v>NO</v>
          </cell>
          <cell r="I168" t="str">
            <v>NO</v>
          </cell>
          <cell r="J168" t="str">
            <v>SI</v>
          </cell>
        </row>
        <row r="169">
          <cell r="A169" t="str">
            <v>GXFD20</v>
          </cell>
          <cell r="B169" t="str">
            <v>Peugeot</v>
          </cell>
          <cell r="C169" t="str">
            <v xml:space="preserve">Partner </v>
          </cell>
          <cell r="D169">
            <v>2015</v>
          </cell>
          <cell r="E169">
            <v>9</v>
          </cell>
          <cell r="F169">
            <v>10</v>
          </cell>
          <cell r="G169" t="str">
            <v>Cordillera</v>
          </cell>
          <cell r="H169" t="str">
            <v>SI</v>
          </cell>
          <cell r="I169" t="str">
            <v>NO</v>
          </cell>
          <cell r="J169" t="str">
            <v>NO</v>
          </cell>
        </row>
        <row r="170">
          <cell r="A170" t="str">
            <v>GXFD21</v>
          </cell>
          <cell r="B170" t="str">
            <v>Peugeot</v>
          </cell>
          <cell r="C170" t="str">
            <v xml:space="preserve">Partner </v>
          </cell>
          <cell r="D170">
            <v>2015</v>
          </cell>
          <cell r="E170">
            <v>9</v>
          </cell>
          <cell r="F170">
            <v>10</v>
          </cell>
          <cell r="G170" t="str">
            <v>Concepción</v>
          </cell>
          <cell r="H170" t="str">
            <v>SI</v>
          </cell>
          <cell r="I170" t="str">
            <v>NO</v>
          </cell>
          <cell r="J170" t="str">
            <v>NO</v>
          </cell>
        </row>
        <row r="171">
          <cell r="A171" t="str">
            <v>GXFD22</v>
          </cell>
          <cell r="B171" t="str">
            <v>Peugeot</v>
          </cell>
          <cell r="C171" t="str">
            <v xml:space="preserve">Partner </v>
          </cell>
          <cell r="D171">
            <v>2015</v>
          </cell>
          <cell r="E171">
            <v>9</v>
          </cell>
          <cell r="F171">
            <v>10</v>
          </cell>
          <cell r="G171" t="str">
            <v>Concepción</v>
          </cell>
          <cell r="H171" t="str">
            <v>SI</v>
          </cell>
          <cell r="I171" t="str">
            <v>NO</v>
          </cell>
          <cell r="J171" t="str">
            <v>NO</v>
          </cell>
        </row>
        <row r="172">
          <cell r="A172" t="str">
            <v>GXFD24</v>
          </cell>
          <cell r="B172" t="str">
            <v>Peugeot</v>
          </cell>
          <cell r="C172" t="str">
            <v xml:space="preserve">Partner </v>
          </cell>
          <cell r="D172">
            <v>2015</v>
          </cell>
          <cell r="E172">
            <v>9</v>
          </cell>
          <cell r="F172">
            <v>10</v>
          </cell>
          <cell r="G172" t="str">
            <v>Temuco</v>
          </cell>
          <cell r="H172" t="str">
            <v>SI</v>
          </cell>
          <cell r="I172" t="str">
            <v>NO</v>
          </cell>
          <cell r="J172" t="str">
            <v>NO</v>
          </cell>
        </row>
        <row r="173">
          <cell r="A173" t="str">
            <v>GXFD28</v>
          </cell>
          <cell r="B173" t="str">
            <v>Peugeot</v>
          </cell>
          <cell r="C173" t="str">
            <v xml:space="preserve">Partner </v>
          </cell>
          <cell r="D173">
            <v>2015</v>
          </cell>
          <cell r="E173">
            <v>9</v>
          </cell>
          <cell r="F173">
            <v>10</v>
          </cell>
          <cell r="G173" t="str">
            <v>Valdivia</v>
          </cell>
          <cell r="H173" t="str">
            <v>NO</v>
          </cell>
          <cell r="I173" t="str">
            <v>NO</v>
          </cell>
          <cell r="J173" t="str">
            <v>NO</v>
          </cell>
        </row>
        <row r="174">
          <cell r="A174" t="str">
            <v>GXFD29</v>
          </cell>
          <cell r="B174" t="str">
            <v>Peugeot</v>
          </cell>
          <cell r="C174" t="str">
            <v xml:space="preserve">Partner </v>
          </cell>
          <cell r="D174">
            <v>2015</v>
          </cell>
          <cell r="E174">
            <v>9</v>
          </cell>
          <cell r="F174">
            <v>10</v>
          </cell>
          <cell r="G174" t="str">
            <v>Concepción</v>
          </cell>
          <cell r="H174" t="str">
            <v>SI</v>
          </cell>
          <cell r="I174" t="str">
            <v>NO</v>
          </cell>
          <cell r="J174" t="str">
            <v>NO</v>
          </cell>
        </row>
        <row r="175">
          <cell r="A175" t="str">
            <v>GXFD30</v>
          </cell>
          <cell r="B175" t="str">
            <v>Peugeot</v>
          </cell>
          <cell r="C175" t="str">
            <v xml:space="preserve">Partner </v>
          </cell>
          <cell r="D175">
            <v>2015</v>
          </cell>
          <cell r="E175">
            <v>9</v>
          </cell>
          <cell r="F175">
            <v>10</v>
          </cell>
          <cell r="G175" t="str">
            <v>Curico</v>
          </cell>
          <cell r="H175" t="str">
            <v>NO</v>
          </cell>
          <cell r="I175" t="str">
            <v>NO</v>
          </cell>
          <cell r="J175" t="str">
            <v>NO</v>
          </cell>
        </row>
        <row r="176">
          <cell r="A176" t="str">
            <v>GXFD31</v>
          </cell>
          <cell r="B176" t="str">
            <v>Peugeot</v>
          </cell>
          <cell r="C176" t="str">
            <v xml:space="preserve">Partner </v>
          </cell>
          <cell r="D176">
            <v>2015</v>
          </cell>
          <cell r="E176">
            <v>9</v>
          </cell>
          <cell r="F176">
            <v>10</v>
          </cell>
          <cell r="G176" t="str">
            <v>Temuco</v>
          </cell>
          <cell r="H176" t="str">
            <v>SI</v>
          </cell>
          <cell r="I176" t="str">
            <v>NO</v>
          </cell>
          <cell r="J176" t="str">
            <v>NO</v>
          </cell>
        </row>
        <row r="177">
          <cell r="A177" t="str">
            <v>GXFD32</v>
          </cell>
          <cell r="B177" t="str">
            <v>Peugeot</v>
          </cell>
          <cell r="C177" t="str">
            <v xml:space="preserve">Partner </v>
          </cell>
          <cell r="D177">
            <v>2015</v>
          </cell>
          <cell r="E177">
            <v>9</v>
          </cell>
          <cell r="F177">
            <v>10</v>
          </cell>
          <cell r="G177" t="str">
            <v>SANTA MARTA</v>
          </cell>
          <cell r="H177" t="str">
            <v>SI</v>
          </cell>
          <cell r="I177" t="str">
            <v>NO</v>
          </cell>
          <cell r="J177" t="str">
            <v>NO</v>
          </cell>
        </row>
        <row r="178">
          <cell r="A178" t="str">
            <v>GXFD34</v>
          </cell>
          <cell r="B178" t="str">
            <v>Peugeot</v>
          </cell>
          <cell r="C178" t="str">
            <v xml:space="preserve">Partner </v>
          </cell>
          <cell r="D178">
            <v>2015</v>
          </cell>
          <cell r="E178">
            <v>9</v>
          </cell>
          <cell r="F178">
            <v>10</v>
          </cell>
          <cell r="G178" t="str">
            <v>San Felipe</v>
          </cell>
          <cell r="H178" t="str">
            <v>NO</v>
          </cell>
          <cell r="I178" t="str">
            <v>NO</v>
          </cell>
          <cell r="J178" t="str">
            <v>NO</v>
          </cell>
        </row>
        <row r="179">
          <cell r="A179" t="str">
            <v>GXFD35</v>
          </cell>
          <cell r="B179" t="str">
            <v>Peugeot</v>
          </cell>
          <cell r="C179" t="str">
            <v xml:space="preserve">Partner </v>
          </cell>
          <cell r="D179">
            <v>2015</v>
          </cell>
          <cell r="E179">
            <v>9</v>
          </cell>
          <cell r="F179">
            <v>10</v>
          </cell>
          <cell r="G179" t="str">
            <v>Lo Boza</v>
          </cell>
          <cell r="H179" t="str">
            <v>SI</v>
          </cell>
          <cell r="I179" t="str">
            <v>NO</v>
          </cell>
          <cell r="J179" t="str">
            <v>NO</v>
          </cell>
        </row>
        <row r="180">
          <cell r="A180" t="str">
            <v>GXFD36</v>
          </cell>
          <cell r="B180" t="str">
            <v>Peugeot</v>
          </cell>
          <cell r="C180" t="str">
            <v xml:space="preserve">Partner </v>
          </cell>
          <cell r="D180">
            <v>2015</v>
          </cell>
          <cell r="E180">
            <v>9</v>
          </cell>
          <cell r="F180">
            <v>10</v>
          </cell>
          <cell r="G180" t="str">
            <v>Santa Marta</v>
          </cell>
          <cell r="H180" t="str">
            <v>SI</v>
          </cell>
          <cell r="I180" t="str">
            <v>NO</v>
          </cell>
          <cell r="J180" t="str">
            <v>NO</v>
          </cell>
        </row>
        <row r="181">
          <cell r="A181" t="str">
            <v>GXFD37</v>
          </cell>
          <cell r="B181" t="str">
            <v>Peugeot</v>
          </cell>
          <cell r="C181" t="str">
            <v xml:space="preserve">Partner </v>
          </cell>
          <cell r="D181">
            <v>2015</v>
          </cell>
          <cell r="E181">
            <v>9</v>
          </cell>
          <cell r="F181">
            <v>10</v>
          </cell>
          <cell r="G181" t="str">
            <v>SANTA MARTA</v>
          </cell>
          <cell r="H181" t="str">
            <v>SI</v>
          </cell>
          <cell r="I181" t="str">
            <v>NO</v>
          </cell>
          <cell r="J181" t="str">
            <v>NO</v>
          </cell>
        </row>
        <row r="182">
          <cell r="A182" t="str">
            <v>GXFD38</v>
          </cell>
          <cell r="B182" t="str">
            <v>Peugeot</v>
          </cell>
          <cell r="C182" t="str">
            <v xml:space="preserve">Partner </v>
          </cell>
          <cell r="D182">
            <v>2015</v>
          </cell>
          <cell r="E182">
            <v>9</v>
          </cell>
          <cell r="F182">
            <v>10</v>
          </cell>
          <cell r="G182" t="str">
            <v>Los Angeles</v>
          </cell>
          <cell r="H182" t="str">
            <v>NO</v>
          </cell>
          <cell r="I182" t="str">
            <v>NO</v>
          </cell>
          <cell r="J182" t="str">
            <v>SI</v>
          </cell>
        </row>
        <row r="183">
          <cell r="A183" t="str">
            <v>GXFD41</v>
          </cell>
          <cell r="B183" t="str">
            <v>Peugeot</v>
          </cell>
          <cell r="C183" t="str">
            <v xml:space="preserve">Partner </v>
          </cell>
          <cell r="D183">
            <v>2015</v>
          </cell>
          <cell r="E183">
            <v>9</v>
          </cell>
          <cell r="F183">
            <v>10</v>
          </cell>
          <cell r="G183" t="str">
            <v>Viña Del Mar</v>
          </cell>
          <cell r="H183" t="str">
            <v>SI</v>
          </cell>
          <cell r="I183" t="str">
            <v>NO</v>
          </cell>
          <cell r="J183" t="str">
            <v>NO</v>
          </cell>
        </row>
        <row r="184">
          <cell r="A184" t="str">
            <v>GXFD42</v>
          </cell>
          <cell r="B184" t="str">
            <v>Peugeot</v>
          </cell>
          <cell r="C184" t="str">
            <v xml:space="preserve">Partner </v>
          </cell>
          <cell r="D184">
            <v>2015</v>
          </cell>
          <cell r="E184">
            <v>9</v>
          </cell>
          <cell r="F184">
            <v>10</v>
          </cell>
          <cell r="G184" t="str">
            <v>Cordillera</v>
          </cell>
          <cell r="H184" t="str">
            <v>SI</v>
          </cell>
          <cell r="I184" t="str">
            <v>NO</v>
          </cell>
          <cell r="J184" t="str">
            <v>NO</v>
          </cell>
        </row>
        <row r="185">
          <cell r="A185" t="str">
            <v>GXFD44</v>
          </cell>
          <cell r="B185" t="str">
            <v>Peugeot</v>
          </cell>
          <cell r="C185" t="str">
            <v xml:space="preserve">Partner </v>
          </cell>
          <cell r="D185">
            <v>2015</v>
          </cell>
          <cell r="E185">
            <v>9</v>
          </cell>
          <cell r="F185">
            <v>10</v>
          </cell>
          <cell r="G185" t="str">
            <v>RANCAGUA</v>
          </cell>
          <cell r="H185" t="str">
            <v>SI</v>
          </cell>
          <cell r="I185" t="str">
            <v>NO</v>
          </cell>
          <cell r="J185" t="str">
            <v>NO</v>
          </cell>
        </row>
        <row r="186">
          <cell r="A186" t="str">
            <v>GXFD45</v>
          </cell>
          <cell r="B186" t="str">
            <v>Peugeot</v>
          </cell>
          <cell r="C186" t="str">
            <v xml:space="preserve">Partner </v>
          </cell>
          <cell r="D186">
            <v>2015</v>
          </cell>
          <cell r="E186">
            <v>9</v>
          </cell>
          <cell r="F186">
            <v>10</v>
          </cell>
          <cell r="G186" t="str">
            <v>Coyaique</v>
          </cell>
          <cell r="H186" t="str">
            <v>SI</v>
          </cell>
          <cell r="I186" t="str">
            <v>NO</v>
          </cell>
          <cell r="J186" t="str">
            <v>NO</v>
          </cell>
        </row>
        <row r="187">
          <cell r="A187" t="str">
            <v>GXFD46</v>
          </cell>
          <cell r="B187" t="str">
            <v>Peugeot</v>
          </cell>
          <cell r="C187" t="str">
            <v xml:space="preserve">Partner </v>
          </cell>
          <cell r="D187">
            <v>2015</v>
          </cell>
          <cell r="E187">
            <v>9</v>
          </cell>
          <cell r="F187">
            <v>10</v>
          </cell>
          <cell r="G187" t="str">
            <v>Curico</v>
          </cell>
          <cell r="H187" t="str">
            <v>NO</v>
          </cell>
          <cell r="I187" t="str">
            <v>NO</v>
          </cell>
          <cell r="J187" t="str">
            <v>SI</v>
          </cell>
        </row>
        <row r="188">
          <cell r="A188" t="str">
            <v>GXFD47</v>
          </cell>
          <cell r="B188" t="str">
            <v>Peugeot</v>
          </cell>
          <cell r="C188" t="str">
            <v xml:space="preserve">Partner </v>
          </cell>
          <cell r="D188">
            <v>2015</v>
          </cell>
          <cell r="E188">
            <v>9</v>
          </cell>
          <cell r="F188">
            <v>10</v>
          </cell>
          <cell r="G188" t="str">
            <v>Cerro Colorado</v>
          </cell>
          <cell r="H188" t="str">
            <v>SI</v>
          </cell>
          <cell r="I188" t="str">
            <v>NO</v>
          </cell>
          <cell r="J188" t="str">
            <v>NO</v>
          </cell>
        </row>
        <row r="189">
          <cell r="A189" t="str">
            <v>GXFD75</v>
          </cell>
          <cell r="B189" t="str">
            <v>Fiat</v>
          </cell>
          <cell r="C189" t="str">
            <v>Fiorino</v>
          </cell>
          <cell r="D189">
            <v>2015</v>
          </cell>
          <cell r="E189">
            <v>9</v>
          </cell>
          <cell r="F189">
            <v>10</v>
          </cell>
          <cell r="G189" t="str">
            <v>PATIO SANTA MARTA</v>
          </cell>
          <cell r="H189" t="str">
            <v>NO</v>
          </cell>
          <cell r="I189" t="str">
            <v>NO</v>
          </cell>
          <cell r="J189" t="str">
            <v>SI</v>
          </cell>
        </row>
        <row r="190">
          <cell r="A190" t="str">
            <v>GXFD76</v>
          </cell>
          <cell r="B190" t="str">
            <v>Fiat</v>
          </cell>
          <cell r="C190" t="str">
            <v>Fiorino</v>
          </cell>
          <cell r="D190">
            <v>2015</v>
          </cell>
          <cell r="E190">
            <v>9</v>
          </cell>
          <cell r="F190">
            <v>10</v>
          </cell>
          <cell r="G190" t="str">
            <v>Kennedy</v>
          </cell>
          <cell r="H190" t="str">
            <v>SI</v>
          </cell>
          <cell r="I190" t="str">
            <v>NO</v>
          </cell>
          <cell r="J190" t="str">
            <v>NO</v>
          </cell>
        </row>
        <row r="191">
          <cell r="A191" t="str">
            <v>GXFD77</v>
          </cell>
          <cell r="B191" t="str">
            <v>Fiat</v>
          </cell>
          <cell r="C191" t="str">
            <v>Fiorino</v>
          </cell>
          <cell r="D191">
            <v>2015</v>
          </cell>
          <cell r="E191">
            <v>9</v>
          </cell>
          <cell r="F191">
            <v>10</v>
          </cell>
          <cell r="G191" t="str">
            <v>Santa Marta</v>
          </cell>
          <cell r="H191" t="str">
            <v>SI</v>
          </cell>
          <cell r="I191" t="str">
            <v>SI</v>
          </cell>
          <cell r="J191" t="str">
            <v>NO</v>
          </cell>
        </row>
        <row r="192">
          <cell r="A192" t="str">
            <v>GXFD78</v>
          </cell>
          <cell r="B192" t="str">
            <v>Fiat</v>
          </cell>
          <cell r="C192" t="str">
            <v>Fiorino</v>
          </cell>
          <cell r="D192">
            <v>2015</v>
          </cell>
          <cell r="E192">
            <v>9</v>
          </cell>
          <cell r="F192">
            <v>10</v>
          </cell>
          <cell r="G192" t="str">
            <v>Taller Santa Marta</v>
          </cell>
          <cell r="H192" t="str">
            <v>NO</v>
          </cell>
          <cell r="I192" t="str">
            <v>NO</v>
          </cell>
          <cell r="J192" t="str">
            <v>NO</v>
          </cell>
        </row>
        <row r="193">
          <cell r="A193" t="str">
            <v>GXFD79</v>
          </cell>
          <cell r="B193" t="str">
            <v>Fiat</v>
          </cell>
          <cell r="C193" t="str">
            <v>Fiorino</v>
          </cell>
          <cell r="D193">
            <v>2015</v>
          </cell>
          <cell r="E193">
            <v>9</v>
          </cell>
          <cell r="F193">
            <v>10</v>
          </cell>
          <cell r="G193" t="str">
            <v>Cordillera</v>
          </cell>
          <cell r="H193" t="str">
            <v>SI</v>
          </cell>
          <cell r="I193" t="str">
            <v>NO</v>
          </cell>
          <cell r="J193" t="str">
            <v>NO</v>
          </cell>
        </row>
        <row r="194">
          <cell r="A194" t="str">
            <v>GXFD80</v>
          </cell>
          <cell r="B194" t="str">
            <v>Fiat</v>
          </cell>
          <cell r="C194" t="str">
            <v>Fiorino</v>
          </cell>
          <cell r="D194">
            <v>2015</v>
          </cell>
          <cell r="E194">
            <v>9</v>
          </cell>
          <cell r="F194">
            <v>10</v>
          </cell>
          <cell r="G194" t="str">
            <v>PATIO SANTA MARTA</v>
          </cell>
          <cell r="H194" t="str">
            <v>NO</v>
          </cell>
          <cell r="I194" t="str">
            <v>NO</v>
          </cell>
          <cell r="J194" t="str">
            <v>SI</v>
          </cell>
        </row>
        <row r="195">
          <cell r="A195" t="str">
            <v>GXFD81</v>
          </cell>
          <cell r="B195" t="str">
            <v>Fiat</v>
          </cell>
          <cell r="C195" t="str">
            <v>Fiorino</v>
          </cell>
          <cell r="D195">
            <v>2015</v>
          </cell>
          <cell r="E195">
            <v>9</v>
          </cell>
          <cell r="F195">
            <v>10</v>
          </cell>
          <cell r="G195" t="str">
            <v>PATIO SANTA MARTA</v>
          </cell>
          <cell r="H195" t="str">
            <v>NO</v>
          </cell>
          <cell r="I195" t="str">
            <v>NO</v>
          </cell>
          <cell r="J195" t="str">
            <v>SI</v>
          </cell>
        </row>
        <row r="196">
          <cell r="A196" t="str">
            <v>GXFD84</v>
          </cell>
          <cell r="B196" t="str">
            <v>Fiat</v>
          </cell>
          <cell r="C196" t="str">
            <v>Fiorino</v>
          </cell>
          <cell r="D196">
            <v>2015</v>
          </cell>
          <cell r="E196">
            <v>9</v>
          </cell>
          <cell r="F196">
            <v>10</v>
          </cell>
          <cell r="G196" t="str">
            <v>Copiapó</v>
          </cell>
          <cell r="H196" t="str">
            <v>SI</v>
          </cell>
          <cell r="I196" t="str">
            <v>NO</v>
          </cell>
          <cell r="J196" t="str">
            <v>NO</v>
          </cell>
        </row>
        <row r="197">
          <cell r="A197" t="str">
            <v>GXFD85</v>
          </cell>
          <cell r="B197" t="str">
            <v>Fiat</v>
          </cell>
          <cell r="C197" t="str">
            <v>Fiorino</v>
          </cell>
          <cell r="D197">
            <v>2015</v>
          </cell>
          <cell r="E197">
            <v>9</v>
          </cell>
          <cell r="F197">
            <v>10</v>
          </cell>
          <cell r="G197" t="str">
            <v>Kennedy</v>
          </cell>
          <cell r="H197" t="str">
            <v>NO</v>
          </cell>
          <cell r="I197" t="str">
            <v>NO</v>
          </cell>
          <cell r="J197" t="str">
            <v>NO</v>
          </cell>
        </row>
        <row r="198">
          <cell r="A198" t="str">
            <v>GXFD86</v>
          </cell>
          <cell r="B198" t="str">
            <v>Fiat</v>
          </cell>
          <cell r="C198" t="str">
            <v>Fiorino</v>
          </cell>
          <cell r="D198">
            <v>2015</v>
          </cell>
          <cell r="E198">
            <v>9</v>
          </cell>
          <cell r="F198">
            <v>10</v>
          </cell>
          <cell r="G198" t="str">
            <v>SANTA MARTA</v>
          </cell>
          <cell r="H198" t="str">
            <v>SI</v>
          </cell>
          <cell r="I198" t="str">
            <v>NO</v>
          </cell>
          <cell r="J198" t="str">
            <v>NO</v>
          </cell>
        </row>
        <row r="199">
          <cell r="A199" t="str">
            <v>GXFD88</v>
          </cell>
          <cell r="B199" t="str">
            <v>Fiat</v>
          </cell>
          <cell r="C199" t="str">
            <v>Fiorino</v>
          </cell>
          <cell r="D199">
            <v>2015</v>
          </cell>
          <cell r="E199">
            <v>9</v>
          </cell>
          <cell r="F199">
            <v>10</v>
          </cell>
          <cell r="G199" t="str">
            <v>PATIO SANTA MARTA</v>
          </cell>
          <cell r="H199" t="str">
            <v>NO</v>
          </cell>
          <cell r="I199" t="str">
            <v>NO</v>
          </cell>
          <cell r="J199" t="str">
            <v>SI</v>
          </cell>
        </row>
        <row r="200">
          <cell r="A200" t="str">
            <v>GXFD89</v>
          </cell>
          <cell r="B200" t="str">
            <v>Fiat</v>
          </cell>
          <cell r="C200" t="str">
            <v>Fiorino</v>
          </cell>
          <cell r="D200">
            <v>2015</v>
          </cell>
          <cell r="E200">
            <v>9</v>
          </cell>
          <cell r="F200">
            <v>10</v>
          </cell>
          <cell r="G200" t="str">
            <v>PATIO SANTA MARTA</v>
          </cell>
          <cell r="H200" t="str">
            <v>NO</v>
          </cell>
          <cell r="I200" t="str">
            <v>NO</v>
          </cell>
          <cell r="J200" t="str">
            <v>SI</v>
          </cell>
        </row>
        <row r="201">
          <cell r="A201" t="str">
            <v>GXFD90</v>
          </cell>
          <cell r="B201" t="str">
            <v>Fiat</v>
          </cell>
          <cell r="C201" t="str">
            <v>Fiorino</v>
          </cell>
          <cell r="D201">
            <v>2015</v>
          </cell>
          <cell r="E201">
            <v>9</v>
          </cell>
          <cell r="F201">
            <v>10</v>
          </cell>
          <cell r="G201" t="str">
            <v>Taller Santa Marta</v>
          </cell>
          <cell r="H201" t="str">
            <v>NO</v>
          </cell>
          <cell r="I201" t="str">
            <v>SI</v>
          </cell>
          <cell r="J201" t="str">
            <v>NO</v>
          </cell>
        </row>
        <row r="202">
          <cell r="A202" t="str">
            <v>GXFD91</v>
          </cell>
          <cell r="B202" t="str">
            <v>Fiat</v>
          </cell>
          <cell r="C202" t="str">
            <v>Fiorino</v>
          </cell>
          <cell r="D202">
            <v>2015</v>
          </cell>
          <cell r="E202">
            <v>9</v>
          </cell>
          <cell r="F202">
            <v>10</v>
          </cell>
          <cell r="G202" t="str">
            <v>Los Angeles</v>
          </cell>
          <cell r="H202" t="str">
            <v>SI</v>
          </cell>
          <cell r="I202" t="str">
            <v>NO</v>
          </cell>
          <cell r="J202" t="str">
            <v>NO</v>
          </cell>
        </row>
        <row r="203">
          <cell r="A203" t="str">
            <v>GXFD92</v>
          </cell>
          <cell r="B203" t="str">
            <v>Fiat</v>
          </cell>
          <cell r="C203" t="str">
            <v>Fiorino</v>
          </cell>
          <cell r="D203">
            <v>2015</v>
          </cell>
          <cell r="E203">
            <v>9</v>
          </cell>
          <cell r="F203">
            <v>10</v>
          </cell>
          <cell r="G203" t="str">
            <v>Cordillera</v>
          </cell>
          <cell r="H203" t="str">
            <v>NO</v>
          </cell>
          <cell r="I203" t="str">
            <v>NO</v>
          </cell>
          <cell r="J203" t="str">
            <v>NO</v>
          </cell>
        </row>
        <row r="204">
          <cell r="A204" t="str">
            <v>GXFD94</v>
          </cell>
          <cell r="B204" t="str">
            <v>Fiat</v>
          </cell>
          <cell r="C204" t="str">
            <v>Fiorino</v>
          </cell>
          <cell r="D204">
            <v>2015</v>
          </cell>
          <cell r="E204">
            <v>9</v>
          </cell>
          <cell r="F204">
            <v>10</v>
          </cell>
          <cell r="G204" t="str">
            <v>San Felipe</v>
          </cell>
          <cell r="H204" t="str">
            <v>SI</v>
          </cell>
          <cell r="I204" t="str">
            <v>NO</v>
          </cell>
          <cell r="J204" t="str">
            <v>NO</v>
          </cell>
        </row>
        <row r="205">
          <cell r="A205" t="str">
            <v>GXFD95</v>
          </cell>
          <cell r="B205" t="str">
            <v>Fiat</v>
          </cell>
          <cell r="C205" t="str">
            <v>Fiorino</v>
          </cell>
          <cell r="D205">
            <v>2015</v>
          </cell>
          <cell r="E205">
            <v>9</v>
          </cell>
          <cell r="F205">
            <v>10</v>
          </cell>
          <cell r="G205" t="str">
            <v>Taller Santa Marta</v>
          </cell>
          <cell r="H205" t="str">
            <v>NO</v>
          </cell>
          <cell r="I205" t="str">
            <v>NO</v>
          </cell>
          <cell r="J205" t="str">
            <v>NO</v>
          </cell>
        </row>
        <row r="206">
          <cell r="A206" t="str">
            <v>GXFD98</v>
          </cell>
          <cell r="B206" t="str">
            <v>Fiat</v>
          </cell>
          <cell r="C206" t="str">
            <v>Fiorino</v>
          </cell>
          <cell r="D206">
            <v>2015</v>
          </cell>
          <cell r="E206">
            <v>9</v>
          </cell>
          <cell r="F206">
            <v>10</v>
          </cell>
          <cell r="G206" t="str">
            <v>Taller Santa Marta</v>
          </cell>
          <cell r="H206" t="str">
            <v>NO</v>
          </cell>
          <cell r="I206" t="str">
            <v>NO</v>
          </cell>
          <cell r="J206" t="str">
            <v>NO</v>
          </cell>
        </row>
        <row r="207">
          <cell r="A207" t="str">
            <v>GXFD99</v>
          </cell>
          <cell r="B207" t="str">
            <v>Fiat</v>
          </cell>
          <cell r="C207" t="str">
            <v>Fiorino</v>
          </cell>
          <cell r="D207">
            <v>2015</v>
          </cell>
          <cell r="E207">
            <v>9</v>
          </cell>
          <cell r="F207">
            <v>10</v>
          </cell>
          <cell r="G207" t="str">
            <v>Taller Santa Marta</v>
          </cell>
          <cell r="H207" t="str">
            <v>NO</v>
          </cell>
          <cell r="I207" t="str">
            <v>NO</v>
          </cell>
          <cell r="J207" t="str">
            <v>NO</v>
          </cell>
        </row>
        <row r="208">
          <cell r="A208" t="str">
            <v>GXFV55</v>
          </cell>
          <cell r="B208" t="str">
            <v>Fiat</v>
          </cell>
          <cell r="C208" t="str">
            <v>Fiorino</v>
          </cell>
          <cell r="D208">
            <v>2015</v>
          </cell>
          <cell r="E208">
            <v>9</v>
          </cell>
          <cell r="F208">
            <v>10</v>
          </cell>
          <cell r="G208" t="str">
            <v>Illapel</v>
          </cell>
          <cell r="H208" t="str">
            <v>SI</v>
          </cell>
          <cell r="I208" t="str">
            <v>NO</v>
          </cell>
          <cell r="J208" t="str">
            <v>NO</v>
          </cell>
        </row>
        <row r="209">
          <cell r="A209" t="str">
            <v>GXFV64</v>
          </cell>
          <cell r="B209" t="str">
            <v>Fiat</v>
          </cell>
          <cell r="C209" t="str">
            <v>Fiorino</v>
          </cell>
          <cell r="D209">
            <v>2015</v>
          </cell>
          <cell r="E209">
            <v>9</v>
          </cell>
          <cell r="F209">
            <v>10</v>
          </cell>
          <cell r="G209" t="str">
            <v>PATIO SANTA MARTA</v>
          </cell>
          <cell r="H209" t="str">
            <v>NO</v>
          </cell>
          <cell r="I209" t="str">
            <v>NO</v>
          </cell>
          <cell r="J209" t="str">
            <v>SI</v>
          </cell>
        </row>
        <row r="210">
          <cell r="A210" t="str">
            <v>GXGB29</v>
          </cell>
          <cell r="B210" t="str">
            <v>Fiat</v>
          </cell>
          <cell r="C210" t="str">
            <v>Fiorino</v>
          </cell>
          <cell r="D210">
            <v>2015</v>
          </cell>
          <cell r="E210">
            <v>9</v>
          </cell>
          <cell r="F210">
            <v>10</v>
          </cell>
          <cell r="G210" t="str">
            <v>PATIO SANTA MARTA</v>
          </cell>
          <cell r="H210" t="str">
            <v>NO</v>
          </cell>
          <cell r="I210" t="str">
            <v>NO</v>
          </cell>
          <cell r="J210" t="str">
            <v>SI</v>
          </cell>
        </row>
        <row r="211">
          <cell r="A211" t="str">
            <v>GXGB30</v>
          </cell>
          <cell r="B211" t="str">
            <v>Fiat</v>
          </cell>
          <cell r="C211" t="str">
            <v>Fiorino</v>
          </cell>
          <cell r="D211">
            <v>2015</v>
          </cell>
          <cell r="E211">
            <v>9</v>
          </cell>
          <cell r="F211">
            <v>10</v>
          </cell>
          <cell r="G211" t="str">
            <v>SANTA MARTA</v>
          </cell>
          <cell r="H211" t="str">
            <v>SI</v>
          </cell>
          <cell r="I211" t="str">
            <v>NO</v>
          </cell>
          <cell r="J211" t="str">
            <v>NO</v>
          </cell>
        </row>
        <row r="212">
          <cell r="A212" t="str">
            <v>GXGB31</v>
          </cell>
          <cell r="B212" t="str">
            <v>Fiat</v>
          </cell>
          <cell r="C212" t="str">
            <v>Fiorino</v>
          </cell>
          <cell r="D212">
            <v>2015</v>
          </cell>
          <cell r="E212">
            <v>9</v>
          </cell>
          <cell r="F212">
            <v>10</v>
          </cell>
          <cell r="G212" t="str">
            <v>Taller Santa Marta</v>
          </cell>
          <cell r="H212" t="str">
            <v>NO</v>
          </cell>
          <cell r="I212" t="str">
            <v>SI</v>
          </cell>
          <cell r="J212" t="str">
            <v>NO</v>
          </cell>
        </row>
        <row r="213">
          <cell r="A213" t="str">
            <v>GXHH85</v>
          </cell>
          <cell r="B213" t="str">
            <v>Peugeot</v>
          </cell>
          <cell r="C213" t="str">
            <v xml:space="preserve">Partner </v>
          </cell>
          <cell r="D213">
            <v>2015</v>
          </cell>
          <cell r="E213">
            <v>9</v>
          </cell>
          <cell r="F213">
            <v>10</v>
          </cell>
          <cell r="G213" t="str">
            <v>Iquique</v>
          </cell>
          <cell r="H213" t="str">
            <v>SI</v>
          </cell>
          <cell r="I213" t="str">
            <v>NO</v>
          </cell>
          <cell r="J213" t="str">
            <v>NO</v>
          </cell>
        </row>
        <row r="214">
          <cell r="A214" t="str">
            <v>GXHH86</v>
          </cell>
          <cell r="B214" t="str">
            <v>Peugeot</v>
          </cell>
          <cell r="C214" t="str">
            <v xml:space="preserve">Partner </v>
          </cell>
          <cell r="D214">
            <v>2015</v>
          </cell>
          <cell r="E214">
            <v>9</v>
          </cell>
          <cell r="F214">
            <v>10</v>
          </cell>
          <cell r="G214" t="str">
            <v>Arica</v>
          </cell>
          <cell r="H214" t="str">
            <v>NO</v>
          </cell>
          <cell r="I214" t="str">
            <v>NO</v>
          </cell>
          <cell r="J214" t="str">
            <v>NO</v>
          </cell>
        </row>
        <row r="215">
          <cell r="A215" t="str">
            <v>GXHH87</v>
          </cell>
          <cell r="B215" t="str">
            <v>Peugeot</v>
          </cell>
          <cell r="C215" t="str">
            <v xml:space="preserve">Partner </v>
          </cell>
          <cell r="D215">
            <v>2015</v>
          </cell>
          <cell r="E215">
            <v>9</v>
          </cell>
          <cell r="F215">
            <v>10</v>
          </cell>
          <cell r="G215" t="str">
            <v>Osorno</v>
          </cell>
          <cell r="H215" t="str">
            <v>SI</v>
          </cell>
          <cell r="I215" t="str">
            <v>NO</v>
          </cell>
          <cell r="J215" t="str">
            <v>NO</v>
          </cell>
        </row>
        <row r="216">
          <cell r="A216" t="str">
            <v>GXHK86</v>
          </cell>
          <cell r="B216" t="str">
            <v>Peugeot</v>
          </cell>
          <cell r="C216" t="str">
            <v>Boxer</v>
          </cell>
          <cell r="D216">
            <v>2015</v>
          </cell>
          <cell r="E216">
            <v>9</v>
          </cell>
          <cell r="F216">
            <v>10</v>
          </cell>
          <cell r="G216" t="str">
            <v>Cerro Colorado</v>
          </cell>
          <cell r="H216" t="str">
            <v>SI</v>
          </cell>
          <cell r="I216" t="str">
            <v>NO</v>
          </cell>
          <cell r="J216" t="str">
            <v>NO</v>
          </cell>
        </row>
        <row r="217">
          <cell r="A217" t="str">
            <v>GXHK88</v>
          </cell>
          <cell r="B217" t="str">
            <v>Peugeot</v>
          </cell>
          <cell r="C217" t="str">
            <v>Boxer</v>
          </cell>
          <cell r="D217">
            <v>2015</v>
          </cell>
          <cell r="E217">
            <v>9</v>
          </cell>
          <cell r="F217">
            <v>10</v>
          </cell>
          <cell r="G217" t="str">
            <v>Curanilahue</v>
          </cell>
          <cell r="H217" t="str">
            <v>SI</v>
          </cell>
          <cell r="I217" t="str">
            <v>NO</v>
          </cell>
          <cell r="J217" t="str">
            <v>NO</v>
          </cell>
        </row>
        <row r="218">
          <cell r="A218" t="str">
            <v>GXHK89</v>
          </cell>
          <cell r="B218" t="str">
            <v>Peugeot</v>
          </cell>
          <cell r="C218" t="str">
            <v>Boxer</v>
          </cell>
          <cell r="D218">
            <v>2015</v>
          </cell>
          <cell r="E218">
            <v>9</v>
          </cell>
          <cell r="F218">
            <v>10</v>
          </cell>
          <cell r="G218" t="str">
            <v>PATIO SANTA MARTA</v>
          </cell>
          <cell r="H218" t="str">
            <v>NO</v>
          </cell>
          <cell r="I218" t="str">
            <v>NO</v>
          </cell>
          <cell r="J218" t="str">
            <v>SI</v>
          </cell>
        </row>
        <row r="219">
          <cell r="A219" t="str">
            <v>GXHK90</v>
          </cell>
          <cell r="B219" t="str">
            <v>Peugeot</v>
          </cell>
          <cell r="C219" t="str">
            <v>Boxer</v>
          </cell>
          <cell r="D219">
            <v>2015</v>
          </cell>
          <cell r="E219">
            <v>9</v>
          </cell>
          <cell r="F219">
            <v>10</v>
          </cell>
          <cell r="G219" t="str">
            <v>Castro</v>
          </cell>
          <cell r="H219" t="str">
            <v>SI</v>
          </cell>
          <cell r="I219" t="str">
            <v>SI</v>
          </cell>
          <cell r="J219" t="str">
            <v>NO</v>
          </cell>
        </row>
        <row r="220">
          <cell r="A220" t="str">
            <v>GXHK91</v>
          </cell>
          <cell r="B220" t="str">
            <v>Peugeot</v>
          </cell>
          <cell r="C220" t="str">
            <v>Boxer</v>
          </cell>
          <cell r="D220">
            <v>2015</v>
          </cell>
          <cell r="E220">
            <v>9</v>
          </cell>
          <cell r="F220">
            <v>10</v>
          </cell>
          <cell r="G220" t="str">
            <v>Cerro Colorado</v>
          </cell>
          <cell r="H220" t="str">
            <v>SI</v>
          </cell>
          <cell r="I220" t="str">
            <v>SI</v>
          </cell>
          <cell r="J220" t="str">
            <v>NO</v>
          </cell>
        </row>
        <row r="221">
          <cell r="A221" t="str">
            <v>GXHK92</v>
          </cell>
          <cell r="B221" t="str">
            <v>Peugeot</v>
          </cell>
          <cell r="C221" t="str">
            <v>Boxer</v>
          </cell>
          <cell r="D221">
            <v>2015</v>
          </cell>
          <cell r="E221">
            <v>9</v>
          </cell>
          <cell r="F221">
            <v>10</v>
          </cell>
          <cell r="G221" t="str">
            <v>Cerro Colorado</v>
          </cell>
          <cell r="H221" t="str">
            <v>SI</v>
          </cell>
          <cell r="I221" t="str">
            <v>NO</v>
          </cell>
          <cell r="J221" t="str">
            <v>NO</v>
          </cell>
        </row>
        <row r="222">
          <cell r="A222" t="str">
            <v>GXHK93</v>
          </cell>
          <cell r="B222" t="str">
            <v>Peugeot</v>
          </cell>
          <cell r="C222" t="str">
            <v>Boxer</v>
          </cell>
          <cell r="D222">
            <v>2015</v>
          </cell>
          <cell r="E222">
            <v>9</v>
          </cell>
          <cell r="F222">
            <v>10</v>
          </cell>
          <cell r="G222" t="str">
            <v>Cordillera</v>
          </cell>
          <cell r="H222" t="str">
            <v>SI</v>
          </cell>
          <cell r="I222" t="str">
            <v>NO</v>
          </cell>
          <cell r="J222" t="str">
            <v>NO</v>
          </cell>
        </row>
        <row r="223">
          <cell r="A223" t="str">
            <v>GXHK95</v>
          </cell>
          <cell r="B223" t="str">
            <v>Peugeot</v>
          </cell>
          <cell r="C223" t="str">
            <v>Boxer</v>
          </cell>
          <cell r="D223">
            <v>2015</v>
          </cell>
          <cell r="E223">
            <v>9</v>
          </cell>
          <cell r="F223">
            <v>10</v>
          </cell>
          <cell r="G223" t="str">
            <v>Taller Santa Marta</v>
          </cell>
          <cell r="H223" t="str">
            <v>NO</v>
          </cell>
          <cell r="I223" t="str">
            <v>NO</v>
          </cell>
          <cell r="J223" t="str">
            <v>NO</v>
          </cell>
        </row>
        <row r="224">
          <cell r="A224" t="str">
            <v>GXHK96</v>
          </cell>
          <cell r="B224" t="str">
            <v>Peugeot</v>
          </cell>
          <cell r="C224" t="str">
            <v>Boxer</v>
          </cell>
          <cell r="D224">
            <v>2015</v>
          </cell>
          <cell r="E224">
            <v>9</v>
          </cell>
          <cell r="F224">
            <v>10</v>
          </cell>
          <cell r="G224" t="str">
            <v>Cerro Colorado</v>
          </cell>
          <cell r="H224" t="str">
            <v>SI</v>
          </cell>
          <cell r="I224" t="str">
            <v>NO</v>
          </cell>
          <cell r="J224" t="str">
            <v>NO</v>
          </cell>
        </row>
        <row r="225">
          <cell r="A225" t="str">
            <v>GXHK97</v>
          </cell>
          <cell r="B225" t="str">
            <v>Peugeot</v>
          </cell>
          <cell r="C225" t="str">
            <v>Boxer</v>
          </cell>
          <cell r="D225">
            <v>2015</v>
          </cell>
          <cell r="E225">
            <v>9</v>
          </cell>
          <cell r="F225">
            <v>10</v>
          </cell>
          <cell r="G225" t="str">
            <v>Concepción</v>
          </cell>
          <cell r="H225" t="str">
            <v>SI</v>
          </cell>
          <cell r="I225" t="str">
            <v>NO</v>
          </cell>
          <cell r="J225" t="str">
            <v>NO</v>
          </cell>
        </row>
        <row r="226">
          <cell r="A226" t="str">
            <v>GXHK98</v>
          </cell>
          <cell r="B226" t="str">
            <v>Peugeot</v>
          </cell>
          <cell r="C226" t="str">
            <v>Boxer</v>
          </cell>
          <cell r="D226">
            <v>2015</v>
          </cell>
          <cell r="E226">
            <v>9</v>
          </cell>
          <cell r="F226">
            <v>10</v>
          </cell>
          <cell r="G226" t="str">
            <v>PATIO SANTA MARTA</v>
          </cell>
          <cell r="H226" t="str">
            <v>NO</v>
          </cell>
          <cell r="I226" t="str">
            <v>NO</v>
          </cell>
          <cell r="J226" t="str">
            <v>SI</v>
          </cell>
        </row>
        <row r="227">
          <cell r="A227" t="str">
            <v>GXHK99</v>
          </cell>
          <cell r="B227" t="str">
            <v>Peugeot</v>
          </cell>
          <cell r="C227" t="str">
            <v>Boxer</v>
          </cell>
          <cell r="D227">
            <v>2015</v>
          </cell>
          <cell r="E227">
            <v>9</v>
          </cell>
          <cell r="F227">
            <v>10</v>
          </cell>
          <cell r="G227" t="str">
            <v>PATIO SANTA MARTA</v>
          </cell>
          <cell r="H227" t="str">
            <v>NO</v>
          </cell>
          <cell r="I227" t="str">
            <v>NO</v>
          </cell>
          <cell r="J227" t="str">
            <v>SI</v>
          </cell>
        </row>
        <row r="228">
          <cell r="A228" t="str">
            <v>GXHW95</v>
          </cell>
          <cell r="B228" t="str">
            <v>Peugeot</v>
          </cell>
          <cell r="C228" t="str">
            <v xml:space="preserve">Partner </v>
          </cell>
          <cell r="D228">
            <v>2015</v>
          </cell>
          <cell r="E228">
            <v>9</v>
          </cell>
          <cell r="F228">
            <v>10</v>
          </cell>
          <cell r="G228" t="str">
            <v>Chillán</v>
          </cell>
          <cell r="H228" t="str">
            <v>SI</v>
          </cell>
          <cell r="I228" t="str">
            <v>NO</v>
          </cell>
          <cell r="J228" t="str">
            <v>NO</v>
          </cell>
        </row>
        <row r="229">
          <cell r="A229" t="str">
            <v>GXHW97</v>
          </cell>
          <cell r="B229" t="str">
            <v>Peugeot</v>
          </cell>
          <cell r="C229" t="str">
            <v xml:space="preserve">Partner </v>
          </cell>
          <cell r="D229">
            <v>2015</v>
          </cell>
          <cell r="E229">
            <v>9</v>
          </cell>
          <cell r="F229">
            <v>10</v>
          </cell>
          <cell r="G229" t="str">
            <v>Los Angeles</v>
          </cell>
          <cell r="H229" t="str">
            <v>SI</v>
          </cell>
          <cell r="I229" t="str">
            <v>NO</v>
          </cell>
          <cell r="J229" t="str">
            <v>NO</v>
          </cell>
        </row>
        <row r="230">
          <cell r="A230" t="str">
            <v>GXHW98</v>
          </cell>
          <cell r="B230" t="str">
            <v>Peugeot</v>
          </cell>
          <cell r="C230" t="str">
            <v xml:space="preserve">Partner </v>
          </cell>
          <cell r="D230">
            <v>2015</v>
          </cell>
          <cell r="E230">
            <v>9</v>
          </cell>
          <cell r="F230">
            <v>10</v>
          </cell>
          <cell r="G230" t="str">
            <v>Viña Del Mar</v>
          </cell>
          <cell r="H230" t="str">
            <v>SI</v>
          </cell>
          <cell r="I230" t="str">
            <v>NO</v>
          </cell>
          <cell r="J230" t="str">
            <v>NO</v>
          </cell>
        </row>
        <row r="231">
          <cell r="A231" t="str">
            <v>GZTK68</v>
          </cell>
          <cell r="B231" t="str">
            <v>Fiat</v>
          </cell>
          <cell r="C231" t="str">
            <v>Fiorino</v>
          </cell>
          <cell r="D231">
            <v>2015</v>
          </cell>
          <cell r="E231">
            <v>9</v>
          </cell>
          <cell r="F231">
            <v>10</v>
          </cell>
          <cell r="G231" t="str">
            <v>Kennedy</v>
          </cell>
          <cell r="H231" t="str">
            <v>NO</v>
          </cell>
          <cell r="I231" t="str">
            <v>NO</v>
          </cell>
          <cell r="J231" t="str">
            <v>NO</v>
          </cell>
        </row>
        <row r="232">
          <cell r="A232" t="str">
            <v>GZTK69</v>
          </cell>
          <cell r="B232" t="str">
            <v>Fiat</v>
          </cell>
          <cell r="C232" t="str">
            <v>Fiorino</v>
          </cell>
          <cell r="D232">
            <v>2015</v>
          </cell>
          <cell r="E232">
            <v>9</v>
          </cell>
          <cell r="F232">
            <v>10</v>
          </cell>
          <cell r="G232" t="str">
            <v>PATIO SANTA MARTA</v>
          </cell>
          <cell r="H232" t="str">
            <v>NO</v>
          </cell>
          <cell r="I232" t="str">
            <v>NO</v>
          </cell>
          <cell r="J232" t="str">
            <v>SI</v>
          </cell>
        </row>
        <row r="233">
          <cell r="A233" t="str">
            <v>GZTK70</v>
          </cell>
          <cell r="B233" t="str">
            <v>Fiat</v>
          </cell>
          <cell r="C233" t="str">
            <v>Fiorino</v>
          </cell>
          <cell r="D233">
            <v>2015</v>
          </cell>
          <cell r="E233">
            <v>9</v>
          </cell>
          <cell r="F233">
            <v>10</v>
          </cell>
          <cell r="G233" t="str">
            <v>Santa Marta</v>
          </cell>
          <cell r="H233" t="str">
            <v>SI</v>
          </cell>
          <cell r="I233" t="str">
            <v>SI</v>
          </cell>
          <cell r="J233" t="str">
            <v>NO</v>
          </cell>
        </row>
        <row r="234">
          <cell r="A234" t="str">
            <v>GZTK71</v>
          </cell>
          <cell r="B234" t="str">
            <v>Fiat</v>
          </cell>
          <cell r="C234" t="str">
            <v>Fiorino</v>
          </cell>
          <cell r="D234">
            <v>2015</v>
          </cell>
          <cell r="E234">
            <v>9</v>
          </cell>
          <cell r="F234">
            <v>10</v>
          </cell>
          <cell r="G234" t="str">
            <v>Cerro Colorado</v>
          </cell>
          <cell r="H234" t="str">
            <v>SI</v>
          </cell>
          <cell r="I234" t="str">
            <v>SI</v>
          </cell>
          <cell r="J234" t="str">
            <v>NO</v>
          </cell>
        </row>
        <row r="235">
          <cell r="A235" t="str">
            <v>GZTK72</v>
          </cell>
          <cell r="B235" t="str">
            <v>Fiat</v>
          </cell>
          <cell r="C235" t="str">
            <v>Fiorino</v>
          </cell>
          <cell r="D235">
            <v>2015</v>
          </cell>
          <cell r="E235">
            <v>9</v>
          </cell>
          <cell r="F235">
            <v>10</v>
          </cell>
          <cell r="G235" t="str">
            <v>Cerro Colorado</v>
          </cell>
          <cell r="H235" t="str">
            <v>NO</v>
          </cell>
          <cell r="I235" t="str">
            <v>SI</v>
          </cell>
          <cell r="J235" t="str">
            <v>NO</v>
          </cell>
        </row>
        <row r="236">
          <cell r="A236" t="str">
            <v>GZTK73</v>
          </cell>
          <cell r="B236" t="str">
            <v>Fiat</v>
          </cell>
          <cell r="C236" t="str">
            <v>Fiorino</v>
          </cell>
          <cell r="D236">
            <v>2015</v>
          </cell>
          <cell r="E236">
            <v>9</v>
          </cell>
          <cell r="F236">
            <v>10</v>
          </cell>
          <cell r="G236" t="str">
            <v>PATIO SANTA MARTA</v>
          </cell>
          <cell r="H236" t="str">
            <v>NO</v>
          </cell>
          <cell r="I236" t="str">
            <v>SI</v>
          </cell>
          <cell r="J236" t="str">
            <v>SI</v>
          </cell>
        </row>
        <row r="237">
          <cell r="A237" t="str">
            <v>GZXT67</v>
          </cell>
          <cell r="B237" t="str">
            <v>Kia</v>
          </cell>
          <cell r="C237" t="str">
            <v>Frontier</v>
          </cell>
          <cell r="D237">
            <v>2015</v>
          </cell>
          <cell r="E237">
            <v>9</v>
          </cell>
          <cell r="F237">
            <v>10</v>
          </cell>
          <cell r="G237" t="str">
            <v>Temuco</v>
          </cell>
          <cell r="H237" t="str">
            <v>SI</v>
          </cell>
          <cell r="I237" t="str">
            <v>SI</v>
          </cell>
          <cell r="J237" t="str">
            <v>NO</v>
          </cell>
        </row>
        <row r="238">
          <cell r="A238" t="str">
            <v>GZXT68</v>
          </cell>
          <cell r="B238" t="str">
            <v>Kia</v>
          </cell>
          <cell r="C238" t="str">
            <v>Frontier</v>
          </cell>
          <cell r="D238">
            <v>2015</v>
          </cell>
          <cell r="E238">
            <v>9</v>
          </cell>
          <cell r="F238">
            <v>10</v>
          </cell>
          <cell r="G238" t="str">
            <v>San Antonio</v>
          </cell>
          <cell r="H238" t="str">
            <v>SI</v>
          </cell>
          <cell r="I238" t="str">
            <v>NO</v>
          </cell>
          <cell r="J238" t="str">
            <v>NO</v>
          </cell>
        </row>
        <row r="239">
          <cell r="A239" t="str">
            <v>GZXT83</v>
          </cell>
          <cell r="B239" t="str">
            <v>Kia</v>
          </cell>
          <cell r="C239" t="str">
            <v>Frontier</v>
          </cell>
          <cell r="D239">
            <v>2015</v>
          </cell>
          <cell r="E239">
            <v>9</v>
          </cell>
          <cell r="F239">
            <v>10</v>
          </cell>
          <cell r="G239" t="str">
            <v>Puerto Montt</v>
          </cell>
          <cell r="H239" t="str">
            <v>SI</v>
          </cell>
          <cell r="I239" t="str">
            <v>NO</v>
          </cell>
          <cell r="J239" t="str">
            <v>NO</v>
          </cell>
        </row>
        <row r="240">
          <cell r="A240" t="str">
            <v>GZXT84</v>
          </cell>
          <cell r="B240" t="str">
            <v>Kia</v>
          </cell>
          <cell r="C240" t="str">
            <v>Frontier</v>
          </cell>
          <cell r="D240">
            <v>2015</v>
          </cell>
          <cell r="E240">
            <v>9</v>
          </cell>
          <cell r="F240">
            <v>10</v>
          </cell>
          <cell r="G240" t="str">
            <v>Cordillera</v>
          </cell>
          <cell r="H240" t="str">
            <v>SI</v>
          </cell>
          <cell r="I240" t="str">
            <v>NO</v>
          </cell>
          <cell r="J240" t="str">
            <v>NO</v>
          </cell>
        </row>
        <row r="241">
          <cell r="A241" t="str">
            <v>GZXT85</v>
          </cell>
          <cell r="B241" t="str">
            <v>Kia</v>
          </cell>
          <cell r="C241" t="str">
            <v>Frontier</v>
          </cell>
          <cell r="D241">
            <v>2015</v>
          </cell>
          <cell r="E241">
            <v>9</v>
          </cell>
          <cell r="F241">
            <v>10</v>
          </cell>
          <cell r="G241" t="str">
            <v>Puerto Montt</v>
          </cell>
          <cell r="H241" t="str">
            <v>SI</v>
          </cell>
          <cell r="I241" t="str">
            <v>NO</v>
          </cell>
          <cell r="J241" t="str">
            <v>NO</v>
          </cell>
        </row>
        <row r="242">
          <cell r="A242" t="str">
            <v>GZXT88</v>
          </cell>
          <cell r="B242" t="str">
            <v>Kia</v>
          </cell>
          <cell r="C242" t="str">
            <v>Frontier</v>
          </cell>
          <cell r="D242">
            <v>2015</v>
          </cell>
          <cell r="E242">
            <v>9</v>
          </cell>
          <cell r="F242">
            <v>10</v>
          </cell>
          <cell r="G242" t="str">
            <v>San Antonio</v>
          </cell>
          <cell r="H242" t="str">
            <v>SI</v>
          </cell>
          <cell r="I242" t="str">
            <v>NO</v>
          </cell>
          <cell r="J242" t="str">
            <v>NO</v>
          </cell>
        </row>
        <row r="243">
          <cell r="A243" t="str">
            <v>GZXT89</v>
          </cell>
          <cell r="B243" t="str">
            <v>Kia</v>
          </cell>
          <cell r="C243" t="str">
            <v>Frontier</v>
          </cell>
          <cell r="D243">
            <v>2015</v>
          </cell>
          <cell r="E243">
            <v>9</v>
          </cell>
          <cell r="F243">
            <v>10</v>
          </cell>
          <cell r="G243" t="str">
            <v>Arica</v>
          </cell>
          <cell r="H243" t="str">
            <v>SI</v>
          </cell>
          <cell r="I243" t="str">
            <v>NO</v>
          </cell>
          <cell r="J243" t="str">
            <v>NO</v>
          </cell>
        </row>
        <row r="244">
          <cell r="A244" t="str">
            <v>GZXT90</v>
          </cell>
          <cell r="B244" t="str">
            <v>Kia</v>
          </cell>
          <cell r="C244" t="str">
            <v>Frontier</v>
          </cell>
          <cell r="D244">
            <v>2015</v>
          </cell>
          <cell r="E244">
            <v>9</v>
          </cell>
          <cell r="F244">
            <v>10</v>
          </cell>
          <cell r="G244" t="str">
            <v>Talca</v>
          </cell>
          <cell r="H244" t="str">
            <v>SI</v>
          </cell>
          <cell r="I244" t="str">
            <v>NO</v>
          </cell>
          <cell r="J244" t="str">
            <v>NO</v>
          </cell>
        </row>
        <row r="245">
          <cell r="A245" t="str">
            <v>GZXT91</v>
          </cell>
          <cell r="B245" t="str">
            <v>Kia</v>
          </cell>
          <cell r="C245" t="str">
            <v>Frontier</v>
          </cell>
          <cell r="D245">
            <v>2015</v>
          </cell>
          <cell r="E245">
            <v>9</v>
          </cell>
          <cell r="F245">
            <v>10</v>
          </cell>
          <cell r="G245" t="str">
            <v>Antofagasta</v>
          </cell>
          <cell r="H245" t="str">
            <v>SI</v>
          </cell>
          <cell r="I245" t="str">
            <v>SI</v>
          </cell>
          <cell r="J245" t="str">
            <v>NO</v>
          </cell>
        </row>
        <row r="246">
          <cell r="A246" t="str">
            <v>GZXT92</v>
          </cell>
          <cell r="B246" t="str">
            <v>Kia</v>
          </cell>
          <cell r="C246" t="str">
            <v>Frontier</v>
          </cell>
          <cell r="D246">
            <v>2015</v>
          </cell>
          <cell r="E246">
            <v>9</v>
          </cell>
          <cell r="F246">
            <v>10</v>
          </cell>
          <cell r="G246" t="str">
            <v>Curico</v>
          </cell>
          <cell r="H246" t="str">
            <v>SI</v>
          </cell>
          <cell r="I246" t="str">
            <v>NO</v>
          </cell>
          <cell r="J246" t="str">
            <v>NO</v>
          </cell>
        </row>
        <row r="247">
          <cell r="A247" t="str">
            <v>GZXT93</v>
          </cell>
          <cell r="B247" t="str">
            <v>Kia</v>
          </cell>
          <cell r="C247" t="str">
            <v>Frontier</v>
          </cell>
          <cell r="D247">
            <v>2015</v>
          </cell>
          <cell r="E247">
            <v>9</v>
          </cell>
          <cell r="F247">
            <v>10</v>
          </cell>
          <cell r="G247" t="str">
            <v>Concepción</v>
          </cell>
          <cell r="H247" t="str">
            <v>SI</v>
          </cell>
          <cell r="I247" t="str">
            <v>SI</v>
          </cell>
          <cell r="J247" t="str">
            <v>NO</v>
          </cell>
        </row>
        <row r="248">
          <cell r="A248" t="str">
            <v>GZXT94</v>
          </cell>
          <cell r="B248" t="str">
            <v>Kia</v>
          </cell>
          <cell r="C248" t="str">
            <v>Frontier</v>
          </cell>
          <cell r="D248">
            <v>2015</v>
          </cell>
          <cell r="E248">
            <v>9</v>
          </cell>
          <cell r="F248">
            <v>10</v>
          </cell>
          <cell r="G248" t="str">
            <v>RANCAGUA</v>
          </cell>
          <cell r="H248" t="str">
            <v>SI</v>
          </cell>
          <cell r="I248" t="str">
            <v>NO</v>
          </cell>
          <cell r="J248" t="str">
            <v>NO</v>
          </cell>
        </row>
        <row r="249">
          <cell r="A249" t="str">
            <v>GZXT95</v>
          </cell>
          <cell r="B249" t="str">
            <v>Kia</v>
          </cell>
          <cell r="C249" t="str">
            <v>Frontier</v>
          </cell>
          <cell r="D249">
            <v>2015</v>
          </cell>
          <cell r="E249">
            <v>9</v>
          </cell>
          <cell r="F249">
            <v>10</v>
          </cell>
          <cell r="G249" t="str">
            <v>Coquimbo</v>
          </cell>
          <cell r="H249" t="str">
            <v>SI</v>
          </cell>
          <cell r="I249" t="str">
            <v>SI</v>
          </cell>
          <cell r="J249" t="str">
            <v>NO</v>
          </cell>
        </row>
        <row r="250">
          <cell r="A250" t="str">
            <v>GZXT98</v>
          </cell>
          <cell r="B250" t="str">
            <v>Kia</v>
          </cell>
          <cell r="C250" t="str">
            <v>Frontier</v>
          </cell>
          <cell r="D250">
            <v>2015</v>
          </cell>
          <cell r="E250">
            <v>9</v>
          </cell>
          <cell r="F250">
            <v>10</v>
          </cell>
          <cell r="G250" t="str">
            <v>Castro</v>
          </cell>
          <cell r="H250" t="str">
            <v>NO</v>
          </cell>
          <cell r="I250" t="str">
            <v>NO</v>
          </cell>
          <cell r="J250" t="str">
            <v>SI</v>
          </cell>
        </row>
        <row r="251">
          <cell r="A251" t="str">
            <v>GZXT99</v>
          </cell>
          <cell r="B251" t="str">
            <v>Kia</v>
          </cell>
          <cell r="C251" t="str">
            <v>Frontier</v>
          </cell>
          <cell r="D251">
            <v>2015</v>
          </cell>
          <cell r="E251">
            <v>9</v>
          </cell>
          <cell r="F251">
            <v>10</v>
          </cell>
          <cell r="G251" t="str">
            <v>Ovalle</v>
          </cell>
          <cell r="H251" t="str">
            <v>SI</v>
          </cell>
          <cell r="I251" t="str">
            <v>NO</v>
          </cell>
          <cell r="J251" t="str">
            <v>NO</v>
          </cell>
        </row>
        <row r="252">
          <cell r="A252" t="str">
            <v>GZXV10</v>
          </cell>
          <cell r="B252" t="str">
            <v>Kia</v>
          </cell>
          <cell r="C252" t="str">
            <v>Frontier</v>
          </cell>
          <cell r="D252">
            <v>2015</v>
          </cell>
          <cell r="E252">
            <v>9</v>
          </cell>
          <cell r="F252">
            <v>10</v>
          </cell>
          <cell r="G252" t="str">
            <v>Ovalle</v>
          </cell>
          <cell r="H252" t="str">
            <v>SI</v>
          </cell>
          <cell r="I252" t="str">
            <v>NO</v>
          </cell>
          <cell r="J252" t="str">
            <v>NO</v>
          </cell>
        </row>
        <row r="253">
          <cell r="A253" t="str">
            <v>GZXV11</v>
          </cell>
          <cell r="B253" t="str">
            <v>Kia</v>
          </cell>
          <cell r="C253" t="str">
            <v>Frontier</v>
          </cell>
          <cell r="D253">
            <v>2015</v>
          </cell>
          <cell r="E253">
            <v>9</v>
          </cell>
          <cell r="F253">
            <v>10</v>
          </cell>
          <cell r="G253" t="str">
            <v>PATIO SANTA MARTA</v>
          </cell>
          <cell r="H253" t="str">
            <v>NO</v>
          </cell>
          <cell r="I253" t="str">
            <v>NO</v>
          </cell>
          <cell r="J253" t="str">
            <v>SI</v>
          </cell>
        </row>
        <row r="254">
          <cell r="A254" t="str">
            <v>GZXV12</v>
          </cell>
          <cell r="B254" t="str">
            <v>Kia</v>
          </cell>
          <cell r="C254" t="str">
            <v>Frontier</v>
          </cell>
          <cell r="D254">
            <v>2015</v>
          </cell>
          <cell r="E254">
            <v>9</v>
          </cell>
          <cell r="F254">
            <v>10</v>
          </cell>
          <cell r="G254" t="str">
            <v>Arica</v>
          </cell>
          <cell r="H254" t="str">
            <v>SI</v>
          </cell>
          <cell r="I254" t="str">
            <v>NO</v>
          </cell>
          <cell r="J254" t="str">
            <v>NO</v>
          </cell>
        </row>
        <row r="255">
          <cell r="A255" t="str">
            <v>GZXV13</v>
          </cell>
          <cell r="B255" t="str">
            <v>Kia</v>
          </cell>
          <cell r="C255" t="str">
            <v>Frontier</v>
          </cell>
          <cell r="D255">
            <v>2015</v>
          </cell>
          <cell r="E255">
            <v>9</v>
          </cell>
          <cell r="F255">
            <v>10</v>
          </cell>
          <cell r="G255" t="str">
            <v>Curico</v>
          </cell>
          <cell r="H255" t="str">
            <v>SI</v>
          </cell>
          <cell r="I255" t="str">
            <v>NO</v>
          </cell>
          <cell r="J255" t="str">
            <v>NO</v>
          </cell>
        </row>
        <row r="256">
          <cell r="A256" t="str">
            <v>GZXV14</v>
          </cell>
          <cell r="B256" t="str">
            <v>Kia</v>
          </cell>
          <cell r="C256" t="str">
            <v>Frontier</v>
          </cell>
          <cell r="D256">
            <v>2015</v>
          </cell>
          <cell r="E256">
            <v>9</v>
          </cell>
          <cell r="F256">
            <v>10</v>
          </cell>
          <cell r="G256" t="str">
            <v>RANCAGUA</v>
          </cell>
          <cell r="H256" t="str">
            <v>SI</v>
          </cell>
          <cell r="I256" t="str">
            <v>NO</v>
          </cell>
          <cell r="J256" t="str">
            <v>NO</v>
          </cell>
        </row>
        <row r="257">
          <cell r="A257" t="str">
            <v>GZXV15</v>
          </cell>
          <cell r="B257" t="str">
            <v>Kia</v>
          </cell>
          <cell r="C257" t="str">
            <v>Frontier</v>
          </cell>
          <cell r="D257">
            <v>2015</v>
          </cell>
          <cell r="E257">
            <v>9</v>
          </cell>
          <cell r="F257">
            <v>10</v>
          </cell>
          <cell r="G257" t="str">
            <v>Chillán</v>
          </cell>
          <cell r="H257" t="str">
            <v>NO</v>
          </cell>
          <cell r="I257" t="str">
            <v>NO</v>
          </cell>
          <cell r="J257" t="str">
            <v>NO</v>
          </cell>
        </row>
        <row r="258">
          <cell r="A258" t="str">
            <v>GZXV16</v>
          </cell>
          <cell r="B258" t="str">
            <v>Kia</v>
          </cell>
          <cell r="C258" t="str">
            <v>Frontier</v>
          </cell>
          <cell r="D258">
            <v>2015</v>
          </cell>
          <cell r="E258">
            <v>9</v>
          </cell>
          <cell r="F258">
            <v>10</v>
          </cell>
          <cell r="G258" t="str">
            <v>Valdivia</v>
          </cell>
          <cell r="H258" t="str">
            <v>NO</v>
          </cell>
          <cell r="I258" t="str">
            <v>NO</v>
          </cell>
          <cell r="J258" t="str">
            <v>SI</v>
          </cell>
        </row>
        <row r="259">
          <cell r="A259" t="str">
            <v>GZXV17</v>
          </cell>
          <cell r="B259" t="str">
            <v>Kia</v>
          </cell>
          <cell r="C259" t="str">
            <v>Frontier</v>
          </cell>
          <cell r="D259">
            <v>2015</v>
          </cell>
          <cell r="E259">
            <v>9</v>
          </cell>
          <cell r="F259">
            <v>10</v>
          </cell>
          <cell r="G259" t="str">
            <v>Santa Marta</v>
          </cell>
          <cell r="H259" t="str">
            <v>SI</v>
          </cell>
          <cell r="I259" t="str">
            <v>NO</v>
          </cell>
          <cell r="J259" t="str">
            <v>NO</v>
          </cell>
        </row>
        <row r="260">
          <cell r="A260" t="str">
            <v>GZXV19</v>
          </cell>
          <cell r="B260" t="str">
            <v>Kia</v>
          </cell>
          <cell r="C260" t="str">
            <v>Frontier</v>
          </cell>
          <cell r="D260">
            <v>2015</v>
          </cell>
          <cell r="E260">
            <v>9</v>
          </cell>
          <cell r="F260">
            <v>10</v>
          </cell>
          <cell r="G260" t="str">
            <v>Cerro Colorado</v>
          </cell>
          <cell r="H260" t="str">
            <v>SI</v>
          </cell>
          <cell r="I260" t="str">
            <v>NO</v>
          </cell>
          <cell r="J260" t="str">
            <v>NO</v>
          </cell>
        </row>
        <row r="261">
          <cell r="A261" t="str">
            <v>GZXV20</v>
          </cell>
          <cell r="B261" t="str">
            <v>Kia</v>
          </cell>
          <cell r="C261" t="str">
            <v>Frontier</v>
          </cell>
          <cell r="D261">
            <v>2015</v>
          </cell>
          <cell r="E261">
            <v>9</v>
          </cell>
          <cell r="F261">
            <v>10</v>
          </cell>
          <cell r="G261" t="str">
            <v>Curico</v>
          </cell>
          <cell r="H261" t="str">
            <v>SI</v>
          </cell>
          <cell r="I261" t="str">
            <v>NO</v>
          </cell>
          <cell r="J261" t="str">
            <v>NO</v>
          </cell>
        </row>
        <row r="262">
          <cell r="A262" t="str">
            <v>GZXV21</v>
          </cell>
          <cell r="B262" t="str">
            <v>Kia</v>
          </cell>
          <cell r="C262" t="str">
            <v>Frontier</v>
          </cell>
          <cell r="D262">
            <v>2015</v>
          </cell>
          <cell r="E262">
            <v>9</v>
          </cell>
          <cell r="F262">
            <v>10</v>
          </cell>
          <cell r="G262" t="str">
            <v>Iquique</v>
          </cell>
          <cell r="H262" t="str">
            <v>SI</v>
          </cell>
          <cell r="I262" t="str">
            <v>NO</v>
          </cell>
          <cell r="J262" t="str">
            <v>NO</v>
          </cell>
        </row>
        <row r="263">
          <cell r="A263" t="str">
            <v>GZXV22</v>
          </cell>
          <cell r="B263" t="str">
            <v>Kia</v>
          </cell>
          <cell r="C263" t="str">
            <v>Frontier</v>
          </cell>
          <cell r="D263">
            <v>2015</v>
          </cell>
          <cell r="E263">
            <v>9</v>
          </cell>
          <cell r="F263">
            <v>10</v>
          </cell>
          <cell r="G263" t="str">
            <v>Antofagasta</v>
          </cell>
          <cell r="H263" t="str">
            <v>SI</v>
          </cell>
          <cell r="I263" t="str">
            <v>SI</v>
          </cell>
          <cell r="J263" t="str">
            <v>NO</v>
          </cell>
        </row>
        <row r="264">
          <cell r="A264" t="str">
            <v>GZXV24</v>
          </cell>
          <cell r="B264" t="str">
            <v>Kia</v>
          </cell>
          <cell r="C264" t="str">
            <v>Frontier</v>
          </cell>
          <cell r="D264">
            <v>2015</v>
          </cell>
          <cell r="E264">
            <v>9</v>
          </cell>
          <cell r="F264">
            <v>10</v>
          </cell>
          <cell r="G264" t="str">
            <v>Curico</v>
          </cell>
          <cell r="H264" t="str">
            <v>SI</v>
          </cell>
          <cell r="I264" t="str">
            <v>NO</v>
          </cell>
          <cell r="J264" t="str">
            <v>NO</v>
          </cell>
        </row>
        <row r="265">
          <cell r="A265" t="str">
            <v>GZXV25</v>
          </cell>
          <cell r="B265" t="str">
            <v>Kia</v>
          </cell>
          <cell r="C265" t="str">
            <v>Frontier</v>
          </cell>
          <cell r="D265">
            <v>2015</v>
          </cell>
          <cell r="E265">
            <v>9</v>
          </cell>
          <cell r="F265">
            <v>10</v>
          </cell>
          <cell r="G265" t="str">
            <v>San Felipe</v>
          </cell>
          <cell r="H265" t="str">
            <v>SI</v>
          </cell>
          <cell r="I265" t="str">
            <v>NO</v>
          </cell>
          <cell r="J265" t="str">
            <v>NO</v>
          </cell>
        </row>
        <row r="266">
          <cell r="A266" t="str">
            <v>GZXV27</v>
          </cell>
          <cell r="B266" t="str">
            <v>Kia</v>
          </cell>
          <cell r="C266" t="str">
            <v>Frontier</v>
          </cell>
          <cell r="D266">
            <v>2015</v>
          </cell>
          <cell r="E266">
            <v>9</v>
          </cell>
          <cell r="F266">
            <v>10</v>
          </cell>
          <cell r="G266" t="str">
            <v>Arica</v>
          </cell>
          <cell r="H266" t="str">
            <v>SI</v>
          </cell>
          <cell r="I266" t="str">
            <v>NO</v>
          </cell>
          <cell r="J266" t="str">
            <v>NO</v>
          </cell>
        </row>
        <row r="267">
          <cell r="A267" t="str">
            <v>GZXV28</v>
          </cell>
          <cell r="B267" t="str">
            <v>Kia</v>
          </cell>
          <cell r="C267" t="str">
            <v>Frontier</v>
          </cell>
          <cell r="D267">
            <v>2015</v>
          </cell>
          <cell r="E267">
            <v>9</v>
          </cell>
          <cell r="F267">
            <v>10</v>
          </cell>
          <cell r="G267" t="str">
            <v>Antofagasta</v>
          </cell>
          <cell r="H267" t="str">
            <v>SI</v>
          </cell>
          <cell r="I267" t="str">
            <v>NO</v>
          </cell>
          <cell r="J267" t="str">
            <v>NO</v>
          </cell>
        </row>
        <row r="268">
          <cell r="A268" t="str">
            <v>GZXV29</v>
          </cell>
          <cell r="B268" t="str">
            <v>Kia</v>
          </cell>
          <cell r="C268" t="str">
            <v>Frontier</v>
          </cell>
          <cell r="D268">
            <v>2015</v>
          </cell>
          <cell r="E268">
            <v>9</v>
          </cell>
          <cell r="F268">
            <v>10</v>
          </cell>
          <cell r="G268" t="str">
            <v>Copiapó</v>
          </cell>
          <cell r="H268" t="str">
            <v>SI</v>
          </cell>
          <cell r="I268" t="str">
            <v>NO</v>
          </cell>
          <cell r="J268" t="str">
            <v>NO</v>
          </cell>
        </row>
        <row r="269">
          <cell r="A269" t="str">
            <v>GZXV30</v>
          </cell>
          <cell r="B269" t="str">
            <v>Kia</v>
          </cell>
          <cell r="C269" t="str">
            <v>Frontier</v>
          </cell>
          <cell r="D269">
            <v>2015</v>
          </cell>
          <cell r="E269">
            <v>9</v>
          </cell>
          <cell r="F269">
            <v>10</v>
          </cell>
          <cell r="G269" t="str">
            <v>Copiapó</v>
          </cell>
          <cell r="H269" t="str">
            <v>SI</v>
          </cell>
          <cell r="I269" t="str">
            <v>SI</v>
          </cell>
          <cell r="J269" t="str">
            <v>NO</v>
          </cell>
        </row>
        <row r="270">
          <cell r="A270" t="str">
            <v>GZXV31</v>
          </cell>
          <cell r="B270" t="str">
            <v>Kia</v>
          </cell>
          <cell r="C270" t="str">
            <v>Frontier</v>
          </cell>
          <cell r="D270">
            <v>2015</v>
          </cell>
          <cell r="E270">
            <v>9</v>
          </cell>
          <cell r="F270">
            <v>10</v>
          </cell>
          <cell r="G270" t="str">
            <v>Cerro Colorado</v>
          </cell>
          <cell r="H270" t="str">
            <v>SI</v>
          </cell>
          <cell r="I270" t="str">
            <v>NO</v>
          </cell>
          <cell r="J270" t="str">
            <v>NO</v>
          </cell>
        </row>
        <row r="271">
          <cell r="A271" t="str">
            <v>GZXV32</v>
          </cell>
          <cell r="B271" t="str">
            <v>Kia</v>
          </cell>
          <cell r="C271" t="str">
            <v>Frontier</v>
          </cell>
          <cell r="D271">
            <v>2015</v>
          </cell>
          <cell r="E271">
            <v>9</v>
          </cell>
          <cell r="F271">
            <v>10</v>
          </cell>
          <cell r="G271" t="str">
            <v>Viña Del Mar</v>
          </cell>
          <cell r="H271" t="str">
            <v>SI</v>
          </cell>
          <cell r="I271" t="str">
            <v>NO</v>
          </cell>
          <cell r="J271" t="str">
            <v>NO</v>
          </cell>
        </row>
        <row r="272">
          <cell r="A272" t="str">
            <v>GZXV33</v>
          </cell>
          <cell r="B272" t="str">
            <v>Kia</v>
          </cell>
          <cell r="C272" t="str">
            <v>Frontier</v>
          </cell>
          <cell r="D272">
            <v>2015</v>
          </cell>
          <cell r="E272">
            <v>9</v>
          </cell>
          <cell r="F272">
            <v>10</v>
          </cell>
          <cell r="G272" t="str">
            <v>Curico</v>
          </cell>
          <cell r="H272" t="str">
            <v>SI</v>
          </cell>
          <cell r="I272" t="str">
            <v>NO</v>
          </cell>
          <cell r="J272" t="str">
            <v>NO</v>
          </cell>
        </row>
        <row r="273">
          <cell r="A273" t="str">
            <v>GZXV34</v>
          </cell>
          <cell r="B273" t="str">
            <v>Kia</v>
          </cell>
          <cell r="C273" t="str">
            <v>Frontier</v>
          </cell>
          <cell r="D273">
            <v>2015</v>
          </cell>
          <cell r="E273">
            <v>9</v>
          </cell>
          <cell r="F273">
            <v>10</v>
          </cell>
          <cell r="G273" t="str">
            <v>RANCAGUA</v>
          </cell>
          <cell r="H273" t="str">
            <v>SI</v>
          </cell>
          <cell r="I273" t="str">
            <v>NO</v>
          </cell>
          <cell r="J273" t="str">
            <v>NO</v>
          </cell>
        </row>
        <row r="274">
          <cell r="A274" t="str">
            <v>GZXW54</v>
          </cell>
          <cell r="B274" t="str">
            <v>Kia</v>
          </cell>
          <cell r="C274" t="str">
            <v>Frontier</v>
          </cell>
          <cell r="D274">
            <v>2015</v>
          </cell>
          <cell r="E274">
            <v>9</v>
          </cell>
          <cell r="F274">
            <v>10</v>
          </cell>
          <cell r="G274" t="str">
            <v>Curanilahue</v>
          </cell>
          <cell r="H274" t="str">
            <v>NO</v>
          </cell>
          <cell r="I274" t="str">
            <v>NO</v>
          </cell>
          <cell r="J274" t="str">
            <v>NO</v>
          </cell>
        </row>
        <row r="275">
          <cell r="A275" t="str">
            <v>GZXW95</v>
          </cell>
          <cell r="B275" t="str">
            <v>Kia</v>
          </cell>
          <cell r="C275" t="str">
            <v>Frontier</v>
          </cell>
          <cell r="D275">
            <v>2015</v>
          </cell>
          <cell r="E275">
            <v>9</v>
          </cell>
          <cell r="F275">
            <v>10</v>
          </cell>
          <cell r="G275" t="str">
            <v>Cerro Colorado</v>
          </cell>
          <cell r="H275" t="str">
            <v>SI</v>
          </cell>
          <cell r="I275" t="str">
            <v>NO</v>
          </cell>
          <cell r="J275" t="str">
            <v>NO</v>
          </cell>
        </row>
        <row r="276">
          <cell r="A276" t="str">
            <v>GZXW96</v>
          </cell>
          <cell r="B276" t="str">
            <v>Kia</v>
          </cell>
          <cell r="C276" t="str">
            <v>Frontier</v>
          </cell>
          <cell r="D276">
            <v>2015</v>
          </cell>
          <cell r="E276">
            <v>9</v>
          </cell>
          <cell r="F276">
            <v>10</v>
          </cell>
          <cell r="G276" t="str">
            <v>Valdivia</v>
          </cell>
          <cell r="H276" t="str">
            <v>SI</v>
          </cell>
          <cell r="I276" t="str">
            <v>NO</v>
          </cell>
          <cell r="J276" t="str">
            <v>NO</v>
          </cell>
        </row>
        <row r="277">
          <cell r="A277" t="str">
            <v>GZXW97</v>
          </cell>
          <cell r="B277" t="str">
            <v>Kia</v>
          </cell>
          <cell r="C277" t="str">
            <v>Frontier</v>
          </cell>
          <cell r="D277">
            <v>2015</v>
          </cell>
          <cell r="E277">
            <v>9</v>
          </cell>
          <cell r="F277">
            <v>10</v>
          </cell>
          <cell r="G277" t="str">
            <v>Castro</v>
          </cell>
          <cell r="H277" t="str">
            <v>SI</v>
          </cell>
          <cell r="I277" t="str">
            <v>SI</v>
          </cell>
          <cell r="J277" t="str">
            <v>NO</v>
          </cell>
        </row>
        <row r="278">
          <cell r="A278" t="str">
            <v>GZXW98</v>
          </cell>
          <cell r="B278" t="str">
            <v>Kia</v>
          </cell>
          <cell r="C278" t="str">
            <v>Frontier</v>
          </cell>
          <cell r="D278">
            <v>2015</v>
          </cell>
          <cell r="E278">
            <v>9</v>
          </cell>
          <cell r="F278">
            <v>10</v>
          </cell>
          <cell r="G278" t="str">
            <v>SANTA MARTA</v>
          </cell>
          <cell r="H278" t="str">
            <v>SI</v>
          </cell>
          <cell r="I278" t="str">
            <v>NO</v>
          </cell>
          <cell r="J278" t="str">
            <v>NO</v>
          </cell>
        </row>
        <row r="279">
          <cell r="A279" t="str">
            <v>GZXW99</v>
          </cell>
          <cell r="B279" t="str">
            <v>Kia</v>
          </cell>
          <cell r="C279" t="str">
            <v>Frontier</v>
          </cell>
          <cell r="D279">
            <v>2015</v>
          </cell>
          <cell r="E279">
            <v>9</v>
          </cell>
          <cell r="F279">
            <v>10</v>
          </cell>
          <cell r="G279" t="str">
            <v>Curico</v>
          </cell>
          <cell r="H279" t="str">
            <v>SI</v>
          </cell>
          <cell r="I279" t="str">
            <v>NO</v>
          </cell>
          <cell r="J279" t="str">
            <v>NO</v>
          </cell>
        </row>
        <row r="280">
          <cell r="A280" t="str">
            <v>GZXX10</v>
          </cell>
          <cell r="B280" t="str">
            <v>Kia</v>
          </cell>
          <cell r="C280" t="str">
            <v>Frontier</v>
          </cell>
          <cell r="D280">
            <v>2015</v>
          </cell>
          <cell r="E280">
            <v>9</v>
          </cell>
          <cell r="F280">
            <v>10</v>
          </cell>
          <cell r="G280" t="str">
            <v>Cordillera</v>
          </cell>
          <cell r="H280" t="str">
            <v>SI</v>
          </cell>
          <cell r="I280" t="str">
            <v>NO</v>
          </cell>
          <cell r="J280" t="str">
            <v>NO</v>
          </cell>
        </row>
        <row r="281">
          <cell r="A281" t="str">
            <v>GZXX12</v>
          </cell>
          <cell r="B281" t="str">
            <v>Kia</v>
          </cell>
          <cell r="C281" t="str">
            <v>Frontier</v>
          </cell>
          <cell r="D281">
            <v>2015</v>
          </cell>
          <cell r="E281">
            <v>9</v>
          </cell>
          <cell r="F281">
            <v>10</v>
          </cell>
          <cell r="G281" t="str">
            <v>Temuco</v>
          </cell>
          <cell r="H281" t="str">
            <v>NO</v>
          </cell>
          <cell r="I281" t="str">
            <v>NO</v>
          </cell>
          <cell r="J281" t="str">
            <v>NO</v>
          </cell>
        </row>
        <row r="282">
          <cell r="A282" t="str">
            <v>GZXX13</v>
          </cell>
          <cell r="B282" t="str">
            <v>Kia</v>
          </cell>
          <cell r="C282" t="str">
            <v>Frontier</v>
          </cell>
          <cell r="D282">
            <v>2015</v>
          </cell>
          <cell r="E282">
            <v>9</v>
          </cell>
          <cell r="F282">
            <v>10</v>
          </cell>
          <cell r="G282" t="str">
            <v>Castro</v>
          </cell>
          <cell r="H282" t="str">
            <v>SI</v>
          </cell>
          <cell r="I282" t="str">
            <v>NO</v>
          </cell>
          <cell r="J282" t="str">
            <v>NO</v>
          </cell>
        </row>
        <row r="283">
          <cell r="A283" t="str">
            <v>GZXX14</v>
          </cell>
          <cell r="B283" t="str">
            <v>Kia</v>
          </cell>
          <cell r="C283" t="str">
            <v>Frontier</v>
          </cell>
          <cell r="D283">
            <v>2015</v>
          </cell>
          <cell r="E283">
            <v>9</v>
          </cell>
          <cell r="F283">
            <v>10</v>
          </cell>
          <cell r="G283" t="str">
            <v>SANTA MARTA</v>
          </cell>
          <cell r="H283" t="str">
            <v>NO</v>
          </cell>
          <cell r="I283" t="str">
            <v>NO</v>
          </cell>
          <cell r="J283" t="str">
            <v>NO</v>
          </cell>
        </row>
        <row r="284">
          <cell r="A284" t="str">
            <v>GZXX15</v>
          </cell>
          <cell r="B284" t="str">
            <v>Kia</v>
          </cell>
          <cell r="C284" t="str">
            <v>Frontier</v>
          </cell>
          <cell r="D284">
            <v>2015</v>
          </cell>
          <cell r="E284">
            <v>9</v>
          </cell>
          <cell r="F284">
            <v>10</v>
          </cell>
          <cell r="G284" t="str">
            <v>Antofagasta</v>
          </cell>
          <cell r="H284" t="str">
            <v>SI</v>
          </cell>
          <cell r="I284" t="str">
            <v>NO</v>
          </cell>
          <cell r="J284" t="str">
            <v>NO</v>
          </cell>
        </row>
        <row r="285">
          <cell r="A285" t="str">
            <v>GZXX16</v>
          </cell>
          <cell r="B285" t="str">
            <v>Kia</v>
          </cell>
          <cell r="C285" t="str">
            <v>Frontier</v>
          </cell>
          <cell r="D285">
            <v>2015</v>
          </cell>
          <cell r="E285">
            <v>9</v>
          </cell>
          <cell r="F285">
            <v>10</v>
          </cell>
          <cell r="G285" t="str">
            <v>Talca</v>
          </cell>
          <cell r="H285" t="str">
            <v>SI</v>
          </cell>
          <cell r="I285" t="str">
            <v>SI</v>
          </cell>
          <cell r="J285" t="str">
            <v>NO</v>
          </cell>
        </row>
        <row r="286">
          <cell r="A286" t="str">
            <v>GZXX17</v>
          </cell>
          <cell r="B286" t="str">
            <v>Kia</v>
          </cell>
          <cell r="C286" t="str">
            <v>Frontier</v>
          </cell>
          <cell r="D286">
            <v>2015</v>
          </cell>
          <cell r="E286">
            <v>9</v>
          </cell>
          <cell r="F286">
            <v>10</v>
          </cell>
          <cell r="G286" t="str">
            <v>Valdivia</v>
          </cell>
          <cell r="H286" t="str">
            <v>SI</v>
          </cell>
          <cell r="I286" t="str">
            <v>NO</v>
          </cell>
          <cell r="J286" t="str">
            <v>NO</v>
          </cell>
        </row>
        <row r="287">
          <cell r="A287" t="str">
            <v>GZXX18</v>
          </cell>
          <cell r="B287" t="str">
            <v>Kia</v>
          </cell>
          <cell r="C287" t="str">
            <v>Frontier</v>
          </cell>
          <cell r="D287">
            <v>2015</v>
          </cell>
          <cell r="E287">
            <v>9</v>
          </cell>
          <cell r="F287">
            <v>10</v>
          </cell>
          <cell r="G287" t="str">
            <v>SANTA MARTA</v>
          </cell>
          <cell r="H287" t="str">
            <v>SI</v>
          </cell>
          <cell r="I287" t="str">
            <v>NO</v>
          </cell>
          <cell r="J287" t="str">
            <v>NO</v>
          </cell>
        </row>
        <row r="288">
          <cell r="A288" t="str">
            <v>GZXX19</v>
          </cell>
          <cell r="B288" t="str">
            <v>Kia</v>
          </cell>
          <cell r="C288" t="str">
            <v>Frontier</v>
          </cell>
          <cell r="D288">
            <v>2015</v>
          </cell>
          <cell r="E288">
            <v>9</v>
          </cell>
          <cell r="F288">
            <v>10</v>
          </cell>
          <cell r="G288" t="str">
            <v>Osorno</v>
          </cell>
          <cell r="H288" t="str">
            <v>SI</v>
          </cell>
          <cell r="I288" t="str">
            <v>NO</v>
          </cell>
          <cell r="J288" t="str">
            <v>NO</v>
          </cell>
        </row>
        <row r="289">
          <cell r="A289" t="str">
            <v>GZXX20</v>
          </cell>
          <cell r="B289" t="str">
            <v>Kia</v>
          </cell>
          <cell r="C289" t="str">
            <v>Frontier</v>
          </cell>
          <cell r="D289">
            <v>2015</v>
          </cell>
          <cell r="E289">
            <v>9</v>
          </cell>
          <cell r="F289">
            <v>10</v>
          </cell>
          <cell r="G289" t="str">
            <v>Osorno</v>
          </cell>
          <cell r="H289" t="str">
            <v>SI</v>
          </cell>
          <cell r="I289" t="str">
            <v>SI</v>
          </cell>
          <cell r="J289" t="str">
            <v>NO</v>
          </cell>
        </row>
        <row r="290">
          <cell r="A290" t="str">
            <v>GZXX21</v>
          </cell>
          <cell r="B290" t="str">
            <v>Kia</v>
          </cell>
          <cell r="C290" t="str">
            <v>Frontier</v>
          </cell>
          <cell r="D290">
            <v>2015</v>
          </cell>
          <cell r="E290">
            <v>9</v>
          </cell>
          <cell r="F290">
            <v>10</v>
          </cell>
          <cell r="G290" t="str">
            <v>Temuco</v>
          </cell>
          <cell r="H290" t="str">
            <v>SI</v>
          </cell>
          <cell r="I290" t="str">
            <v>NO</v>
          </cell>
          <cell r="J290" t="str">
            <v>NO</v>
          </cell>
        </row>
        <row r="291">
          <cell r="A291" t="str">
            <v>GZXX22</v>
          </cell>
          <cell r="B291" t="str">
            <v>Kia</v>
          </cell>
          <cell r="C291" t="str">
            <v>Frontier</v>
          </cell>
          <cell r="D291">
            <v>2015</v>
          </cell>
          <cell r="E291">
            <v>9</v>
          </cell>
          <cell r="F291">
            <v>10</v>
          </cell>
          <cell r="G291" t="str">
            <v>Cordillera</v>
          </cell>
          <cell r="H291" t="str">
            <v>SI</v>
          </cell>
          <cell r="I291" t="str">
            <v>NO</v>
          </cell>
          <cell r="J291" t="str">
            <v>NO</v>
          </cell>
        </row>
        <row r="292">
          <cell r="A292" t="str">
            <v>GZXX23</v>
          </cell>
          <cell r="B292" t="str">
            <v>Kia</v>
          </cell>
          <cell r="C292" t="str">
            <v>Frontier</v>
          </cell>
          <cell r="D292">
            <v>2015</v>
          </cell>
          <cell r="E292">
            <v>9</v>
          </cell>
          <cell r="F292">
            <v>10</v>
          </cell>
          <cell r="G292" t="str">
            <v>SANTA MARTA</v>
          </cell>
          <cell r="H292" t="str">
            <v>SI</v>
          </cell>
          <cell r="I292" t="str">
            <v>NO</v>
          </cell>
          <cell r="J292" t="str">
            <v>NO</v>
          </cell>
        </row>
        <row r="293">
          <cell r="A293" t="str">
            <v>GZXX25</v>
          </cell>
          <cell r="B293" t="str">
            <v>Kia</v>
          </cell>
          <cell r="C293" t="str">
            <v>Frontier</v>
          </cell>
          <cell r="D293">
            <v>2015</v>
          </cell>
          <cell r="E293">
            <v>9</v>
          </cell>
          <cell r="F293">
            <v>10</v>
          </cell>
          <cell r="G293" t="str">
            <v>Taller Santa Marta</v>
          </cell>
          <cell r="H293" t="str">
            <v>NO</v>
          </cell>
          <cell r="I293" t="str">
            <v>NO</v>
          </cell>
          <cell r="J293" t="str">
            <v>NO</v>
          </cell>
        </row>
        <row r="294">
          <cell r="A294" t="str">
            <v>GZXX26</v>
          </cell>
          <cell r="B294" t="str">
            <v>Kia</v>
          </cell>
          <cell r="C294" t="str">
            <v>Frontier</v>
          </cell>
          <cell r="D294">
            <v>2015</v>
          </cell>
          <cell r="E294">
            <v>9</v>
          </cell>
          <cell r="F294">
            <v>10</v>
          </cell>
          <cell r="G294" t="str">
            <v>Puerto Montt</v>
          </cell>
          <cell r="H294" t="str">
            <v>SI</v>
          </cell>
          <cell r="I294" t="str">
            <v>NO</v>
          </cell>
          <cell r="J294" t="str">
            <v>NO</v>
          </cell>
        </row>
        <row r="295">
          <cell r="A295" t="str">
            <v>GZXX27</v>
          </cell>
          <cell r="B295" t="str">
            <v>Kia</v>
          </cell>
          <cell r="C295" t="str">
            <v>Frontier</v>
          </cell>
          <cell r="D295">
            <v>2015</v>
          </cell>
          <cell r="E295">
            <v>9</v>
          </cell>
          <cell r="F295">
            <v>10</v>
          </cell>
          <cell r="G295" t="str">
            <v>Temuco</v>
          </cell>
          <cell r="H295" t="str">
            <v>SI</v>
          </cell>
          <cell r="I295" t="str">
            <v>NO</v>
          </cell>
          <cell r="J295" t="str">
            <v>NO</v>
          </cell>
        </row>
        <row r="296">
          <cell r="A296" t="str">
            <v>GZXX28</v>
          </cell>
          <cell r="B296" t="str">
            <v>Kia</v>
          </cell>
          <cell r="C296" t="str">
            <v>Frontier</v>
          </cell>
          <cell r="D296">
            <v>2015</v>
          </cell>
          <cell r="E296">
            <v>9</v>
          </cell>
          <cell r="F296">
            <v>10</v>
          </cell>
          <cell r="G296" t="str">
            <v>Los Angeles</v>
          </cell>
          <cell r="H296" t="str">
            <v>NO</v>
          </cell>
          <cell r="I296" t="str">
            <v>NO</v>
          </cell>
          <cell r="J296" t="str">
            <v>SI</v>
          </cell>
        </row>
        <row r="297">
          <cell r="A297" t="str">
            <v>GZXX29</v>
          </cell>
          <cell r="B297" t="str">
            <v>Kia</v>
          </cell>
          <cell r="C297" t="str">
            <v>Frontier</v>
          </cell>
          <cell r="D297">
            <v>2015</v>
          </cell>
          <cell r="E297">
            <v>9</v>
          </cell>
          <cell r="F297">
            <v>10</v>
          </cell>
          <cell r="G297" t="str">
            <v>Temuco</v>
          </cell>
          <cell r="H297" t="str">
            <v>SI</v>
          </cell>
          <cell r="I297" t="str">
            <v>NO</v>
          </cell>
          <cell r="J297" t="str">
            <v>NO</v>
          </cell>
        </row>
        <row r="298">
          <cell r="A298" t="str">
            <v>GZXX30</v>
          </cell>
          <cell r="B298" t="str">
            <v>Kia</v>
          </cell>
          <cell r="C298" t="str">
            <v>Frontier</v>
          </cell>
          <cell r="D298">
            <v>2015</v>
          </cell>
          <cell r="E298">
            <v>9</v>
          </cell>
          <cell r="F298">
            <v>10</v>
          </cell>
          <cell r="G298" t="str">
            <v>Illapel</v>
          </cell>
          <cell r="H298" t="str">
            <v>SI</v>
          </cell>
          <cell r="I298" t="str">
            <v>NO</v>
          </cell>
          <cell r="J298" t="str">
            <v>NO</v>
          </cell>
        </row>
        <row r="299">
          <cell r="A299" t="str">
            <v>GZXX32</v>
          </cell>
          <cell r="B299" t="str">
            <v>Kia</v>
          </cell>
          <cell r="C299" t="str">
            <v>Frontier</v>
          </cell>
          <cell r="D299">
            <v>2015</v>
          </cell>
          <cell r="E299">
            <v>9</v>
          </cell>
          <cell r="F299">
            <v>10</v>
          </cell>
          <cell r="G299" t="str">
            <v>Cordillera</v>
          </cell>
          <cell r="H299" t="str">
            <v>SI</v>
          </cell>
          <cell r="I299" t="str">
            <v>NO</v>
          </cell>
          <cell r="J299" t="str">
            <v>NO</v>
          </cell>
        </row>
        <row r="300">
          <cell r="A300" t="str">
            <v>GZXX33</v>
          </cell>
          <cell r="B300" t="str">
            <v>Kia</v>
          </cell>
          <cell r="C300" t="str">
            <v>Frontier</v>
          </cell>
          <cell r="D300">
            <v>2015</v>
          </cell>
          <cell r="E300">
            <v>9</v>
          </cell>
          <cell r="F300">
            <v>10</v>
          </cell>
          <cell r="G300" t="str">
            <v>Cordillera</v>
          </cell>
          <cell r="H300" t="str">
            <v>SI</v>
          </cell>
          <cell r="I300" t="str">
            <v>NO</v>
          </cell>
          <cell r="J300" t="str">
            <v>NO</v>
          </cell>
        </row>
        <row r="301">
          <cell r="A301" t="str">
            <v>GZXX34</v>
          </cell>
          <cell r="B301" t="str">
            <v>Kia</v>
          </cell>
          <cell r="C301" t="str">
            <v>Frontier</v>
          </cell>
          <cell r="D301">
            <v>2015</v>
          </cell>
          <cell r="E301">
            <v>9</v>
          </cell>
          <cell r="F301">
            <v>10</v>
          </cell>
          <cell r="G301" t="str">
            <v>Concepción</v>
          </cell>
          <cell r="H301" t="str">
            <v>SI</v>
          </cell>
          <cell r="I301" t="str">
            <v>NO</v>
          </cell>
          <cell r="J301" t="str">
            <v>NO</v>
          </cell>
        </row>
        <row r="302">
          <cell r="A302" t="str">
            <v>GZXX35</v>
          </cell>
          <cell r="B302" t="str">
            <v>Kia</v>
          </cell>
          <cell r="C302" t="str">
            <v>Frontier</v>
          </cell>
          <cell r="D302">
            <v>2015</v>
          </cell>
          <cell r="E302">
            <v>9</v>
          </cell>
          <cell r="F302">
            <v>10</v>
          </cell>
          <cell r="G302" t="str">
            <v>Talca</v>
          </cell>
          <cell r="H302" t="str">
            <v>SI</v>
          </cell>
          <cell r="I302" t="str">
            <v>NO</v>
          </cell>
          <cell r="J302" t="str">
            <v>NO</v>
          </cell>
        </row>
        <row r="303">
          <cell r="A303" t="str">
            <v>GZXX36</v>
          </cell>
          <cell r="B303" t="str">
            <v>Kia</v>
          </cell>
          <cell r="C303" t="str">
            <v>Frontier</v>
          </cell>
          <cell r="D303">
            <v>2015</v>
          </cell>
          <cell r="E303">
            <v>9</v>
          </cell>
          <cell r="F303">
            <v>10</v>
          </cell>
          <cell r="G303" t="str">
            <v>Viña Del Mar</v>
          </cell>
          <cell r="H303" t="str">
            <v>SI</v>
          </cell>
          <cell r="I303" t="str">
            <v>NO</v>
          </cell>
          <cell r="J303" t="str">
            <v>NO</v>
          </cell>
        </row>
        <row r="304">
          <cell r="A304" t="str">
            <v>GZXX37</v>
          </cell>
          <cell r="B304" t="str">
            <v>Kia</v>
          </cell>
          <cell r="C304" t="str">
            <v>Frontier</v>
          </cell>
          <cell r="D304">
            <v>2015</v>
          </cell>
          <cell r="E304">
            <v>9</v>
          </cell>
          <cell r="F304">
            <v>10</v>
          </cell>
          <cell r="G304" t="str">
            <v>Antofagasta</v>
          </cell>
          <cell r="H304" t="str">
            <v>NO</v>
          </cell>
          <cell r="I304" t="str">
            <v>NO</v>
          </cell>
          <cell r="J304" t="str">
            <v>NO</v>
          </cell>
        </row>
        <row r="305">
          <cell r="A305" t="str">
            <v>GZXX38</v>
          </cell>
          <cell r="B305" t="str">
            <v>Kia</v>
          </cell>
          <cell r="C305" t="str">
            <v>Frontier</v>
          </cell>
          <cell r="D305">
            <v>2015</v>
          </cell>
          <cell r="E305">
            <v>9</v>
          </cell>
          <cell r="F305">
            <v>10</v>
          </cell>
          <cell r="G305" t="str">
            <v>Temuco</v>
          </cell>
          <cell r="H305" t="str">
            <v>SI</v>
          </cell>
          <cell r="I305" t="str">
            <v>NO</v>
          </cell>
          <cell r="J305" t="str">
            <v>NO</v>
          </cell>
        </row>
        <row r="306">
          <cell r="A306" t="str">
            <v>GZXX39</v>
          </cell>
          <cell r="B306" t="str">
            <v>Kia</v>
          </cell>
          <cell r="C306" t="str">
            <v>Frontier</v>
          </cell>
          <cell r="D306">
            <v>2015</v>
          </cell>
          <cell r="E306">
            <v>9</v>
          </cell>
          <cell r="F306">
            <v>10</v>
          </cell>
          <cell r="G306" t="str">
            <v>Chillán</v>
          </cell>
          <cell r="H306" t="str">
            <v>SI</v>
          </cell>
          <cell r="I306" t="str">
            <v>NO</v>
          </cell>
          <cell r="J306" t="str">
            <v>NO</v>
          </cell>
        </row>
        <row r="307">
          <cell r="A307" t="str">
            <v>GZXX40</v>
          </cell>
          <cell r="B307" t="str">
            <v>Kia</v>
          </cell>
          <cell r="C307" t="str">
            <v>Frontier</v>
          </cell>
          <cell r="D307">
            <v>2015</v>
          </cell>
          <cell r="E307">
            <v>9</v>
          </cell>
          <cell r="F307">
            <v>10</v>
          </cell>
          <cell r="G307" t="str">
            <v>Talca</v>
          </cell>
          <cell r="H307" t="str">
            <v>SI</v>
          </cell>
          <cell r="I307" t="str">
            <v>NO</v>
          </cell>
          <cell r="J307" t="str">
            <v>NO</v>
          </cell>
        </row>
        <row r="308">
          <cell r="A308" t="str">
            <v>GZXX41</v>
          </cell>
          <cell r="B308" t="str">
            <v>Kia</v>
          </cell>
          <cell r="C308" t="str">
            <v>Frontier</v>
          </cell>
          <cell r="D308">
            <v>2015</v>
          </cell>
          <cell r="E308">
            <v>9</v>
          </cell>
          <cell r="F308">
            <v>10</v>
          </cell>
          <cell r="G308" t="str">
            <v>Talca</v>
          </cell>
          <cell r="H308" t="str">
            <v>SI</v>
          </cell>
          <cell r="I308" t="str">
            <v>NO</v>
          </cell>
          <cell r="J308" t="str">
            <v>NO</v>
          </cell>
        </row>
        <row r="309">
          <cell r="A309" t="str">
            <v>GZXX42</v>
          </cell>
          <cell r="B309" t="str">
            <v>Kia</v>
          </cell>
          <cell r="C309" t="str">
            <v>Frontier</v>
          </cell>
          <cell r="D309">
            <v>2015</v>
          </cell>
          <cell r="E309">
            <v>9</v>
          </cell>
          <cell r="F309">
            <v>10</v>
          </cell>
          <cell r="G309" t="str">
            <v>Chillán</v>
          </cell>
          <cell r="H309" t="str">
            <v>SI</v>
          </cell>
          <cell r="I309" t="str">
            <v>NO</v>
          </cell>
          <cell r="J309" t="str">
            <v>NO</v>
          </cell>
        </row>
        <row r="310">
          <cell r="A310" t="str">
            <v>GZXX43</v>
          </cell>
          <cell r="B310" t="str">
            <v>Kia</v>
          </cell>
          <cell r="C310" t="str">
            <v>Frontier</v>
          </cell>
          <cell r="D310">
            <v>2015</v>
          </cell>
          <cell r="E310">
            <v>9</v>
          </cell>
          <cell r="F310">
            <v>10</v>
          </cell>
          <cell r="G310" t="str">
            <v>Chillán</v>
          </cell>
          <cell r="H310" t="str">
            <v>SI</v>
          </cell>
          <cell r="I310" t="str">
            <v>NO</v>
          </cell>
          <cell r="J310" t="str">
            <v>NO</v>
          </cell>
        </row>
        <row r="311">
          <cell r="A311" t="str">
            <v>GZXX44</v>
          </cell>
          <cell r="B311" t="str">
            <v>Kia</v>
          </cell>
          <cell r="C311" t="str">
            <v>Frontier</v>
          </cell>
          <cell r="D311">
            <v>2015</v>
          </cell>
          <cell r="E311">
            <v>9</v>
          </cell>
          <cell r="F311">
            <v>10</v>
          </cell>
          <cell r="G311" t="str">
            <v>Castro</v>
          </cell>
          <cell r="H311" t="str">
            <v>SI</v>
          </cell>
          <cell r="I311" t="str">
            <v>NO</v>
          </cell>
          <cell r="J311" t="str">
            <v>NO</v>
          </cell>
        </row>
        <row r="312">
          <cell r="A312" t="str">
            <v>GZXX46</v>
          </cell>
          <cell r="B312" t="str">
            <v>Kia</v>
          </cell>
          <cell r="C312" t="str">
            <v>Frontier</v>
          </cell>
          <cell r="D312">
            <v>2015</v>
          </cell>
          <cell r="E312">
            <v>9</v>
          </cell>
          <cell r="F312">
            <v>10</v>
          </cell>
          <cell r="G312" t="str">
            <v>Viña Del Mar</v>
          </cell>
          <cell r="H312" t="str">
            <v>SI</v>
          </cell>
          <cell r="I312" t="str">
            <v>SI</v>
          </cell>
          <cell r="J312" t="str">
            <v>NO</v>
          </cell>
        </row>
        <row r="313">
          <cell r="A313" t="str">
            <v>GZXX47</v>
          </cell>
          <cell r="B313" t="str">
            <v>Kia</v>
          </cell>
          <cell r="C313" t="str">
            <v>Frontier</v>
          </cell>
          <cell r="D313">
            <v>2015</v>
          </cell>
          <cell r="E313">
            <v>9</v>
          </cell>
          <cell r="F313">
            <v>10</v>
          </cell>
          <cell r="G313" t="str">
            <v>Antofagasta</v>
          </cell>
          <cell r="H313" t="str">
            <v>SI</v>
          </cell>
          <cell r="I313" t="str">
            <v>NO</v>
          </cell>
          <cell r="J313" t="str">
            <v>NO</v>
          </cell>
        </row>
        <row r="314">
          <cell r="A314" t="str">
            <v>GZXX48</v>
          </cell>
          <cell r="B314" t="str">
            <v>Kia</v>
          </cell>
          <cell r="C314" t="str">
            <v>Frontier</v>
          </cell>
          <cell r="D314">
            <v>2015</v>
          </cell>
          <cell r="E314">
            <v>9</v>
          </cell>
          <cell r="F314">
            <v>10</v>
          </cell>
          <cell r="G314" t="str">
            <v>Talca</v>
          </cell>
          <cell r="H314" t="str">
            <v>SI</v>
          </cell>
          <cell r="I314" t="str">
            <v>NO</v>
          </cell>
          <cell r="J314" t="str">
            <v>NO</v>
          </cell>
        </row>
        <row r="315">
          <cell r="A315" t="str">
            <v>GZXX49</v>
          </cell>
          <cell r="B315" t="str">
            <v>Kia</v>
          </cell>
          <cell r="C315" t="str">
            <v>Frontier</v>
          </cell>
          <cell r="D315">
            <v>2015</v>
          </cell>
          <cell r="E315">
            <v>9</v>
          </cell>
          <cell r="F315">
            <v>10</v>
          </cell>
          <cell r="G315" t="str">
            <v>Coquimbo</v>
          </cell>
          <cell r="H315" t="str">
            <v>SI</v>
          </cell>
          <cell r="I315" t="str">
            <v>NO</v>
          </cell>
          <cell r="J315" t="str">
            <v>NO</v>
          </cell>
        </row>
        <row r="316">
          <cell r="A316" t="str">
            <v>GZXX50</v>
          </cell>
          <cell r="B316" t="str">
            <v>Kia</v>
          </cell>
          <cell r="C316" t="str">
            <v>Frontier</v>
          </cell>
          <cell r="D316">
            <v>2015</v>
          </cell>
          <cell r="E316">
            <v>9</v>
          </cell>
          <cell r="F316">
            <v>10</v>
          </cell>
          <cell r="G316" t="str">
            <v>Iquique</v>
          </cell>
          <cell r="H316" t="str">
            <v>SI</v>
          </cell>
          <cell r="I316" t="str">
            <v>NO</v>
          </cell>
          <cell r="J316" t="str">
            <v>NO</v>
          </cell>
        </row>
        <row r="317">
          <cell r="A317" t="str">
            <v>GZXX52</v>
          </cell>
          <cell r="B317" t="str">
            <v>Kia</v>
          </cell>
          <cell r="C317" t="str">
            <v>Frontier</v>
          </cell>
          <cell r="D317">
            <v>2015</v>
          </cell>
          <cell r="E317">
            <v>9</v>
          </cell>
          <cell r="F317">
            <v>10</v>
          </cell>
          <cell r="G317" t="str">
            <v>Copiapó</v>
          </cell>
          <cell r="H317" t="str">
            <v>SI</v>
          </cell>
          <cell r="I317" t="str">
            <v>NO</v>
          </cell>
          <cell r="J317" t="str">
            <v>NO</v>
          </cell>
        </row>
        <row r="318">
          <cell r="A318" t="str">
            <v>GZXX53</v>
          </cell>
          <cell r="B318" t="str">
            <v>Kia</v>
          </cell>
          <cell r="C318" t="str">
            <v>Frontier</v>
          </cell>
          <cell r="D318">
            <v>2015</v>
          </cell>
          <cell r="E318">
            <v>9</v>
          </cell>
          <cell r="F318">
            <v>10</v>
          </cell>
          <cell r="G318" t="str">
            <v>San Felipe</v>
          </cell>
          <cell r="H318" t="str">
            <v>SI</v>
          </cell>
          <cell r="I318" t="str">
            <v>NO</v>
          </cell>
          <cell r="J318" t="str">
            <v>NO</v>
          </cell>
        </row>
        <row r="319">
          <cell r="A319" t="str">
            <v>GZXX54</v>
          </cell>
          <cell r="B319" t="str">
            <v>Kia</v>
          </cell>
          <cell r="C319" t="str">
            <v>Frontier</v>
          </cell>
          <cell r="D319">
            <v>2015</v>
          </cell>
          <cell r="E319">
            <v>9</v>
          </cell>
          <cell r="F319">
            <v>10</v>
          </cell>
          <cell r="G319" t="str">
            <v>Copiapó</v>
          </cell>
          <cell r="H319" t="str">
            <v>SI</v>
          </cell>
          <cell r="I319" t="str">
            <v>NO</v>
          </cell>
          <cell r="J319" t="str">
            <v>NO</v>
          </cell>
        </row>
        <row r="320">
          <cell r="A320" t="str">
            <v>GZXX55</v>
          </cell>
          <cell r="B320" t="str">
            <v>Kia</v>
          </cell>
          <cell r="C320" t="str">
            <v>Frontier</v>
          </cell>
          <cell r="D320">
            <v>2015</v>
          </cell>
          <cell r="E320">
            <v>9</v>
          </cell>
          <cell r="F320">
            <v>10</v>
          </cell>
          <cell r="G320" t="str">
            <v>Coquimbo</v>
          </cell>
          <cell r="H320" t="str">
            <v>SI</v>
          </cell>
          <cell r="I320" t="str">
            <v>NO</v>
          </cell>
          <cell r="J320" t="str">
            <v>NO</v>
          </cell>
        </row>
        <row r="321">
          <cell r="A321" t="str">
            <v>GZXX56</v>
          </cell>
          <cell r="B321" t="str">
            <v>Kia</v>
          </cell>
          <cell r="C321" t="str">
            <v>Frontier</v>
          </cell>
          <cell r="D321">
            <v>2015</v>
          </cell>
          <cell r="E321">
            <v>9</v>
          </cell>
          <cell r="F321">
            <v>10</v>
          </cell>
          <cell r="G321" t="str">
            <v>Calama</v>
          </cell>
          <cell r="H321" t="str">
            <v>SI</v>
          </cell>
          <cell r="I321" t="str">
            <v>NO</v>
          </cell>
          <cell r="J321" t="str">
            <v>NO</v>
          </cell>
        </row>
        <row r="322">
          <cell r="A322" t="str">
            <v>GZXX57</v>
          </cell>
          <cell r="B322" t="str">
            <v>Kia</v>
          </cell>
          <cell r="C322" t="str">
            <v>Frontier</v>
          </cell>
          <cell r="D322">
            <v>2015</v>
          </cell>
          <cell r="E322">
            <v>9</v>
          </cell>
          <cell r="F322">
            <v>10</v>
          </cell>
          <cell r="G322" t="str">
            <v>San Felipe</v>
          </cell>
          <cell r="H322" t="str">
            <v>SI</v>
          </cell>
          <cell r="I322" t="str">
            <v>NO</v>
          </cell>
          <cell r="J322" t="str">
            <v>NO</v>
          </cell>
        </row>
        <row r="323">
          <cell r="A323" t="str">
            <v>GZXX58</v>
          </cell>
          <cell r="B323" t="str">
            <v>Kia</v>
          </cell>
          <cell r="C323" t="str">
            <v>Frontier</v>
          </cell>
          <cell r="D323">
            <v>2015</v>
          </cell>
          <cell r="E323">
            <v>9</v>
          </cell>
          <cell r="F323">
            <v>10</v>
          </cell>
          <cell r="G323" t="str">
            <v>Castro</v>
          </cell>
          <cell r="H323" t="str">
            <v>NO</v>
          </cell>
          <cell r="I323" t="str">
            <v>NO</v>
          </cell>
          <cell r="J323" t="str">
            <v>NO</v>
          </cell>
        </row>
        <row r="324">
          <cell r="A324" t="str">
            <v>GZXX59</v>
          </cell>
          <cell r="B324" t="str">
            <v>Kia</v>
          </cell>
          <cell r="C324" t="str">
            <v>Frontier</v>
          </cell>
          <cell r="D324">
            <v>2015</v>
          </cell>
          <cell r="E324">
            <v>9</v>
          </cell>
          <cell r="F324">
            <v>10</v>
          </cell>
          <cell r="G324" t="str">
            <v>Arica</v>
          </cell>
          <cell r="H324" t="str">
            <v>SI</v>
          </cell>
          <cell r="I324" t="str">
            <v>NO</v>
          </cell>
          <cell r="J324" t="str">
            <v>NO</v>
          </cell>
        </row>
        <row r="325">
          <cell r="A325" t="str">
            <v>GZXX60</v>
          </cell>
          <cell r="B325" t="str">
            <v>Kia</v>
          </cell>
          <cell r="C325" t="str">
            <v>Frontier</v>
          </cell>
          <cell r="D325">
            <v>2015</v>
          </cell>
          <cell r="E325">
            <v>9</v>
          </cell>
          <cell r="F325">
            <v>10</v>
          </cell>
          <cell r="G325" t="str">
            <v>PATIO SANTA MARTA</v>
          </cell>
          <cell r="H325" t="str">
            <v>NO</v>
          </cell>
          <cell r="I325" t="str">
            <v>SI</v>
          </cell>
          <cell r="J325" t="str">
            <v>SI</v>
          </cell>
        </row>
        <row r="326">
          <cell r="A326" t="str">
            <v>GZXX61</v>
          </cell>
          <cell r="B326" t="str">
            <v>Kia</v>
          </cell>
          <cell r="C326" t="str">
            <v>Frontier</v>
          </cell>
          <cell r="D326">
            <v>2015</v>
          </cell>
          <cell r="E326">
            <v>9</v>
          </cell>
          <cell r="F326">
            <v>10</v>
          </cell>
          <cell r="G326" t="str">
            <v>RANCAGUA</v>
          </cell>
          <cell r="H326" t="str">
            <v>SI</v>
          </cell>
          <cell r="I326" t="str">
            <v>NO</v>
          </cell>
          <cell r="J326" t="str">
            <v>SI</v>
          </cell>
        </row>
        <row r="327">
          <cell r="A327" t="str">
            <v>GZXX62</v>
          </cell>
          <cell r="B327" t="str">
            <v>Kia</v>
          </cell>
          <cell r="C327" t="str">
            <v>Frontier</v>
          </cell>
          <cell r="D327">
            <v>2015</v>
          </cell>
          <cell r="E327">
            <v>9</v>
          </cell>
          <cell r="F327">
            <v>10</v>
          </cell>
          <cell r="G327" t="str">
            <v>Copiapó</v>
          </cell>
          <cell r="H327" t="str">
            <v>SI</v>
          </cell>
          <cell r="I327" t="str">
            <v>NO</v>
          </cell>
          <cell r="J327" t="str">
            <v>NO</v>
          </cell>
        </row>
        <row r="328">
          <cell r="A328" t="str">
            <v>GZXX63</v>
          </cell>
          <cell r="B328" t="str">
            <v>Kia</v>
          </cell>
          <cell r="C328" t="str">
            <v>Frontier</v>
          </cell>
          <cell r="D328">
            <v>2015</v>
          </cell>
          <cell r="E328">
            <v>9</v>
          </cell>
          <cell r="F328">
            <v>10</v>
          </cell>
          <cell r="G328" t="str">
            <v>Viña Del Mar</v>
          </cell>
          <cell r="H328" t="str">
            <v>SI</v>
          </cell>
          <cell r="I328" t="str">
            <v>NO</v>
          </cell>
          <cell r="J328" t="str">
            <v>NO</v>
          </cell>
        </row>
        <row r="329">
          <cell r="A329" t="str">
            <v>GZXX64</v>
          </cell>
          <cell r="B329" t="str">
            <v>Kia</v>
          </cell>
          <cell r="C329" t="str">
            <v>Frontier</v>
          </cell>
          <cell r="D329">
            <v>2015</v>
          </cell>
          <cell r="E329">
            <v>9</v>
          </cell>
          <cell r="F329">
            <v>10</v>
          </cell>
          <cell r="G329" t="str">
            <v>Illapel</v>
          </cell>
          <cell r="H329" t="str">
            <v>SI</v>
          </cell>
          <cell r="I329" t="str">
            <v>NO</v>
          </cell>
          <cell r="J329" t="str">
            <v>NO</v>
          </cell>
        </row>
        <row r="330">
          <cell r="A330" t="str">
            <v>GZXX65</v>
          </cell>
          <cell r="B330" t="str">
            <v>Kia</v>
          </cell>
          <cell r="C330" t="str">
            <v>Frontier</v>
          </cell>
          <cell r="D330">
            <v>2015</v>
          </cell>
          <cell r="E330">
            <v>9</v>
          </cell>
          <cell r="F330">
            <v>10</v>
          </cell>
          <cell r="G330" t="str">
            <v>Concepción</v>
          </cell>
          <cell r="H330" t="str">
            <v>SI</v>
          </cell>
          <cell r="I330" t="str">
            <v>NO</v>
          </cell>
          <cell r="J330" t="str">
            <v>NO</v>
          </cell>
        </row>
        <row r="331">
          <cell r="A331" t="str">
            <v>GZXX66</v>
          </cell>
          <cell r="B331" t="str">
            <v>Kia</v>
          </cell>
          <cell r="C331" t="str">
            <v>Frontier</v>
          </cell>
          <cell r="D331">
            <v>2015</v>
          </cell>
          <cell r="E331">
            <v>9</v>
          </cell>
          <cell r="F331">
            <v>10</v>
          </cell>
          <cell r="G331" t="str">
            <v>Antofagasta</v>
          </cell>
          <cell r="H331" t="str">
            <v>SI</v>
          </cell>
          <cell r="I331" t="str">
            <v>NO</v>
          </cell>
          <cell r="J331" t="str">
            <v>NO</v>
          </cell>
        </row>
        <row r="332">
          <cell r="A332" t="str">
            <v>GZXX67</v>
          </cell>
          <cell r="B332" t="str">
            <v>Kia</v>
          </cell>
          <cell r="C332" t="str">
            <v>Frontier</v>
          </cell>
          <cell r="D332">
            <v>2015</v>
          </cell>
          <cell r="E332">
            <v>9</v>
          </cell>
          <cell r="F332">
            <v>10</v>
          </cell>
          <cell r="G332" t="str">
            <v>RANCAGUA</v>
          </cell>
          <cell r="H332" t="str">
            <v>SI</v>
          </cell>
          <cell r="I332" t="str">
            <v>NO</v>
          </cell>
          <cell r="J332" t="str">
            <v>NO</v>
          </cell>
        </row>
        <row r="333">
          <cell r="A333" t="str">
            <v>GZXX68</v>
          </cell>
          <cell r="B333" t="str">
            <v>Kia</v>
          </cell>
          <cell r="C333" t="str">
            <v>Frontier</v>
          </cell>
          <cell r="D333">
            <v>2015</v>
          </cell>
          <cell r="E333">
            <v>9</v>
          </cell>
          <cell r="F333">
            <v>10</v>
          </cell>
          <cell r="G333" t="str">
            <v>San Felipe</v>
          </cell>
          <cell r="H333" t="str">
            <v>SI</v>
          </cell>
          <cell r="I333" t="str">
            <v>NO</v>
          </cell>
          <cell r="J333" t="str">
            <v>NO</v>
          </cell>
        </row>
        <row r="334">
          <cell r="A334" t="str">
            <v>GZXX69</v>
          </cell>
          <cell r="B334" t="str">
            <v>Kia</v>
          </cell>
          <cell r="C334" t="str">
            <v>Frontier</v>
          </cell>
          <cell r="D334">
            <v>2015</v>
          </cell>
          <cell r="E334">
            <v>9</v>
          </cell>
          <cell r="F334">
            <v>10</v>
          </cell>
          <cell r="G334" t="str">
            <v>Osorno</v>
          </cell>
          <cell r="H334" t="str">
            <v>SI</v>
          </cell>
          <cell r="I334" t="str">
            <v>NO</v>
          </cell>
          <cell r="J334" t="str">
            <v>NO</v>
          </cell>
        </row>
        <row r="335">
          <cell r="A335" t="str">
            <v>GZXX71</v>
          </cell>
          <cell r="B335" t="str">
            <v>Kia</v>
          </cell>
          <cell r="C335" t="str">
            <v>Frontier</v>
          </cell>
          <cell r="D335">
            <v>2015</v>
          </cell>
          <cell r="E335">
            <v>9</v>
          </cell>
          <cell r="F335">
            <v>10</v>
          </cell>
          <cell r="G335" t="str">
            <v>Viña Del Mar</v>
          </cell>
          <cell r="H335" t="str">
            <v>SI</v>
          </cell>
          <cell r="I335" t="str">
            <v>NO</v>
          </cell>
          <cell r="J335" t="str">
            <v>NO</v>
          </cell>
        </row>
        <row r="336">
          <cell r="A336" t="str">
            <v>GZXX72</v>
          </cell>
          <cell r="B336" t="str">
            <v>Kia</v>
          </cell>
          <cell r="C336" t="str">
            <v>Frontier</v>
          </cell>
          <cell r="D336">
            <v>2015</v>
          </cell>
          <cell r="E336">
            <v>9</v>
          </cell>
          <cell r="F336">
            <v>10</v>
          </cell>
          <cell r="G336" t="str">
            <v>RANCAGUA</v>
          </cell>
          <cell r="H336" t="str">
            <v>SI</v>
          </cell>
          <cell r="I336" t="str">
            <v>NO</v>
          </cell>
          <cell r="J336" t="str">
            <v>NO</v>
          </cell>
        </row>
        <row r="337">
          <cell r="A337" t="str">
            <v>GZXX73</v>
          </cell>
          <cell r="B337" t="str">
            <v>Kia</v>
          </cell>
          <cell r="C337" t="str">
            <v>Frontier</v>
          </cell>
          <cell r="D337">
            <v>2015</v>
          </cell>
          <cell r="E337">
            <v>9</v>
          </cell>
          <cell r="F337">
            <v>10</v>
          </cell>
          <cell r="G337" t="str">
            <v>Valdivia</v>
          </cell>
          <cell r="H337" t="str">
            <v>SI</v>
          </cell>
          <cell r="I337" t="str">
            <v>NO</v>
          </cell>
          <cell r="J337" t="str">
            <v>NO</v>
          </cell>
        </row>
        <row r="338">
          <cell r="A338" t="str">
            <v>GZXX74</v>
          </cell>
          <cell r="B338" t="str">
            <v>Kia</v>
          </cell>
          <cell r="C338" t="str">
            <v>Frontier</v>
          </cell>
          <cell r="D338">
            <v>2015</v>
          </cell>
          <cell r="E338">
            <v>9</v>
          </cell>
          <cell r="F338">
            <v>10</v>
          </cell>
          <cell r="G338" t="str">
            <v>Cerro Colorado</v>
          </cell>
          <cell r="H338" t="str">
            <v>NO</v>
          </cell>
          <cell r="I338" t="str">
            <v>NO</v>
          </cell>
          <cell r="J338" t="str">
            <v>SI</v>
          </cell>
        </row>
        <row r="339">
          <cell r="A339" t="str">
            <v>GZXX75</v>
          </cell>
          <cell r="B339" t="str">
            <v>Kia</v>
          </cell>
          <cell r="C339" t="str">
            <v>Frontier</v>
          </cell>
          <cell r="D339">
            <v>2015</v>
          </cell>
          <cell r="E339">
            <v>9</v>
          </cell>
          <cell r="F339">
            <v>10</v>
          </cell>
          <cell r="G339" t="str">
            <v>Talca</v>
          </cell>
          <cell r="H339" t="str">
            <v>SI</v>
          </cell>
          <cell r="I339" t="str">
            <v>NO</v>
          </cell>
          <cell r="J339" t="str">
            <v>NO</v>
          </cell>
        </row>
        <row r="340">
          <cell r="A340" t="str">
            <v>GZXX76</v>
          </cell>
          <cell r="B340" t="str">
            <v>Kia</v>
          </cell>
          <cell r="C340" t="str">
            <v>Frontier</v>
          </cell>
          <cell r="D340">
            <v>2015</v>
          </cell>
          <cell r="E340">
            <v>9</v>
          </cell>
          <cell r="F340">
            <v>10</v>
          </cell>
          <cell r="G340" t="str">
            <v>Iquique</v>
          </cell>
          <cell r="H340" t="str">
            <v>SI</v>
          </cell>
          <cell r="I340" t="str">
            <v>NO</v>
          </cell>
          <cell r="J340" t="str">
            <v>NO</v>
          </cell>
        </row>
        <row r="341">
          <cell r="A341" t="str">
            <v>GZXX77</v>
          </cell>
          <cell r="B341" t="str">
            <v>Kia</v>
          </cell>
          <cell r="C341" t="str">
            <v>Frontier</v>
          </cell>
          <cell r="D341">
            <v>2015</v>
          </cell>
          <cell r="E341">
            <v>9</v>
          </cell>
          <cell r="F341">
            <v>10</v>
          </cell>
          <cell r="G341" t="str">
            <v>RANCAGUA</v>
          </cell>
          <cell r="H341" t="str">
            <v>SI</v>
          </cell>
          <cell r="I341" t="str">
            <v>NO</v>
          </cell>
          <cell r="J341" t="str">
            <v>NO</v>
          </cell>
        </row>
        <row r="342">
          <cell r="A342" t="str">
            <v>GZXX78</v>
          </cell>
          <cell r="B342" t="str">
            <v>Kia</v>
          </cell>
          <cell r="C342" t="str">
            <v>Frontier</v>
          </cell>
          <cell r="D342">
            <v>2015</v>
          </cell>
          <cell r="E342">
            <v>9</v>
          </cell>
          <cell r="F342">
            <v>10</v>
          </cell>
          <cell r="G342" t="str">
            <v>Osorno</v>
          </cell>
          <cell r="H342" t="str">
            <v>SI</v>
          </cell>
          <cell r="I342" t="str">
            <v>SI</v>
          </cell>
          <cell r="J342" t="str">
            <v>NO</v>
          </cell>
        </row>
        <row r="343">
          <cell r="A343" t="str">
            <v>GZXX79</v>
          </cell>
          <cell r="B343" t="str">
            <v>Kia</v>
          </cell>
          <cell r="C343" t="str">
            <v>Frontier</v>
          </cell>
          <cell r="D343">
            <v>2015</v>
          </cell>
          <cell r="E343">
            <v>9</v>
          </cell>
          <cell r="F343">
            <v>10</v>
          </cell>
          <cell r="G343" t="str">
            <v>Antofagasta</v>
          </cell>
          <cell r="H343" t="str">
            <v>SI</v>
          </cell>
          <cell r="I343" t="str">
            <v>NO</v>
          </cell>
          <cell r="J343" t="str">
            <v>NO</v>
          </cell>
        </row>
        <row r="344">
          <cell r="A344" t="str">
            <v>GZXX80</v>
          </cell>
          <cell r="B344" t="str">
            <v>Kia</v>
          </cell>
          <cell r="C344" t="str">
            <v>Frontier</v>
          </cell>
          <cell r="D344">
            <v>2015</v>
          </cell>
          <cell r="E344">
            <v>9</v>
          </cell>
          <cell r="F344">
            <v>10</v>
          </cell>
          <cell r="G344" t="str">
            <v>Coquimbo</v>
          </cell>
          <cell r="H344" t="str">
            <v>NO</v>
          </cell>
          <cell r="I344" t="str">
            <v>NO</v>
          </cell>
          <cell r="J344" t="str">
            <v>NO</v>
          </cell>
        </row>
        <row r="345">
          <cell r="A345" t="str">
            <v>GZXX81</v>
          </cell>
          <cell r="B345" t="str">
            <v>Kia</v>
          </cell>
          <cell r="C345" t="str">
            <v>Frontier</v>
          </cell>
          <cell r="D345">
            <v>2015</v>
          </cell>
          <cell r="E345">
            <v>9</v>
          </cell>
          <cell r="F345">
            <v>10</v>
          </cell>
          <cell r="G345" t="str">
            <v>Viña del mar</v>
          </cell>
          <cell r="H345" t="str">
            <v>NO</v>
          </cell>
          <cell r="I345" t="str">
            <v>NO</v>
          </cell>
          <cell r="J345" t="str">
            <v>SI</v>
          </cell>
        </row>
        <row r="346">
          <cell r="A346" t="str">
            <v>GZXX82</v>
          </cell>
          <cell r="B346" t="str">
            <v>Kia</v>
          </cell>
          <cell r="C346" t="str">
            <v>Frontier</v>
          </cell>
          <cell r="D346">
            <v>2015</v>
          </cell>
          <cell r="E346">
            <v>9</v>
          </cell>
          <cell r="F346">
            <v>10</v>
          </cell>
          <cell r="G346" t="str">
            <v>San Felipe</v>
          </cell>
          <cell r="H346" t="str">
            <v>SI</v>
          </cell>
          <cell r="I346" t="str">
            <v>NO</v>
          </cell>
          <cell r="J346" t="str">
            <v>NO</v>
          </cell>
        </row>
        <row r="347">
          <cell r="A347" t="str">
            <v>GZXX83</v>
          </cell>
          <cell r="B347" t="str">
            <v>Kia</v>
          </cell>
          <cell r="C347" t="str">
            <v>Frontier</v>
          </cell>
          <cell r="D347">
            <v>2015</v>
          </cell>
          <cell r="E347">
            <v>9</v>
          </cell>
          <cell r="F347">
            <v>10</v>
          </cell>
          <cell r="G347" t="str">
            <v>Viña Del Mar</v>
          </cell>
          <cell r="H347" t="str">
            <v>SI</v>
          </cell>
          <cell r="I347" t="str">
            <v>NO</v>
          </cell>
          <cell r="J347" t="str">
            <v>NO</v>
          </cell>
        </row>
        <row r="348">
          <cell r="A348" t="str">
            <v>GZXX84</v>
          </cell>
          <cell r="B348" t="str">
            <v>Kia</v>
          </cell>
          <cell r="C348" t="str">
            <v>Frontier</v>
          </cell>
          <cell r="D348">
            <v>2015</v>
          </cell>
          <cell r="E348">
            <v>9</v>
          </cell>
          <cell r="F348">
            <v>10</v>
          </cell>
          <cell r="G348" t="str">
            <v>Curico</v>
          </cell>
          <cell r="H348" t="str">
            <v>SI</v>
          </cell>
          <cell r="I348" t="str">
            <v>NO</v>
          </cell>
          <cell r="J348" t="str">
            <v>NO</v>
          </cell>
        </row>
        <row r="349">
          <cell r="A349" t="str">
            <v>GZXX85</v>
          </cell>
          <cell r="B349" t="str">
            <v>Kia</v>
          </cell>
          <cell r="C349" t="str">
            <v>Frontier</v>
          </cell>
          <cell r="D349">
            <v>2015</v>
          </cell>
          <cell r="E349">
            <v>9</v>
          </cell>
          <cell r="F349">
            <v>10</v>
          </cell>
          <cell r="G349" t="str">
            <v>RANCAGUA</v>
          </cell>
          <cell r="H349" t="str">
            <v>SI</v>
          </cell>
          <cell r="I349" t="str">
            <v>SI</v>
          </cell>
          <cell r="J349" t="str">
            <v>NO</v>
          </cell>
        </row>
        <row r="350">
          <cell r="A350" t="str">
            <v>GZXX86</v>
          </cell>
          <cell r="B350" t="str">
            <v>Kia</v>
          </cell>
          <cell r="C350" t="str">
            <v>Frontier</v>
          </cell>
          <cell r="D350">
            <v>2015</v>
          </cell>
          <cell r="E350">
            <v>9</v>
          </cell>
          <cell r="F350">
            <v>10</v>
          </cell>
          <cell r="G350" t="str">
            <v>RANCAGUA</v>
          </cell>
          <cell r="H350" t="str">
            <v>SI</v>
          </cell>
          <cell r="I350" t="str">
            <v>NO</v>
          </cell>
          <cell r="J350" t="str">
            <v>NO</v>
          </cell>
        </row>
        <row r="351">
          <cell r="A351" t="str">
            <v>GZXX87</v>
          </cell>
          <cell r="B351" t="str">
            <v>Kia</v>
          </cell>
          <cell r="C351" t="str">
            <v>Frontier</v>
          </cell>
          <cell r="D351">
            <v>2015</v>
          </cell>
          <cell r="E351">
            <v>9</v>
          </cell>
          <cell r="F351">
            <v>10</v>
          </cell>
          <cell r="G351" t="str">
            <v>Temuco</v>
          </cell>
          <cell r="H351" t="str">
            <v>SI</v>
          </cell>
          <cell r="I351" t="str">
            <v>NO</v>
          </cell>
          <cell r="J351" t="str">
            <v>NO</v>
          </cell>
        </row>
        <row r="352">
          <cell r="A352" t="str">
            <v>GZXX88</v>
          </cell>
          <cell r="B352" t="str">
            <v>Kia</v>
          </cell>
          <cell r="C352" t="str">
            <v>Frontier</v>
          </cell>
          <cell r="D352">
            <v>2015</v>
          </cell>
          <cell r="E352">
            <v>9</v>
          </cell>
          <cell r="F352">
            <v>10</v>
          </cell>
          <cell r="G352" t="str">
            <v>Ovalle</v>
          </cell>
          <cell r="H352" t="str">
            <v>SI</v>
          </cell>
          <cell r="I352" t="str">
            <v>NO</v>
          </cell>
          <cell r="J352" t="str">
            <v>NO</v>
          </cell>
        </row>
        <row r="353">
          <cell r="A353" t="str">
            <v>GZXX89</v>
          </cell>
          <cell r="B353" t="str">
            <v>Kia</v>
          </cell>
          <cell r="C353" t="str">
            <v>Frontier</v>
          </cell>
          <cell r="D353">
            <v>2015</v>
          </cell>
          <cell r="E353">
            <v>9</v>
          </cell>
          <cell r="F353">
            <v>10</v>
          </cell>
          <cell r="G353" t="str">
            <v>Antofagasta</v>
          </cell>
          <cell r="H353" t="str">
            <v>SI</v>
          </cell>
          <cell r="I353" t="str">
            <v>NO</v>
          </cell>
          <cell r="J353" t="str">
            <v>NO</v>
          </cell>
        </row>
        <row r="354">
          <cell r="A354" t="str">
            <v>GZXX90</v>
          </cell>
          <cell r="B354" t="str">
            <v>Kia</v>
          </cell>
          <cell r="C354" t="str">
            <v>Frontier</v>
          </cell>
          <cell r="D354">
            <v>2015</v>
          </cell>
          <cell r="E354">
            <v>9</v>
          </cell>
          <cell r="F354">
            <v>10</v>
          </cell>
          <cell r="G354" t="str">
            <v>Coquimbo</v>
          </cell>
          <cell r="H354" t="str">
            <v>SI</v>
          </cell>
          <cell r="I354" t="str">
            <v>NO</v>
          </cell>
          <cell r="J354" t="str">
            <v>NO</v>
          </cell>
        </row>
        <row r="355">
          <cell r="A355" t="str">
            <v>GZXX91</v>
          </cell>
          <cell r="B355" t="str">
            <v>Kia</v>
          </cell>
          <cell r="C355" t="str">
            <v>Frontier</v>
          </cell>
          <cell r="D355">
            <v>2014</v>
          </cell>
          <cell r="E355">
            <v>10</v>
          </cell>
          <cell r="F355">
            <v>10</v>
          </cell>
          <cell r="G355" t="str">
            <v>Taller Santa Marta</v>
          </cell>
          <cell r="H355" t="str">
            <v>NO</v>
          </cell>
          <cell r="I355" t="str">
            <v>SI</v>
          </cell>
          <cell r="J355" t="str">
            <v>NO</v>
          </cell>
        </row>
        <row r="356">
          <cell r="A356" t="str">
            <v>GZXX92</v>
          </cell>
          <cell r="B356" t="str">
            <v>Kia</v>
          </cell>
          <cell r="C356" t="str">
            <v>Frontier</v>
          </cell>
          <cell r="D356">
            <v>2015</v>
          </cell>
          <cell r="E356">
            <v>9</v>
          </cell>
          <cell r="F356">
            <v>10</v>
          </cell>
          <cell r="G356" t="str">
            <v>Viña Del Mar</v>
          </cell>
          <cell r="H356" t="str">
            <v>SI</v>
          </cell>
          <cell r="I356" t="str">
            <v>NO</v>
          </cell>
          <cell r="J356" t="str">
            <v>NO</v>
          </cell>
        </row>
        <row r="357">
          <cell r="A357" t="str">
            <v>HCHW30</v>
          </cell>
          <cell r="B357" t="str">
            <v>Fiat</v>
          </cell>
          <cell r="C357" t="str">
            <v>Fiorino</v>
          </cell>
          <cell r="D357">
            <v>2015</v>
          </cell>
          <cell r="E357">
            <v>9</v>
          </cell>
          <cell r="F357">
            <v>10</v>
          </cell>
          <cell r="G357" t="str">
            <v>Taller Santa Marta</v>
          </cell>
          <cell r="H357" t="str">
            <v>NO</v>
          </cell>
          <cell r="I357" t="str">
            <v>SI</v>
          </cell>
          <cell r="J357" t="str">
            <v>NO</v>
          </cell>
        </row>
        <row r="358">
          <cell r="A358" t="str">
            <v>HCHW32</v>
          </cell>
          <cell r="B358" t="str">
            <v>Fiat</v>
          </cell>
          <cell r="C358" t="str">
            <v>Fiorino</v>
          </cell>
          <cell r="D358">
            <v>2015</v>
          </cell>
          <cell r="E358">
            <v>9</v>
          </cell>
          <cell r="F358">
            <v>10</v>
          </cell>
          <cell r="G358" t="str">
            <v>PATIO SANTA MARTA</v>
          </cell>
          <cell r="H358" t="str">
            <v>NO</v>
          </cell>
          <cell r="I358" t="str">
            <v>NO</v>
          </cell>
          <cell r="J358" t="str">
            <v>SI</v>
          </cell>
        </row>
        <row r="359">
          <cell r="A359" t="str">
            <v>HCHW54</v>
          </cell>
          <cell r="B359" t="str">
            <v>Fiat</v>
          </cell>
          <cell r="C359" t="str">
            <v>Fiorino</v>
          </cell>
          <cell r="D359">
            <v>2015</v>
          </cell>
          <cell r="E359">
            <v>9</v>
          </cell>
          <cell r="F359">
            <v>10</v>
          </cell>
          <cell r="G359" t="str">
            <v>PATIO SANTA MARTA</v>
          </cell>
          <cell r="H359" t="str">
            <v>NO</v>
          </cell>
          <cell r="I359" t="str">
            <v>NO</v>
          </cell>
          <cell r="J359" t="str">
            <v>SI</v>
          </cell>
        </row>
        <row r="360">
          <cell r="A360" t="str">
            <v>HCKB52</v>
          </cell>
          <cell r="B360" t="str">
            <v>Kia</v>
          </cell>
          <cell r="C360" t="str">
            <v>Frontier</v>
          </cell>
          <cell r="D360">
            <v>2015</v>
          </cell>
          <cell r="E360">
            <v>9</v>
          </cell>
          <cell r="F360">
            <v>10</v>
          </cell>
          <cell r="G360" t="str">
            <v>Cordillera</v>
          </cell>
          <cell r="H360" t="str">
            <v>SI</v>
          </cell>
          <cell r="I360" t="str">
            <v>NO</v>
          </cell>
          <cell r="J360" t="str">
            <v>NO</v>
          </cell>
        </row>
        <row r="361">
          <cell r="A361" t="str">
            <v>HDKG64</v>
          </cell>
          <cell r="B361" t="str">
            <v>Hyundai</v>
          </cell>
          <cell r="C361" t="str">
            <v>Porter</v>
          </cell>
          <cell r="D361">
            <v>2015</v>
          </cell>
          <cell r="E361">
            <v>9</v>
          </cell>
          <cell r="F361">
            <v>10</v>
          </cell>
          <cell r="G361" t="str">
            <v>Viña Del Mar</v>
          </cell>
          <cell r="H361" t="str">
            <v>SI</v>
          </cell>
          <cell r="I361" t="str">
            <v>NO</v>
          </cell>
          <cell r="J361" t="str">
            <v>NO</v>
          </cell>
        </row>
        <row r="362">
          <cell r="A362" t="str">
            <v>HDKG66</v>
          </cell>
          <cell r="B362" t="str">
            <v>Hyundai</v>
          </cell>
          <cell r="C362" t="str">
            <v>Porter</v>
          </cell>
          <cell r="D362">
            <v>2015</v>
          </cell>
          <cell r="E362">
            <v>9</v>
          </cell>
          <cell r="F362">
            <v>10</v>
          </cell>
          <cell r="G362" t="str">
            <v>Viña Del Mar</v>
          </cell>
          <cell r="H362" t="str">
            <v>SI</v>
          </cell>
          <cell r="I362" t="str">
            <v>NO</v>
          </cell>
          <cell r="J362" t="str">
            <v>NO</v>
          </cell>
        </row>
        <row r="363">
          <cell r="A363" t="str">
            <v>HDKG81</v>
          </cell>
          <cell r="B363" t="str">
            <v>Hyundai</v>
          </cell>
          <cell r="C363" t="str">
            <v>Porter</v>
          </cell>
          <cell r="D363">
            <v>2015</v>
          </cell>
          <cell r="E363">
            <v>9</v>
          </cell>
          <cell r="F363">
            <v>10</v>
          </cell>
          <cell r="G363" t="str">
            <v>Copiapó</v>
          </cell>
          <cell r="H363" t="str">
            <v>SI</v>
          </cell>
          <cell r="I363" t="str">
            <v>NO</v>
          </cell>
          <cell r="J363" t="str">
            <v>NO</v>
          </cell>
        </row>
        <row r="364">
          <cell r="A364" t="str">
            <v>HJGF92</v>
          </cell>
          <cell r="B364" t="str">
            <v>Volvo</v>
          </cell>
          <cell r="C364" t="str">
            <v>VM 4x2 BL</v>
          </cell>
          <cell r="D364">
            <v>2015</v>
          </cell>
          <cell r="E364">
            <v>9</v>
          </cell>
          <cell r="F364">
            <v>10</v>
          </cell>
          <cell r="G364" t="str">
            <v>Cerrillos</v>
          </cell>
          <cell r="H364" t="str">
            <v>SI</v>
          </cell>
          <cell r="I364" t="str">
            <v>NO</v>
          </cell>
          <cell r="J364" t="str">
            <v>NO</v>
          </cell>
        </row>
        <row r="365">
          <cell r="A365" t="str">
            <v>HJGG11</v>
          </cell>
          <cell r="B365" t="str">
            <v>Volvo</v>
          </cell>
          <cell r="C365" t="str">
            <v>VM 4x2 BL</v>
          </cell>
          <cell r="D365">
            <v>2015</v>
          </cell>
          <cell r="E365">
            <v>9</v>
          </cell>
          <cell r="F365">
            <v>10</v>
          </cell>
          <cell r="G365" t="str">
            <v>Cerrillos</v>
          </cell>
          <cell r="H365" t="str">
            <v>SI</v>
          </cell>
          <cell r="I365" t="str">
            <v>NO</v>
          </cell>
          <cell r="J365" t="str">
            <v>NO</v>
          </cell>
        </row>
        <row r="366">
          <cell r="A366" t="str">
            <v>HJGG12</v>
          </cell>
          <cell r="B366" t="str">
            <v>Volvo</v>
          </cell>
          <cell r="C366" t="str">
            <v>VM 4x2 BL</v>
          </cell>
          <cell r="D366">
            <v>2015</v>
          </cell>
          <cell r="E366">
            <v>9</v>
          </cell>
          <cell r="F366">
            <v>10</v>
          </cell>
          <cell r="G366" t="str">
            <v>Cerrillos</v>
          </cell>
          <cell r="H366" t="str">
            <v>SI</v>
          </cell>
          <cell r="I366" t="str">
            <v>NO</v>
          </cell>
          <cell r="J366" t="str">
            <v>NO</v>
          </cell>
        </row>
        <row r="367">
          <cell r="A367" t="str">
            <v>HKCY46</v>
          </cell>
          <cell r="B367" t="str">
            <v>Volvo</v>
          </cell>
          <cell r="C367" t="str">
            <v>VM 4x2 BL</v>
          </cell>
          <cell r="D367">
            <v>2015</v>
          </cell>
          <cell r="E367">
            <v>9</v>
          </cell>
          <cell r="F367">
            <v>10</v>
          </cell>
          <cell r="G367" t="str">
            <v>Cerrillos</v>
          </cell>
          <cell r="H367" t="str">
            <v>SI</v>
          </cell>
          <cell r="I367" t="str">
            <v>NO</v>
          </cell>
          <cell r="J367" t="str">
            <v>NO</v>
          </cell>
        </row>
        <row r="368">
          <cell r="A368" t="str">
            <v>HKCY47</v>
          </cell>
          <cell r="B368" t="str">
            <v>Volvo</v>
          </cell>
          <cell r="C368" t="str">
            <v>VM 4x2 BL</v>
          </cell>
          <cell r="D368">
            <v>2015</v>
          </cell>
          <cell r="E368">
            <v>9</v>
          </cell>
          <cell r="F368">
            <v>10</v>
          </cell>
          <cell r="G368" t="str">
            <v>Cerrillos</v>
          </cell>
          <cell r="H368" t="str">
            <v>NO</v>
          </cell>
          <cell r="I368" t="str">
            <v>NO</v>
          </cell>
          <cell r="J368" t="str">
            <v>NO</v>
          </cell>
        </row>
        <row r="369">
          <cell r="A369" t="str">
            <v>HKHF70</v>
          </cell>
          <cell r="B369" t="str">
            <v>Honda</v>
          </cell>
          <cell r="C369" t="str">
            <v>CRV</v>
          </cell>
          <cell r="D369">
            <v>2015</v>
          </cell>
          <cell r="E369">
            <v>9</v>
          </cell>
          <cell r="F369">
            <v>4</v>
          </cell>
          <cell r="G369" t="str">
            <v>PATIO SANTA MARTA</v>
          </cell>
          <cell r="H369" t="str">
            <v>NO</v>
          </cell>
          <cell r="I369" t="str">
            <v>NO</v>
          </cell>
          <cell r="J369" t="str">
            <v>SI</v>
          </cell>
        </row>
        <row r="370">
          <cell r="A370" t="str">
            <v>HPFL52</v>
          </cell>
          <cell r="B370" t="str">
            <v>Hyundai</v>
          </cell>
          <cell r="C370" t="str">
            <v>Porter</v>
          </cell>
          <cell r="D370">
            <v>2016</v>
          </cell>
          <cell r="E370">
            <v>8</v>
          </cell>
          <cell r="F370">
            <v>10</v>
          </cell>
          <cell r="G370" t="str">
            <v>Talca</v>
          </cell>
          <cell r="H370" t="str">
            <v>SI</v>
          </cell>
          <cell r="I370" t="str">
            <v>NO</v>
          </cell>
          <cell r="J370" t="str">
            <v>NO</v>
          </cell>
        </row>
        <row r="371">
          <cell r="A371" t="str">
            <v>HPFL56</v>
          </cell>
          <cell r="B371" t="str">
            <v>Hyundai</v>
          </cell>
          <cell r="C371" t="str">
            <v>Porter</v>
          </cell>
          <cell r="D371">
            <v>2016</v>
          </cell>
          <cell r="E371">
            <v>8</v>
          </cell>
          <cell r="F371">
            <v>10</v>
          </cell>
          <cell r="G371" t="str">
            <v>Puerto Montt</v>
          </cell>
          <cell r="H371" t="str">
            <v>SI</v>
          </cell>
          <cell r="I371" t="str">
            <v>NO</v>
          </cell>
          <cell r="J371" t="str">
            <v>NO</v>
          </cell>
        </row>
        <row r="372">
          <cell r="A372" t="str">
            <v>HPFP13</v>
          </cell>
          <cell r="B372" t="str">
            <v>Hyundai</v>
          </cell>
          <cell r="C372" t="str">
            <v>Porter</v>
          </cell>
          <cell r="D372">
            <v>2016</v>
          </cell>
          <cell r="E372">
            <v>8</v>
          </cell>
          <cell r="F372">
            <v>10</v>
          </cell>
          <cell r="G372" t="str">
            <v>Los Angeles</v>
          </cell>
          <cell r="H372" t="str">
            <v>SI</v>
          </cell>
          <cell r="I372" t="str">
            <v>NO</v>
          </cell>
          <cell r="J372" t="str">
            <v>NO</v>
          </cell>
        </row>
        <row r="373">
          <cell r="A373" t="str">
            <v>HPFP16</v>
          </cell>
          <cell r="B373" t="str">
            <v>Hyundai</v>
          </cell>
          <cell r="C373" t="str">
            <v>Porter</v>
          </cell>
          <cell r="D373">
            <v>2016</v>
          </cell>
          <cell r="E373">
            <v>8</v>
          </cell>
          <cell r="F373">
            <v>10</v>
          </cell>
          <cell r="G373" t="str">
            <v>Concepción</v>
          </cell>
          <cell r="H373" t="str">
            <v>SI</v>
          </cell>
          <cell r="I373" t="str">
            <v>NO</v>
          </cell>
          <cell r="J373" t="str">
            <v>NO</v>
          </cell>
        </row>
        <row r="374">
          <cell r="A374" t="str">
            <v>HPFP19</v>
          </cell>
          <cell r="B374" t="str">
            <v>Hyundai</v>
          </cell>
          <cell r="C374" t="str">
            <v>Porter</v>
          </cell>
          <cell r="D374">
            <v>2016</v>
          </cell>
          <cell r="E374">
            <v>8</v>
          </cell>
          <cell r="F374">
            <v>10</v>
          </cell>
          <cell r="G374" t="str">
            <v>Viña Del Mar</v>
          </cell>
          <cell r="H374" t="str">
            <v>SI</v>
          </cell>
          <cell r="I374" t="str">
            <v>NO</v>
          </cell>
          <cell r="J374" t="str">
            <v>NO</v>
          </cell>
        </row>
        <row r="375">
          <cell r="A375" t="str">
            <v>HPFP20</v>
          </cell>
          <cell r="B375" t="str">
            <v>Hyundai</v>
          </cell>
          <cell r="C375" t="str">
            <v>Porter</v>
          </cell>
          <cell r="D375">
            <v>2016</v>
          </cell>
          <cell r="E375">
            <v>8</v>
          </cell>
          <cell r="F375">
            <v>10</v>
          </cell>
          <cell r="G375" t="str">
            <v>Cerro Colorado</v>
          </cell>
          <cell r="H375" t="str">
            <v>SI</v>
          </cell>
          <cell r="I375" t="str">
            <v>NO</v>
          </cell>
          <cell r="J375" t="str">
            <v>NO</v>
          </cell>
        </row>
        <row r="376">
          <cell r="A376" t="str">
            <v>HPFP21</v>
          </cell>
          <cell r="B376" t="str">
            <v>Hyundai</v>
          </cell>
          <cell r="C376" t="str">
            <v>Porter</v>
          </cell>
          <cell r="D376">
            <v>2016</v>
          </cell>
          <cell r="E376">
            <v>8</v>
          </cell>
          <cell r="F376">
            <v>10</v>
          </cell>
          <cell r="G376" t="str">
            <v>Temuco</v>
          </cell>
          <cell r="H376" t="str">
            <v>SI</v>
          </cell>
          <cell r="I376" t="str">
            <v>NO</v>
          </cell>
          <cell r="J376" t="str">
            <v>NO</v>
          </cell>
        </row>
        <row r="377">
          <cell r="A377" t="str">
            <v>HPFP22</v>
          </cell>
          <cell r="B377" t="str">
            <v>Hyundai</v>
          </cell>
          <cell r="C377" t="str">
            <v>Porter</v>
          </cell>
          <cell r="D377">
            <v>2016</v>
          </cell>
          <cell r="E377">
            <v>8</v>
          </cell>
          <cell r="F377">
            <v>10</v>
          </cell>
          <cell r="G377" t="str">
            <v>PATIO SANTA MARTA</v>
          </cell>
          <cell r="H377" t="str">
            <v>NO</v>
          </cell>
          <cell r="I377" t="str">
            <v>NO</v>
          </cell>
          <cell r="J377" t="str">
            <v>SI</v>
          </cell>
        </row>
        <row r="378">
          <cell r="A378" t="str">
            <v>HPFP44</v>
          </cell>
          <cell r="B378" t="str">
            <v>Hyundai</v>
          </cell>
          <cell r="C378" t="str">
            <v>Porter</v>
          </cell>
          <cell r="D378">
            <v>2016</v>
          </cell>
          <cell r="E378">
            <v>8</v>
          </cell>
          <cell r="F378">
            <v>10</v>
          </cell>
          <cell r="G378" t="str">
            <v>Puerto Montt</v>
          </cell>
          <cell r="H378" t="str">
            <v>SI</v>
          </cell>
          <cell r="I378" t="str">
            <v>NO</v>
          </cell>
          <cell r="J378" t="str">
            <v>NO</v>
          </cell>
        </row>
        <row r="379">
          <cell r="A379" t="str">
            <v>HPFP47</v>
          </cell>
          <cell r="B379" t="str">
            <v>Hyundai</v>
          </cell>
          <cell r="C379" t="str">
            <v>Porter</v>
          </cell>
          <cell r="D379">
            <v>2016</v>
          </cell>
          <cell r="E379">
            <v>8</v>
          </cell>
          <cell r="F379">
            <v>10</v>
          </cell>
          <cell r="G379" t="str">
            <v>Curico</v>
          </cell>
          <cell r="H379" t="str">
            <v>NO</v>
          </cell>
          <cell r="I379" t="str">
            <v>NO</v>
          </cell>
          <cell r="J379" t="str">
            <v>NO</v>
          </cell>
        </row>
        <row r="380">
          <cell r="A380" t="str">
            <v>HPFP48</v>
          </cell>
          <cell r="B380" t="str">
            <v>Hyundai</v>
          </cell>
          <cell r="C380" t="str">
            <v>Porter</v>
          </cell>
          <cell r="D380">
            <v>2016</v>
          </cell>
          <cell r="E380">
            <v>8</v>
          </cell>
          <cell r="F380">
            <v>10</v>
          </cell>
          <cell r="G380" t="str">
            <v>Chillán</v>
          </cell>
          <cell r="H380" t="str">
            <v>SI</v>
          </cell>
          <cell r="I380" t="str">
            <v>SI</v>
          </cell>
          <cell r="J380" t="str">
            <v>NO</v>
          </cell>
        </row>
        <row r="381">
          <cell r="A381" t="str">
            <v>HPFP49</v>
          </cell>
          <cell r="B381" t="str">
            <v>Hyundai</v>
          </cell>
          <cell r="C381" t="str">
            <v>Porter</v>
          </cell>
          <cell r="D381">
            <v>2016</v>
          </cell>
          <cell r="E381">
            <v>8</v>
          </cell>
          <cell r="F381">
            <v>10</v>
          </cell>
          <cell r="G381" t="str">
            <v>San Felipe</v>
          </cell>
          <cell r="H381" t="str">
            <v>SI</v>
          </cell>
          <cell r="I381" t="str">
            <v>NO</v>
          </cell>
          <cell r="J381" t="str">
            <v>NO</v>
          </cell>
        </row>
        <row r="382">
          <cell r="A382" t="str">
            <v>HPFP50</v>
          </cell>
          <cell r="B382" t="str">
            <v>Hyundai</v>
          </cell>
          <cell r="C382" t="str">
            <v>Porter</v>
          </cell>
          <cell r="D382">
            <v>2016</v>
          </cell>
          <cell r="E382">
            <v>8</v>
          </cell>
          <cell r="F382">
            <v>10</v>
          </cell>
          <cell r="G382" t="str">
            <v>Antofagasta</v>
          </cell>
          <cell r="H382" t="str">
            <v>SI</v>
          </cell>
          <cell r="I382" t="str">
            <v>NO</v>
          </cell>
          <cell r="J382" t="str">
            <v>NO</v>
          </cell>
        </row>
        <row r="383">
          <cell r="A383" t="str">
            <v>HPFP51</v>
          </cell>
          <cell r="B383" t="str">
            <v>Hyundai</v>
          </cell>
          <cell r="C383" t="str">
            <v>Porter</v>
          </cell>
          <cell r="D383">
            <v>2016</v>
          </cell>
          <cell r="E383">
            <v>8</v>
          </cell>
          <cell r="F383">
            <v>10</v>
          </cell>
          <cell r="G383" t="str">
            <v>Chillán</v>
          </cell>
          <cell r="H383" t="str">
            <v>NO</v>
          </cell>
          <cell r="I383" t="str">
            <v>NO</v>
          </cell>
          <cell r="J383" t="str">
            <v>NO</v>
          </cell>
        </row>
        <row r="384">
          <cell r="A384" t="str">
            <v>HPFP52</v>
          </cell>
          <cell r="B384" t="str">
            <v>Hyundai</v>
          </cell>
          <cell r="C384" t="str">
            <v>Porter</v>
          </cell>
          <cell r="D384">
            <v>2016</v>
          </cell>
          <cell r="E384">
            <v>8</v>
          </cell>
          <cell r="F384">
            <v>10</v>
          </cell>
          <cell r="G384" t="str">
            <v>Curanilahue</v>
          </cell>
          <cell r="H384" t="str">
            <v>SI</v>
          </cell>
          <cell r="I384" t="str">
            <v>NO</v>
          </cell>
          <cell r="J384" t="str">
            <v>NO</v>
          </cell>
        </row>
        <row r="385">
          <cell r="A385" t="str">
            <v>HPFP53</v>
          </cell>
          <cell r="B385" t="str">
            <v>Hyundai</v>
          </cell>
          <cell r="C385" t="str">
            <v>Porter</v>
          </cell>
          <cell r="D385">
            <v>2016</v>
          </cell>
          <cell r="E385">
            <v>8</v>
          </cell>
          <cell r="F385">
            <v>10</v>
          </cell>
          <cell r="G385" t="str">
            <v>Curico</v>
          </cell>
          <cell r="H385" t="str">
            <v>SI</v>
          </cell>
          <cell r="I385" t="str">
            <v>NO</v>
          </cell>
          <cell r="J385" t="str">
            <v>NO</v>
          </cell>
        </row>
        <row r="386">
          <cell r="A386" t="str">
            <v>HPFP54</v>
          </cell>
          <cell r="B386" t="str">
            <v>Hyundai</v>
          </cell>
          <cell r="C386" t="str">
            <v>Porter</v>
          </cell>
          <cell r="D386">
            <v>2016</v>
          </cell>
          <cell r="E386">
            <v>8</v>
          </cell>
          <cell r="F386">
            <v>10</v>
          </cell>
          <cell r="G386" t="str">
            <v>San Felipe</v>
          </cell>
          <cell r="H386" t="str">
            <v>SI</v>
          </cell>
          <cell r="I386" t="str">
            <v>NO</v>
          </cell>
          <cell r="J386" t="str">
            <v>NO</v>
          </cell>
        </row>
        <row r="387">
          <cell r="A387" t="str">
            <v>HPFP55</v>
          </cell>
          <cell r="B387" t="str">
            <v>Hyundai</v>
          </cell>
          <cell r="C387" t="str">
            <v>Porter</v>
          </cell>
          <cell r="D387">
            <v>2016</v>
          </cell>
          <cell r="E387">
            <v>8</v>
          </cell>
          <cell r="F387">
            <v>10</v>
          </cell>
          <cell r="G387" t="str">
            <v>Concepción</v>
          </cell>
          <cell r="H387" t="str">
            <v>SI</v>
          </cell>
          <cell r="I387" t="str">
            <v>NO</v>
          </cell>
          <cell r="J387" t="str">
            <v>NO</v>
          </cell>
        </row>
        <row r="388">
          <cell r="A388" t="str">
            <v>HPFP75</v>
          </cell>
          <cell r="B388" t="str">
            <v>Hyundai</v>
          </cell>
          <cell r="C388" t="str">
            <v>Porter</v>
          </cell>
          <cell r="D388">
            <v>2016</v>
          </cell>
          <cell r="E388">
            <v>8</v>
          </cell>
          <cell r="F388">
            <v>10</v>
          </cell>
          <cell r="G388" t="str">
            <v>Cordillera</v>
          </cell>
          <cell r="H388" t="str">
            <v>SI</v>
          </cell>
          <cell r="I388" t="str">
            <v>NO</v>
          </cell>
          <cell r="J388" t="str">
            <v>NO</v>
          </cell>
        </row>
        <row r="389">
          <cell r="A389" t="str">
            <v>HPFP76</v>
          </cell>
          <cell r="B389" t="str">
            <v>Hyundai</v>
          </cell>
          <cell r="C389" t="str">
            <v>Porter</v>
          </cell>
          <cell r="D389">
            <v>2016</v>
          </cell>
          <cell r="E389">
            <v>8</v>
          </cell>
          <cell r="F389">
            <v>10</v>
          </cell>
          <cell r="G389" t="str">
            <v>RANCAGUA</v>
          </cell>
          <cell r="H389" t="str">
            <v>SI</v>
          </cell>
          <cell r="I389" t="str">
            <v>NO</v>
          </cell>
          <cell r="J389" t="str">
            <v>NO</v>
          </cell>
        </row>
        <row r="390">
          <cell r="A390" t="str">
            <v>HPFP77</v>
          </cell>
          <cell r="B390" t="str">
            <v>Hyundai</v>
          </cell>
          <cell r="C390" t="str">
            <v>Porter</v>
          </cell>
          <cell r="D390">
            <v>2016</v>
          </cell>
          <cell r="E390">
            <v>8</v>
          </cell>
          <cell r="F390">
            <v>10</v>
          </cell>
          <cell r="G390" t="str">
            <v>Cerro Colorado</v>
          </cell>
          <cell r="H390" t="str">
            <v>NO</v>
          </cell>
          <cell r="I390" t="str">
            <v>NO</v>
          </cell>
          <cell r="J390" t="str">
            <v>NO</v>
          </cell>
        </row>
        <row r="391">
          <cell r="A391" t="str">
            <v>HPFP79</v>
          </cell>
          <cell r="B391" t="str">
            <v>Hyundai</v>
          </cell>
          <cell r="C391" t="str">
            <v>Porter</v>
          </cell>
          <cell r="D391">
            <v>2016</v>
          </cell>
          <cell r="E391">
            <v>8</v>
          </cell>
          <cell r="F391">
            <v>10</v>
          </cell>
          <cell r="G391" t="str">
            <v>Curico</v>
          </cell>
          <cell r="H391" t="str">
            <v>SI</v>
          </cell>
          <cell r="I391" t="str">
            <v>NO</v>
          </cell>
          <cell r="J391" t="str">
            <v>NO</v>
          </cell>
        </row>
        <row r="392">
          <cell r="A392" t="str">
            <v>HPFP80</v>
          </cell>
          <cell r="B392" t="str">
            <v>Hyundai</v>
          </cell>
          <cell r="C392" t="str">
            <v>Porter</v>
          </cell>
          <cell r="D392">
            <v>2016</v>
          </cell>
          <cell r="E392">
            <v>8</v>
          </cell>
          <cell r="F392">
            <v>10</v>
          </cell>
          <cell r="G392" t="str">
            <v>Castro</v>
          </cell>
          <cell r="H392" t="str">
            <v>NO</v>
          </cell>
          <cell r="I392" t="str">
            <v>NO</v>
          </cell>
          <cell r="J392" t="str">
            <v>SI</v>
          </cell>
        </row>
        <row r="393">
          <cell r="A393" t="str">
            <v>HPFP81</v>
          </cell>
          <cell r="B393" t="str">
            <v>Hyundai</v>
          </cell>
          <cell r="C393" t="str">
            <v>Porter</v>
          </cell>
          <cell r="D393">
            <v>2016</v>
          </cell>
          <cell r="E393">
            <v>8</v>
          </cell>
          <cell r="F393">
            <v>10</v>
          </cell>
          <cell r="G393" t="str">
            <v>Los Angeles</v>
          </cell>
          <cell r="H393" t="str">
            <v>SI</v>
          </cell>
          <cell r="I393" t="str">
            <v>NO</v>
          </cell>
          <cell r="J393" t="str">
            <v>NO</v>
          </cell>
        </row>
        <row r="394">
          <cell r="A394" t="str">
            <v>HPFP82</v>
          </cell>
          <cell r="B394" t="str">
            <v>Hyundai</v>
          </cell>
          <cell r="C394" t="str">
            <v>Porter</v>
          </cell>
          <cell r="D394">
            <v>2016</v>
          </cell>
          <cell r="E394">
            <v>8</v>
          </cell>
          <cell r="F394">
            <v>10</v>
          </cell>
          <cell r="G394" t="str">
            <v>Valdivia</v>
          </cell>
          <cell r="H394" t="str">
            <v>SI</v>
          </cell>
          <cell r="I394" t="str">
            <v>NO</v>
          </cell>
          <cell r="J394" t="str">
            <v>NO</v>
          </cell>
        </row>
        <row r="395">
          <cell r="A395" t="str">
            <v>HPFP83</v>
          </cell>
          <cell r="B395" t="str">
            <v>Hyundai</v>
          </cell>
          <cell r="C395" t="str">
            <v>Porter</v>
          </cell>
          <cell r="D395">
            <v>2016</v>
          </cell>
          <cell r="E395">
            <v>8</v>
          </cell>
          <cell r="F395">
            <v>10</v>
          </cell>
          <cell r="G395" t="str">
            <v>Coquimbo</v>
          </cell>
          <cell r="H395" t="str">
            <v>SI</v>
          </cell>
          <cell r="I395" t="str">
            <v>SI</v>
          </cell>
          <cell r="J395" t="str">
            <v>NO</v>
          </cell>
        </row>
        <row r="396">
          <cell r="A396" t="str">
            <v>HPFP84</v>
          </cell>
          <cell r="B396" t="str">
            <v>Hyundai</v>
          </cell>
          <cell r="C396" t="str">
            <v>Porter</v>
          </cell>
          <cell r="D396">
            <v>2016</v>
          </cell>
          <cell r="E396">
            <v>8</v>
          </cell>
          <cell r="F396">
            <v>10</v>
          </cell>
          <cell r="G396" t="str">
            <v>Arica</v>
          </cell>
          <cell r="H396" t="str">
            <v>SI</v>
          </cell>
          <cell r="I396" t="str">
            <v>NO</v>
          </cell>
          <cell r="J396" t="str">
            <v>NO</v>
          </cell>
        </row>
        <row r="397">
          <cell r="A397" t="str">
            <v>HPFP85</v>
          </cell>
          <cell r="B397" t="str">
            <v>Hyundai</v>
          </cell>
          <cell r="C397" t="str">
            <v>Porter</v>
          </cell>
          <cell r="D397">
            <v>2016</v>
          </cell>
          <cell r="E397">
            <v>8</v>
          </cell>
          <cell r="F397">
            <v>10</v>
          </cell>
          <cell r="G397" t="str">
            <v>Calama</v>
          </cell>
          <cell r="H397" t="str">
            <v>SI</v>
          </cell>
          <cell r="I397" t="str">
            <v>NO</v>
          </cell>
          <cell r="J397" t="str">
            <v>NO</v>
          </cell>
        </row>
        <row r="398">
          <cell r="A398" t="str">
            <v>HPFP86</v>
          </cell>
          <cell r="B398" t="str">
            <v>Hyundai</v>
          </cell>
          <cell r="C398" t="str">
            <v>Porter</v>
          </cell>
          <cell r="D398">
            <v>2016</v>
          </cell>
          <cell r="E398">
            <v>8</v>
          </cell>
          <cell r="F398">
            <v>10</v>
          </cell>
          <cell r="G398" t="str">
            <v>Chillán</v>
          </cell>
          <cell r="H398" t="str">
            <v>SI</v>
          </cell>
          <cell r="I398" t="str">
            <v>NO</v>
          </cell>
          <cell r="J398" t="str">
            <v>NO</v>
          </cell>
        </row>
        <row r="399">
          <cell r="A399" t="str">
            <v>HPFP87</v>
          </cell>
          <cell r="B399" t="str">
            <v>Hyundai</v>
          </cell>
          <cell r="C399" t="str">
            <v>Porter</v>
          </cell>
          <cell r="D399">
            <v>2016</v>
          </cell>
          <cell r="E399">
            <v>8</v>
          </cell>
          <cell r="F399">
            <v>10</v>
          </cell>
          <cell r="G399" t="str">
            <v>Puerto Montt</v>
          </cell>
          <cell r="H399" t="str">
            <v>SI</v>
          </cell>
          <cell r="I399" t="str">
            <v>NO</v>
          </cell>
          <cell r="J399" t="str">
            <v>NO</v>
          </cell>
        </row>
        <row r="400">
          <cell r="A400" t="str">
            <v>HPFR10</v>
          </cell>
          <cell r="B400" t="str">
            <v>Hyundai</v>
          </cell>
          <cell r="C400" t="str">
            <v>Porter</v>
          </cell>
          <cell r="D400">
            <v>2016</v>
          </cell>
          <cell r="E400">
            <v>8</v>
          </cell>
          <cell r="F400">
            <v>10</v>
          </cell>
          <cell r="G400" t="str">
            <v>Curico</v>
          </cell>
          <cell r="H400" t="str">
            <v>SI</v>
          </cell>
          <cell r="I400" t="str">
            <v>NO</v>
          </cell>
          <cell r="J400" t="str">
            <v>NO</v>
          </cell>
        </row>
        <row r="401">
          <cell r="A401" t="str">
            <v>HPFR11</v>
          </cell>
          <cell r="B401" t="str">
            <v>Hyundai</v>
          </cell>
          <cell r="C401" t="str">
            <v>Porter</v>
          </cell>
          <cell r="D401">
            <v>2016</v>
          </cell>
          <cell r="E401">
            <v>8</v>
          </cell>
          <cell r="F401">
            <v>10</v>
          </cell>
          <cell r="G401" t="str">
            <v>Viña Del Mar</v>
          </cell>
          <cell r="H401" t="str">
            <v>NO</v>
          </cell>
          <cell r="I401" t="str">
            <v>NO</v>
          </cell>
          <cell r="J401" t="str">
            <v>NO</v>
          </cell>
        </row>
        <row r="402">
          <cell r="A402" t="str">
            <v>HPFR16</v>
          </cell>
          <cell r="B402" t="str">
            <v>Hyundai</v>
          </cell>
          <cell r="C402" t="str">
            <v>Porter</v>
          </cell>
          <cell r="D402">
            <v>2016</v>
          </cell>
          <cell r="E402">
            <v>8</v>
          </cell>
          <cell r="F402">
            <v>10</v>
          </cell>
          <cell r="G402" t="str">
            <v>Puerto Montt</v>
          </cell>
          <cell r="H402" t="str">
            <v>SI</v>
          </cell>
          <cell r="I402" t="str">
            <v>NO</v>
          </cell>
          <cell r="J402" t="str">
            <v>NO</v>
          </cell>
        </row>
        <row r="403">
          <cell r="A403" t="str">
            <v>HPFR18</v>
          </cell>
          <cell r="B403" t="str">
            <v>Hyundai</v>
          </cell>
          <cell r="C403" t="str">
            <v>Porter</v>
          </cell>
          <cell r="D403">
            <v>2016</v>
          </cell>
          <cell r="E403">
            <v>8</v>
          </cell>
          <cell r="F403">
            <v>10</v>
          </cell>
          <cell r="G403" t="str">
            <v>Coquimbo</v>
          </cell>
          <cell r="H403" t="str">
            <v>SI</v>
          </cell>
          <cell r="I403" t="str">
            <v>NO</v>
          </cell>
          <cell r="J403" t="str">
            <v>NO</v>
          </cell>
        </row>
        <row r="404">
          <cell r="A404" t="str">
            <v>HPFR20</v>
          </cell>
          <cell r="B404" t="str">
            <v>Hyundai</v>
          </cell>
          <cell r="C404" t="str">
            <v>Porter</v>
          </cell>
          <cell r="D404">
            <v>2016</v>
          </cell>
          <cell r="E404">
            <v>8</v>
          </cell>
          <cell r="F404">
            <v>10</v>
          </cell>
          <cell r="G404" t="str">
            <v>Curanilahue</v>
          </cell>
          <cell r="H404" t="str">
            <v>SI</v>
          </cell>
          <cell r="I404" t="str">
            <v>NO</v>
          </cell>
          <cell r="J404" t="str">
            <v>NO</v>
          </cell>
        </row>
        <row r="405">
          <cell r="A405" t="str">
            <v>HPFS17</v>
          </cell>
          <cell r="B405" t="str">
            <v>Hyundai</v>
          </cell>
          <cell r="C405" t="str">
            <v>Porter</v>
          </cell>
          <cell r="D405">
            <v>2016</v>
          </cell>
          <cell r="E405">
            <v>8</v>
          </cell>
          <cell r="F405">
            <v>10</v>
          </cell>
          <cell r="G405" t="str">
            <v>San Antonio</v>
          </cell>
          <cell r="H405" t="str">
            <v>SI</v>
          </cell>
          <cell r="I405" t="str">
            <v>NO</v>
          </cell>
          <cell r="J405" t="str">
            <v>NO</v>
          </cell>
        </row>
        <row r="406">
          <cell r="A406" t="str">
            <v>HPFS18</v>
          </cell>
          <cell r="B406" t="str">
            <v>Hyundai</v>
          </cell>
          <cell r="C406" t="str">
            <v>Porter</v>
          </cell>
          <cell r="D406">
            <v>2016</v>
          </cell>
          <cell r="E406">
            <v>8</v>
          </cell>
          <cell r="F406">
            <v>10</v>
          </cell>
          <cell r="G406" t="str">
            <v>Viña Del Mar</v>
          </cell>
          <cell r="H406" t="str">
            <v>SI</v>
          </cell>
          <cell r="I406" t="str">
            <v>NO</v>
          </cell>
          <cell r="J406" t="str">
            <v>NO</v>
          </cell>
        </row>
        <row r="407">
          <cell r="A407" t="str">
            <v>HPFS21</v>
          </cell>
          <cell r="B407" t="str">
            <v>Hyundai</v>
          </cell>
          <cell r="C407" t="str">
            <v>Porter</v>
          </cell>
          <cell r="D407">
            <v>2016</v>
          </cell>
          <cell r="E407">
            <v>8</v>
          </cell>
          <cell r="F407">
            <v>10</v>
          </cell>
          <cell r="G407" t="str">
            <v>Talca</v>
          </cell>
          <cell r="H407" t="str">
            <v>SI</v>
          </cell>
          <cell r="I407" t="str">
            <v>NO</v>
          </cell>
          <cell r="J407" t="str">
            <v>NO</v>
          </cell>
        </row>
        <row r="408">
          <cell r="A408" t="str">
            <v>HPFS22</v>
          </cell>
          <cell r="B408" t="str">
            <v>Hyundai</v>
          </cell>
          <cell r="C408" t="str">
            <v>Porter</v>
          </cell>
          <cell r="D408">
            <v>2016</v>
          </cell>
          <cell r="E408">
            <v>8</v>
          </cell>
          <cell r="F408">
            <v>10</v>
          </cell>
          <cell r="G408" t="str">
            <v>Viña Del Mar</v>
          </cell>
          <cell r="H408" t="str">
            <v>SI</v>
          </cell>
          <cell r="I408" t="str">
            <v>NO</v>
          </cell>
          <cell r="J408" t="str">
            <v>NO</v>
          </cell>
        </row>
        <row r="409">
          <cell r="A409" t="str">
            <v>HPFS32</v>
          </cell>
          <cell r="B409" t="str">
            <v>Hyundai</v>
          </cell>
          <cell r="C409" t="str">
            <v>Porter</v>
          </cell>
          <cell r="D409">
            <v>2016</v>
          </cell>
          <cell r="E409">
            <v>8</v>
          </cell>
          <cell r="F409">
            <v>10</v>
          </cell>
          <cell r="G409" t="str">
            <v>Los Angeles</v>
          </cell>
          <cell r="H409" t="str">
            <v>SI</v>
          </cell>
          <cell r="I409" t="str">
            <v>NO</v>
          </cell>
          <cell r="J409" t="str">
            <v>NO</v>
          </cell>
        </row>
        <row r="410">
          <cell r="A410" t="str">
            <v>HPFS33</v>
          </cell>
          <cell r="B410" t="str">
            <v>Hyundai</v>
          </cell>
          <cell r="C410" t="str">
            <v>Porter</v>
          </cell>
          <cell r="D410">
            <v>2016</v>
          </cell>
          <cell r="E410">
            <v>8</v>
          </cell>
          <cell r="F410">
            <v>10</v>
          </cell>
          <cell r="G410" t="str">
            <v>Viña Del Mar</v>
          </cell>
          <cell r="H410" t="str">
            <v>SI</v>
          </cell>
          <cell r="I410" t="str">
            <v>NO</v>
          </cell>
          <cell r="J410" t="str">
            <v>NO</v>
          </cell>
        </row>
        <row r="411">
          <cell r="A411" t="str">
            <v>HPFS34</v>
          </cell>
          <cell r="B411" t="str">
            <v>Hyundai</v>
          </cell>
          <cell r="C411" t="str">
            <v>Porter</v>
          </cell>
          <cell r="D411">
            <v>2016</v>
          </cell>
          <cell r="E411">
            <v>8</v>
          </cell>
          <cell r="F411">
            <v>10</v>
          </cell>
          <cell r="G411" t="str">
            <v>RANCAGUA</v>
          </cell>
          <cell r="H411" t="str">
            <v>SI</v>
          </cell>
          <cell r="I411" t="str">
            <v>NO</v>
          </cell>
          <cell r="J411" t="str">
            <v>NO</v>
          </cell>
        </row>
        <row r="412">
          <cell r="A412" t="str">
            <v>HPFS43</v>
          </cell>
          <cell r="B412" t="str">
            <v>Hyundai</v>
          </cell>
          <cell r="C412" t="str">
            <v>Porter</v>
          </cell>
          <cell r="D412">
            <v>2016</v>
          </cell>
          <cell r="E412">
            <v>8</v>
          </cell>
          <cell r="F412">
            <v>10</v>
          </cell>
          <cell r="G412" t="str">
            <v>Curico</v>
          </cell>
          <cell r="H412" t="str">
            <v>SI</v>
          </cell>
          <cell r="I412" t="str">
            <v>NO</v>
          </cell>
          <cell r="J412" t="str">
            <v>NO</v>
          </cell>
        </row>
        <row r="413">
          <cell r="A413" t="str">
            <v>HPFS44</v>
          </cell>
          <cell r="B413" t="str">
            <v>Hyundai</v>
          </cell>
          <cell r="C413" t="str">
            <v>Porter</v>
          </cell>
          <cell r="D413">
            <v>2016</v>
          </cell>
          <cell r="E413">
            <v>8</v>
          </cell>
          <cell r="F413">
            <v>10</v>
          </cell>
          <cell r="G413" t="str">
            <v>Los Angeles</v>
          </cell>
          <cell r="H413" t="str">
            <v>SI</v>
          </cell>
          <cell r="I413" t="str">
            <v>NO</v>
          </cell>
          <cell r="J413" t="str">
            <v>NO</v>
          </cell>
        </row>
        <row r="414">
          <cell r="A414" t="str">
            <v>HPFS90</v>
          </cell>
          <cell r="B414" t="str">
            <v>Hyundai</v>
          </cell>
          <cell r="C414" t="str">
            <v>Porter</v>
          </cell>
          <cell r="D414">
            <v>2016</v>
          </cell>
          <cell r="E414">
            <v>8</v>
          </cell>
          <cell r="F414">
            <v>10</v>
          </cell>
          <cell r="G414" t="str">
            <v>Curico</v>
          </cell>
          <cell r="H414" t="str">
            <v>SI</v>
          </cell>
          <cell r="I414" t="str">
            <v>NO</v>
          </cell>
          <cell r="J414" t="str">
            <v>NO</v>
          </cell>
        </row>
        <row r="415">
          <cell r="A415" t="str">
            <v>HPFV51</v>
          </cell>
          <cell r="B415" t="str">
            <v>Hyundai</v>
          </cell>
          <cell r="C415" t="str">
            <v>Porter</v>
          </cell>
          <cell r="D415">
            <v>2016</v>
          </cell>
          <cell r="E415">
            <v>8</v>
          </cell>
          <cell r="F415">
            <v>10</v>
          </cell>
          <cell r="G415" t="str">
            <v>Iquique</v>
          </cell>
          <cell r="H415" t="str">
            <v>SI</v>
          </cell>
          <cell r="I415" t="str">
            <v>NO</v>
          </cell>
          <cell r="J415" t="str">
            <v>NO</v>
          </cell>
        </row>
        <row r="416">
          <cell r="A416" t="str">
            <v>HSFS66</v>
          </cell>
          <cell r="B416" t="str">
            <v>Hyundai</v>
          </cell>
          <cell r="C416" t="str">
            <v>Porter</v>
          </cell>
          <cell r="D416">
            <v>2016</v>
          </cell>
          <cell r="E416">
            <v>8</v>
          </cell>
          <cell r="F416">
            <v>10</v>
          </cell>
          <cell r="G416" t="str">
            <v>RANCAGUA</v>
          </cell>
          <cell r="H416" t="str">
            <v>SI</v>
          </cell>
          <cell r="I416" t="str">
            <v>NO</v>
          </cell>
          <cell r="J416" t="str">
            <v>NO</v>
          </cell>
        </row>
        <row r="417">
          <cell r="A417" t="str">
            <v>HSFS67</v>
          </cell>
          <cell r="B417" t="str">
            <v>Hyundai</v>
          </cell>
          <cell r="C417" t="str">
            <v>Porter</v>
          </cell>
          <cell r="D417">
            <v>2016</v>
          </cell>
          <cell r="E417">
            <v>8</v>
          </cell>
          <cell r="F417">
            <v>10</v>
          </cell>
          <cell r="G417" t="str">
            <v>Talca</v>
          </cell>
          <cell r="H417" t="str">
            <v>SI</v>
          </cell>
          <cell r="I417" t="str">
            <v>NO</v>
          </cell>
          <cell r="J417" t="str">
            <v>NO</v>
          </cell>
        </row>
        <row r="418">
          <cell r="A418" t="str">
            <v>HSFS71</v>
          </cell>
          <cell r="B418" t="str">
            <v>Hyundai</v>
          </cell>
          <cell r="C418" t="str">
            <v>Porter</v>
          </cell>
          <cell r="D418">
            <v>2016</v>
          </cell>
          <cell r="E418">
            <v>8</v>
          </cell>
          <cell r="F418">
            <v>10</v>
          </cell>
          <cell r="G418" t="str">
            <v>Curanilahue</v>
          </cell>
          <cell r="H418" t="str">
            <v>SI</v>
          </cell>
          <cell r="I418" t="str">
            <v>NO</v>
          </cell>
          <cell r="J418" t="str">
            <v>NO</v>
          </cell>
        </row>
        <row r="419">
          <cell r="A419" t="str">
            <v>HSFS72</v>
          </cell>
          <cell r="B419" t="str">
            <v>Hyundai</v>
          </cell>
          <cell r="C419" t="str">
            <v>Porter</v>
          </cell>
          <cell r="D419">
            <v>2016</v>
          </cell>
          <cell r="E419">
            <v>8</v>
          </cell>
          <cell r="F419">
            <v>10</v>
          </cell>
          <cell r="G419" t="str">
            <v>Los Angeles</v>
          </cell>
          <cell r="H419" t="str">
            <v>SI</v>
          </cell>
          <cell r="I419" t="str">
            <v>NO</v>
          </cell>
          <cell r="J419" t="str">
            <v>NO</v>
          </cell>
        </row>
        <row r="420">
          <cell r="A420" t="str">
            <v>HSFS75</v>
          </cell>
          <cell r="B420" t="str">
            <v>Hyundai</v>
          </cell>
          <cell r="C420" t="str">
            <v>Porter</v>
          </cell>
          <cell r="D420">
            <v>2016</v>
          </cell>
          <cell r="E420">
            <v>8</v>
          </cell>
          <cell r="F420">
            <v>10</v>
          </cell>
          <cell r="G420" t="str">
            <v>Iquique</v>
          </cell>
          <cell r="H420" t="str">
            <v>SI</v>
          </cell>
          <cell r="I420" t="str">
            <v>NO</v>
          </cell>
          <cell r="J420" t="str">
            <v>NO</v>
          </cell>
        </row>
        <row r="421">
          <cell r="A421" t="str">
            <v>HSFS76</v>
          </cell>
          <cell r="B421" t="str">
            <v>Hyundai</v>
          </cell>
          <cell r="C421" t="str">
            <v>Porter</v>
          </cell>
          <cell r="D421">
            <v>2016</v>
          </cell>
          <cell r="E421">
            <v>8</v>
          </cell>
          <cell r="F421">
            <v>10</v>
          </cell>
          <cell r="G421" t="str">
            <v>RANCAGUA</v>
          </cell>
          <cell r="H421" t="str">
            <v>SI</v>
          </cell>
          <cell r="I421" t="str">
            <v>NO</v>
          </cell>
          <cell r="J421" t="str">
            <v>NO</v>
          </cell>
        </row>
        <row r="422">
          <cell r="A422" t="str">
            <v>HSFS77</v>
          </cell>
          <cell r="B422" t="str">
            <v>Hyundai</v>
          </cell>
          <cell r="C422" t="str">
            <v>Porter</v>
          </cell>
          <cell r="D422">
            <v>2016</v>
          </cell>
          <cell r="E422">
            <v>8</v>
          </cell>
          <cell r="F422">
            <v>10</v>
          </cell>
          <cell r="G422" t="str">
            <v>RANCAGUA</v>
          </cell>
          <cell r="H422" t="str">
            <v>SI</v>
          </cell>
          <cell r="I422" t="str">
            <v>NO</v>
          </cell>
          <cell r="J422" t="str">
            <v>NO</v>
          </cell>
        </row>
        <row r="423">
          <cell r="A423" t="str">
            <v>HSFS79</v>
          </cell>
          <cell r="B423" t="str">
            <v>Hyundai</v>
          </cell>
          <cell r="C423" t="str">
            <v>Porter</v>
          </cell>
          <cell r="D423">
            <v>2016</v>
          </cell>
          <cell r="E423">
            <v>8</v>
          </cell>
          <cell r="F423">
            <v>10</v>
          </cell>
          <cell r="G423" t="str">
            <v>Puerto Montt</v>
          </cell>
          <cell r="H423" t="str">
            <v>SI</v>
          </cell>
          <cell r="I423" t="str">
            <v>NO</v>
          </cell>
          <cell r="J423" t="str">
            <v>NO</v>
          </cell>
        </row>
        <row r="424">
          <cell r="A424" t="str">
            <v>HSFS80</v>
          </cell>
          <cell r="B424" t="str">
            <v>Hyundai</v>
          </cell>
          <cell r="C424" t="str">
            <v>Porter</v>
          </cell>
          <cell r="D424">
            <v>2016</v>
          </cell>
          <cell r="E424">
            <v>8</v>
          </cell>
          <cell r="F424">
            <v>10</v>
          </cell>
          <cell r="G424" t="str">
            <v>Coquimbo</v>
          </cell>
          <cell r="H424" t="str">
            <v>SI</v>
          </cell>
          <cell r="I424" t="str">
            <v>NO</v>
          </cell>
          <cell r="J424" t="str">
            <v>NO</v>
          </cell>
        </row>
        <row r="425">
          <cell r="A425" t="str">
            <v>HSFS81</v>
          </cell>
          <cell r="B425" t="str">
            <v>Hyundai</v>
          </cell>
          <cell r="C425" t="str">
            <v>Porter</v>
          </cell>
          <cell r="D425">
            <v>2016</v>
          </cell>
          <cell r="E425">
            <v>8</v>
          </cell>
          <cell r="F425">
            <v>10</v>
          </cell>
          <cell r="G425" t="str">
            <v>Concepción</v>
          </cell>
          <cell r="H425" t="str">
            <v>SI</v>
          </cell>
          <cell r="I425" t="str">
            <v>NO</v>
          </cell>
          <cell r="J425" t="str">
            <v>NO</v>
          </cell>
        </row>
        <row r="426">
          <cell r="A426" t="str">
            <v>HSFS82</v>
          </cell>
          <cell r="B426" t="str">
            <v>Hyundai</v>
          </cell>
          <cell r="C426" t="str">
            <v>Porter</v>
          </cell>
          <cell r="D426">
            <v>2016</v>
          </cell>
          <cell r="E426">
            <v>8</v>
          </cell>
          <cell r="F426">
            <v>10</v>
          </cell>
          <cell r="G426" t="str">
            <v>PATIO SANTA MARTA</v>
          </cell>
          <cell r="H426" t="str">
            <v>NO</v>
          </cell>
          <cell r="I426" t="str">
            <v>NO</v>
          </cell>
          <cell r="J426" t="str">
            <v>SI</v>
          </cell>
        </row>
        <row r="427">
          <cell r="A427" t="str">
            <v>HSFS83</v>
          </cell>
          <cell r="B427" t="str">
            <v>Hyundai</v>
          </cell>
          <cell r="C427" t="str">
            <v>Porter</v>
          </cell>
          <cell r="D427">
            <v>2016</v>
          </cell>
          <cell r="E427">
            <v>8</v>
          </cell>
          <cell r="F427">
            <v>10</v>
          </cell>
          <cell r="G427" t="str">
            <v>Puerto Montt</v>
          </cell>
          <cell r="H427" t="str">
            <v>SI</v>
          </cell>
          <cell r="I427" t="str">
            <v>NO</v>
          </cell>
          <cell r="J427" t="str">
            <v>NO</v>
          </cell>
        </row>
        <row r="428">
          <cell r="A428" t="str">
            <v>HSFS84</v>
          </cell>
          <cell r="B428" t="str">
            <v>Hyundai</v>
          </cell>
          <cell r="C428" t="str">
            <v>Porter</v>
          </cell>
          <cell r="D428">
            <v>2016</v>
          </cell>
          <cell r="E428">
            <v>8</v>
          </cell>
          <cell r="F428">
            <v>10</v>
          </cell>
          <cell r="G428" t="str">
            <v>Curico</v>
          </cell>
          <cell r="H428" t="str">
            <v>NO</v>
          </cell>
          <cell r="I428" t="str">
            <v>NO</v>
          </cell>
          <cell r="J428" t="str">
            <v>NO</v>
          </cell>
        </row>
        <row r="429">
          <cell r="A429" t="str">
            <v>HSFS85</v>
          </cell>
          <cell r="B429" t="str">
            <v>Hyundai</v>
          </cell>
          <cell r="C429" t="str">
            <v>Porter</v>
          </cell>
          <cell r="D429">
            <v>2016</v>
          </cell>
          <cell r="E429">
            <v>8</v>
          </cell>
          <cell r="F429">
            <v>10</v>
          </cell>
          <cell r="G429" t="str">
            <v>Antofagasta</v>
          </cell>
          <cell r="H429" t="str">
            <v>SI</v>
          </cell>
          <cell r="I429" t="str">
            <v>NO</v>
          </cell>
          <cell r="J429" t="str">
            <v>NO</v>
          </cell>
        </row>
        <row r="430">
          <cell r="A430" t="str">
            <v>HSFS96</v>
          </cell>
          <cell r="B430" t="str">
            <v>Hyundai</v>
          </cell>
          <cell r="C430" t="str">
            <v>Porter</v>
          </cell>
          <cell r="D430">
            <v>2016</v>
          </cell>
          <cell r="E430">
            <v>8</v>
          </cell>
          <cell r="F430">
            <v>10</v>
          </cell>
          <cell r="G430" t="str">
            <v>Copiapó</v>
          </cell>
          <cell r="H430" t="str">
            <v>SI</v>
          </cell>
          <cell r="I430" t="str">
            <v>SI</v>
          </cell>
          <cell r="J430" t="str">
            <v>NO</v>
          </cell>
        </row>
        <row r="431">
          <cell r="A431" t="str">
            <v>HSFS97</v>
          </cell>
          <cell r="B431" t="str">
            <v>Hyundai</v>
          </cell>
          <cell r="C431" t="str">
            <v>Porter</v>
          </cell>
          <cell r="D431">
            <v>2016</v>
          </cell>
          <cell r="E431">
            <v>8</v>
          </cell>
          <cell r="F431">
            <v>10</v>
          </cell>
          <cell r="G431" t="str">
            <v>Viña Del Mar</v>
          </cell>
          <cell r="H431" t="str">
            <v>SI</v>
          </cell>
          <cell r="I431" t="str">
            <v>NO</v>
          </cell>
          <cell r="J431" t="str">
            <v>NO</v>
          </cell>
        </row>
        <row r="432">
          <cell r="A432" t="str">
            <v>HSFT21</v>
          </cell>
          <cell r="B432" t="str">
            <v>Hyundai</v>
          </cell>
          <cell r="C432" t="str">
            <v>Porter</v>
          </cell>
          <cell r="D432">
            <v>2016</v>
          </cell>
          <cell r="E432">
            <v>8</v>
          </cell>
          <cell r="F432">
            <v>10</v>
          </cell>
          <cell r="G432" t="str">
            <v>Chillán</v>
          </cell>
          <cell r="H432" t="str">
            <v>SI</v>
          </cell>
          <cell r="I432" t="str">
            <v>NO</v>
          </cell>
          <cell r="J432" t="str">
            <v>NO</v>
          </cell>
        </row>
        <row r="433">
          <cell r="A433" t="str">
            <v>HSFT23</v>
          </cell>
          <cell r="B433" t="str">
            <v>Hyundai</v>
          </cell>
          <cell r="C433" t="str">
            <v>Porter</v>
          </cell>
          <cell r="D433">
            <v>2016</v>
          </cell>
          <cell r="E433">
            <v>8</v>
          </cell>
          <cell r="F433">
            <v>10</v>
          </cell>
          <cell r="G433" t="str">
            <v>Chillán</v>
          </cell>
          <cell r="H433" t="str">
            <v>SI</v>
          </cell>
          <cell r="I433" t="str">
            <v>NO</v>
          </cell>
          <cell r="J433" t="str">
            <v>NO</v>
          </cell>
        </row>
        <row r="434">
          <cell r="A434" t="str">
            <v>HSFT24</v>
          </cell>
          <cell r="B434" t="str">
            <v>Hyundai</v>
          </cell>
          <cell r="C434" t="str">
            <v>Porter</v>
          </cell>
          <cell r="D434">
            <v>2016</v>
          </cell>
          <cell r="E434">
            <v>8</v>
          </cell>
          <cell r="F434">
            <v>10</v>
          </cell>
          <cell r="G434" t="str">
            <v>San Antonio</v>
          </cell>
          <cell r="H434" t="str">
            <v>SI</v>
          </cell>
          <cell r="I434" t="str">
            <v>NO</v>
          </cell>
          <cell r="J434" t="str">
            <v>NO</v>
          </cell>
        </row>
        <row r="435">
          <cell r="A435" t="str">
            <v>HSFT25</v>
          </cell>
          <cell r="B435" t="str">
            <v>Hyundai</v>
          </cell>
          <cell r="C435" t="str">
            <v>Porter</v>
          </cell>
          <cell r="D435">
            <v>2016</v>
          </cell>
          <cell r="E435">
            <v>8</v>
          </cell>
          <cell r="F435">
            <v>10</v>
          </cell>
          <cell r="G435" t="str">
            <v>Chillán</v>
          </cell>
          <cell r="H435" t="str">
            <v>SI</v>
          </cell>
          <cell r="I435" t="str">
            <v>SI</v>
          </cell>
          <cell r="J435" t="str">
            <v>NO</v>
          </cell>
        </row>
        <row r="436">
          <cell r="A436" t="str">
            <v>HSFT26</v>
          </cell>
          <cell r="B436" t="str">
            <v>Hyundai</v>
          </cell>
          <cell r="C436" t="str">
            <v>Porter</v>
          </cell>
          <cell r="D436">
            <v>2016</v>
          </cell>
          <cell r="E436">
            <v>8</v>
          </cell>
          <cell r="F436">
            <v>10</v>
          </cell>
          <cell r="G436" t="str">
            <v>Los Angeles</v>
          </cell>
          <cell r="H436" t="str">
            <v>SI</v>
          </cell>
          <cell r="I436" t="str">
            <v>NO</v>
          </cell>
          <cell r="J436" t="str">
            <v>NO</v>
          </cell>
        </row>
        <row r="437">
          <cell r="A437" t="str">
            <v>HSFT27</v>
          </cell>
          <cell r="B437" t="str">
            <v>Hyundai</v>
          </cell>
          <cell r="C437" t="str">
            <v>Porter</v>
          </cell>
          <cell r="D437">
            <v>2016</v>
          </cell>
          <cell r="E437">
            <v>8</v>
          </cell>
          <cell r="F437">
            <v>10</v>
          </cell>
          <cell r="G437" t="str">
            <v>Copiapó</v>
          </cell>
          <cell r="H437" t="str">
            <v>SI</v>
          </cell>
          <cell r="I437" t="str">
            <v>SI</v>
          </cell>
          <cell r="J437" t="str">
            <v>NO</v>
          </cell>
        </row>
        <row r="438">
          <cell r="A438" t="str">
            <v>HSFT28</v>
          </cell>
          <cell r="B438" t="str">
            <v>Hyundai</v>
          </cell>
          <cell r="C438" t="str">
            <v>Porter</v>
          </cell>
          <cell r="D438">
            <v>2016</v>
          </cell>
          <cell r="E438">
            <v>8</v>
          </cell>
          <cell r="F438">
            <v>10</v>
          </cell>
          <cell r="G438" t="str">
            <v>Temuco</v>
          </cell>
          <cell r="H438" t="str">
            <v>SI</v>
          </cell>
          <cell r="I438" t="str">
            <v>NO</v>
          </cell>
          <cell r="J438" t="str">
            <v>NO</v>
          </cell>
        </row>
        <row r="439">
          <cell r="A439" t="str">
            <v>HSFT30</v>
          </cell>
          <cell r="B439" t="str">
            <v>Hyundai</v>
          </cell>
          <cell r="C439" t="str">
            <v>Porter</v>
          </cell>
          <cell r="D439">
            <v>2016</v>
          </cell>
          <cell r="E439">
            <v>8</v>
          </cell>
          <cell r="F439">
            <v>10</v>
          </cell>
          <cell r="G439" t="str">
            <v>Antofagasta</v>
          </cell>
          <cell r="H439" t="str">
            <v>SI</v>
          </cell>
          <cell r="I439" t="str">
            <v>NO</v>
          </cell>
          <cell r="J439" t="str">
            <v>NO</v>
          </cell>
        </row>
        <row r="440">
          <cell r="A440" t="str">
            <v>HSFT33</v>
          </cell>
          <cell r="B440" t="str">
            <v>Hyundai</v>
          </cell>
          <cell r="C440" t="str">
            <v>Porter</v>
          </cell>
          <cell r="D440">
            <v>2016</v>
          </cell>
          <cell r="E440">
            <v>8</v>
          </cell>
          <cell r="F440">
            <v>10</v>
          </cell>
          <cell r="G440" t="str">
            <v>Curico</v>
          </cell>
          <cell r="H440" t="str">
            <v>SI</v>
          </cell>
          <cell r="I440" t="str">
            <v>NO</v>
          </cell>
          <cell r="J440" t="str">
            <v>NO</v>
          </cell>
        </row>
        <row r="441">
          <cell r="A441" t="str">
            <v>HSFT34</v>
          </cell>
          <cell r="B441" t="str">
            <v>Hyundai</v>
          </cell>
          <cell r="C441" t="str">
            <v>Porter</v>
          </cell>
          <cell r="D441">
            <v>2016</v>
          </cell>
          <cell r="E441">
            <v>8</v>
          </cell>
          <cell r="F441">
            <v>10</v>
          </cell>
          <cell r="G441" t="str">
            <v>Curanilahue</v>
          </cell>
          <cell r="H441" t="str">
            <v>SI</v>
          </cell>
          <cell r="I441" t="str">
            <v>NO</v>
          </cell>
          <cell r="J441" t="str">
            <v>NO</v>
          </cell>
        </row>
        <row r="442">
          <cell r="A442" t="str">
            <v>HSFT35</v>
          </cell>
          <cell r="B442" t="str">
            <v>Hyundai</v>
          </cell>
          <cell r="C442" t="str">
            <v>Porter</v>
          </cell>
          <cell r="D442">
            <v>2016</v>
          </cell>
          <cell r="E442">
            <v>8</v>
          </cell>
          <cell r="F442">
            <v>10</v>
          </cell>
          <cell r="G442" t="str">
            <v>Viña Del Mar</v>
          </cell>
          <cell r="H442" t="str">
            <v>SI</v>
          </cell>
          <cell r="I442" t="str">
            <v>NO</v>
          </cell>
          <cell r="J442" t="str">
            <v>NO</v>
          </cell>
        </row>
        <row r="443">
          <cell r="A443" t="str">
            <v>HSFT36</v>
          </cell>
          <cell r="B443" t="str">
            <v>Hyundai</v>
          </cell>
          <cell r="C443" t="str">
            <v>Porter</v>
          </cell>
          <cell r="D443">
            <v>2016</v>
          </cell>
          <cell r="E443">
            <v>8</v>
          </cell>
          <cell r="F443">
            <v>10</v>
          </cell>
          <cell r="G443" t="str">
            <v>Viña Del Mar</v>
          </cell>
          <cell r="H443" t="str">
            <v>SI</v>
          </cell>
          <cell r="I443" t="str">
            <v>NO</v>
          </cell>
          <cell r="J443" t="str">
            <v>NO</v>
          </cell>
        </row>
        <row r="444">
          <cell r="A444" t="str">
            <v>HSFT37</v>
          </cell>
          <cell r="B444" t="str">
            <v>Hyundai</v>
          </cell>
          <cell r="C444" t="str">
            <v>Porter</v>
          </cell>
          <cell r="D444">
            <v>2016</v>
          </cell>
          <cell r="E444">
            <v>8</v>
          </cell>
          <cell r="F444">
            <v>10</v>
          </cell>
          <cell r="G444" t="str">
            <v>Viña Del Mar</v>
          </cell>
          <cell r="H444" t="str">
            <v>SI</v>
          </cell>
          <cell r="I444" t="str">
            <v>NO</v>
          </cell>
          <cell r="J444" t="str">
            <v>NO</v>
          </cell>
        </row>
        <row r="445">
          <cell r="A445" t="str">
            <v>HSFT38</v>
          </cell>
          <cell r="B445" t="str">
            <v>Hyundai</v>
          </cell>
          <cell r="C445" t="str">
            <v>Porter</v>
          </cell>
          <cell r="D445">
            <v>2016</v>
          </cell>
          <cell r="E445">
            <v>8</v>
          </cell>
          <cell r="F445">
            <v>10</v>
          </cell>
          <cell r="G445" t="str">
            <v>Cerro Colorado</v>
          </cell>
          <cell r="H445" t="str">
            <v>SI</v>
          </cell>
          <cell r="I445" t="str">
            <v>NO</v>
          </cell>
          <cell r="J445" t="str">
            <v>NO</v>
          </cell>
        </row>
        <row r="446">
          <cell r="A446" t="str">
            <v>HSFT39</v>
          </cell>
          <cell r="B446" t="str">
            <v>Hyundai</v>
          </cell>
          <cell r="C446" t="str">
            <v>Porter</v>
          </cell>
          <cell r="D446">
            <v>2016</v>
          </cell>
          <cell r="E446">
            <v>8</v>
          </cell>
          <cell r="F446">
            <v>10</v>
          </cell>
          <cell r="G446" t="str">
            <v>Concepción</v>
          </cell>
          <cell r="H446" t="str">
            <v>SI</v>
          </cell>
          <cell r="I446" t="str">
            <v>NO</v>
          </cell>
          <cell r="J446" t="str">
            <v>NO</v>
          </cell>
        </row>
        <row r="447">
          <cell r="A447" t="str">
            <v>HSFT74</v>
          </cell>
          <cell r="B447" t="str">
            <v>Hyundai</v>
          </cell>
          <cell r="C447" t="str">
            <v>Porter</v>
          </cell>
          <cell r="D447">
            <v>2016</v>
          </cell>
          <cell r="E447">
            <v>8</v>
          </cell>
          <cell r="F447">
            <v>10</v>
          </cell>
          <cell r="G447" t="str">
            <v>Cerro Colorado</v>
          </cell>
          <cell r="H447" t="str">
            <v>SI</v>
          </cell>
          <cell r="I447" t="str">
            <v>NO</v>
          </cell>
          <cell r="J447" t="str">
            <v>NO</v>
          </cell>
        </row>
        <row r="448">
          <cell r="A448" t="str">
            <v>HSFT75</v>
          </cell>
          <cell r="B448" t="str">
            <v>Hyundai</v>
          </cell>
          <cell r="C448" t="str">
            <v>Porter</v>
          </cell>
          <cell r="D448">
            <v>2016</v>
          </cell>
          <cell r="E448">
            <v>8</v>
          </cell>
          <cell r="F448">
            <v>10</v>
          </cell>
          <cell r="G448" t="str">
            <v>Concepción</v>
          </cell>
          <cell r="H448" t="str">
            <v>SI</v>
          </cell>
          <cell r="I448" t="str">
            <v>NO</v>
          </cell>
          <cell r="J448" t="str">
            <v>NO</v>
          </cell>
        </row>
        <row r="449">
          <cell r="A449" t="str">
            <v>HSFT76</v>
          </cell>
          <cell r="B449" t="str">
            <v>Hyundai</v>
          </cell>
          <cell r="C449" t="str">
            <v>Porter</v>
          </cell>
          <cell r="D449">
            <v>2016</v>
          </cell>
          <cell r="E449">
            <v>8</v>
          </cell>
          <cell r="F449">
            <v>10</v>
          </cell>
          <cell r="G449" t="str">
            <v>Iquique</v>
          </cell>
          <cell r="H449" t="str">
            <v>SI</v>
          </cell>
          <cell r="I449" t="str">
            <v>NO</v>
          </cell>
          <cell r="J449" t="str">
            <v>NO</v>
          </cell>
        </row>
        <row r="450">
          <cell r="A450" t="str">
            <v>HSFT77</v>
          </cell>
          <cell r="B450" t="str">
            <v>Hyundai</v>
          </cell>
          <cell r="C450" t="str">
            <v>Porter</v>
          </cell>
          <cell r="D450">
            <v>2016</v>
          </cell>
          <cell r="E450">
            <v>8</v>
          </cell>
          <cell r="F450">
            <v>10</v>
          </cell>
          <cell r="G450" t="str">
            <v>Cerro Colorado</v>
          </cell>
          <cell r="H450" t="str">
            <v>SI</v>
          </cell>
          <cell r="I450" t="str">
            <v>NO</v>
          </cell>
          <cell r="J450" t="str">
            <v>NO</v>
          </cell>
        </row>
        <row r="451">
          <cell r="A451" t="str">
            <v>HSFT78</v>
          </cell>
          <cell r="B451" t="str">
            <v>Hyundai</v>
          </cell>
          <cell r="C451" t="str">
            <v>Porter</v>
          </cell>
          <cell r="D451">
            <v>2016</v>
          </cell>
          <cell r="E451">
            <v>8</v>
          </cell>
          <cell r="F451">
            <v>10</v>
          </cell>
          <cell r="G451" t="str">
            <v>Concepción</v>
          </cell>
          <cell r="H451" t="str">
            <v>SI</v>
          </cell>
          <cell r="I451" t="str">
            <v>NO</v>
          </cell>
          <cell r="J451" t="str">
            <v>NO</v>
          </cell>
        </row>
        <row r="452">
          <cell r="A452" t="str">
            <v>HSFT79</v>
          </cell>
          <cell r="B452" t="str">
            <v>Hyundai</v>
          </cell>
          <cell r="C452" t="str">
            <v>Porter</v>
          </cell>
          <cell r="D452">
            <v>2016</v>
          </cell>
          <cell r="E452">
            <v>8</v>
          </cell>
          <cell r="F452">
            <v>10</v>
          </cell>
          <cell r="G452" t="str">
            <v>Iquique</v>
          </cell>
          <cell r="H452" t="str">
            <v>NO</v>
          </cell>
          <cell r="I452" t="str">
            <v>NO</v>
          </cell>
          <cell r="J452" t="str">
            <v>NO</v>
          </cell>
        </row>
        <row r="453">
          <cell r="A453" t="str">
            <v>HSFT80</v>
          </cell>
          <cell r="B453" t="str">
            <v>Hyundai</v>
          </cell>
          <cell r="C453" t="str">
            <v>Porter</v>
          </cell>
          <cell r="D453">
            <v>2016</v>
          </cell>
          <cell r="E453">
            <v>8</v>
          </cell>
          <cell r="F453">
            <v>10</v>
          </cell>
          <cell r="G453" t="str">
            <v>Temuco</v>
          </cell>
          <cell r="H453" t="str">
            <v>SI</v>
          </cell>
          <cell r="I453" t="str">
            <v>NO</v>
          </cell>
          <cell r="J453" t="str">
            <v>NO</v>
          </cell>
        </row>
        <row r="454">
          <cell r="A454" t="str">
            <v>HSFT81</v>
          </cell>
          <cell r="B454" t="str">
            <v>Hyundai</v>
          </cell>
          <cell r="C454" t="str">
            <v>Porter</v>
          </cell>
          <cell r="D454">
            <v>2016</v>
          </cell>
          <cell r="E454">
            <v>8</v>
          </cell>
          <cell r="F454">
            <v>10</v>
          </cell>
          <cell r="G454" t="str">
            <v>Viña Del Mar</v>
          </cell>
          <cell r="H454" t="str">
            <v>SI</v>
          </cell>
          <cell r="I454" t="str">
            <v>NO</v>
          </cell>
          <cell r="J454" t="str">
            <v>NO</v>
          </cell>
        </row>
        <row r="455">
          <cell r="A455" t="str">
            <v>HSFT82</v>
          </cell>
          <cell r="B455" t="str">
            <v>Hyundai</v>
          </cell>
          <cell r="C455" t="str">
            <v>Porter</v>
          </cell>
          <cell r="D455">
            <v>2016</v>
          </cell>
          <cell r="E455">
            <v>8</v>
          </cell>
          <cell r="F455">
            <v>10</v>
          </cell>
          <cell r="G455" t="str">
            <v>Puerto Montt</v>
          </cell>
          <cell r="H455" t="str">
            <v>SI</v>
          </cell>
          <cell r="I455" t="str">
            <v>NO</v>
          </cell>
          <cell r="J455" t="str">
            <v>NO</v>
          </cell>
        </row>
        <row r="456">
          <cell r="A456" t="str">
            <v>HSFT83</v>
          </cell>
          <cell r="B456" t="str">
            <v>Hyundai</v>
          </cell>
          <cell r="C456" t="str">
            <v>Porter</v>
          </cell>
          <cell r="D456">
            <v>2016</v>
          </cell>
          <cell r="E456">
            <v>8</v>
          </cell>
          <cell r="F456">
            <v>10</v>
          </cell>
          <cell r="G456" t="str">
            <v>Antofagasta</v>
          </cell>
          <cell r="H456" t="str">
            <v>SI</v>
          </cell>
          <cell r="I456" t="str">
            <v>NO</v>
          </cell>
          <cell r="J456" t="str">
            <v>NO</v>
          </cell>
        </row>
        <row r="457">
          <cell r="A457" t="str">
            <v>HSFT84</v>
          </cell>
          <cell r="B457" t="str">
            <v>Hyundai</v>
          </cell>
          <cell r="C457" t="str">
            <v>Porter</v>
          </cell>
          <cell r="D457">
            <v>2016</v>
          </cell>
          <cell r="E457">
            <v>8</v>
          </cell>
          <cell r="F457">
            <v>10</v>
          </cell>
          <cell r="G457" t="str">
            <v>Coquimbo</v>
          </cell>
          <cell r="H457" t="str">
            <v>SI</v>
          </cell>
          <cell r="I457" t="str">
            <v>NO</v>
          </cell>
          <cell r="J457" t="str">
            <v>NO</v>
          </cell>
        </row>
        <row r="458">
          <cell r="A458" t="str">
            <v>HSFT85</v>
          </cell>
          <cell r="B458" t="str">
            <v>Hyundai</v>
          </cell>
          <cell r="C458" t="str">
            <v>Porter</v>
          </cell>
          <cell r="D458">
            <v>2016</v>
          </cell>
          <cell r="E458">
            <v>8</v>
          </cell>
          <cell r="F458">
            <v>10</v>
          </cell>
          <cell r="G458" t="str">
            <v>Concepción</v>
          </cell>
          <cell r="H458" t="str">
            <v>NO</v>
          </cell>
          <cell r="I458" t="str">
            <v>NO</v>
          </cell>
          <cell r="J458" t="str">
            <v>SI</v>
          </cell>
        </row>
        <row r="459">
          <cell r="A459" t="str">
            <v>HSFT86</v>
          </cell>
          <cell r="B459" t="str">
            <v>Hyundai</v>
          </cell>
          <cell r="C459" t="str">
            <v>Porter</v>
          </cell>
          <cell r="D459">
            <v>2016</v>
          </cell>
          <cell r="E459">
            <v>8</v>
          </cell>
          <cell r="F459">
            <v>10</v>
          </cell>
          <cell r="G459" t="str">
            <v>Cerro Colorado</v>
          </cell>
          <cell r="H459" t="str">
            <v>SI</v>
          </cell>
          <cell r="I459" t="str">
            <v>NO</v>
          </cell>
          <cell r="J459" t="str">
            <v>NO</v>
          </cell>
        </row>
        <row r="460">
          <cell r="A460" t="str">
            <v>HSFT87</v>
          </cell>
          <cell r="B460" t="str">
            <v>Hyundai</v>
          </cell>
          <cell r="C460" t="str">
            <v>Porter</v>
          </cell>
          <cell r="D460">
            <v>2016</v>
          </cell>
          <cell r="E460">
            <v>8</v>
          </cell>
          <cell r="F460">
            <v>10</v>
          </cell>
          <cell r="G460" t="str">
            <v>Los Angeles</v>
          </cell>
          <cell r="H460" t="str">
            <v>Si</v>
          </cell>
          <cell r="I460" t="str">
            <v>NO</v>
          </cell>
          <cell r="J460" t="str">
            <v>NO</v>
          </cell>
        </row>
        <row r="461">
          <cell r="A461" t="str">
            <v>HSFT88</v>
          </cell>
          <cell r="B461" t="str">
            <v>Hyundai</v>
          </cell>
          <cell r="C461" t="str">
            <v>Porter</v>
          </cell>
          <cell r="D461">
            <v>2016</v>
          </cell>
          <cell r="E461">
            <v>8</v>
          </cell>
          <cell r="F461">
            <v>10</v>
          </cell>
          <cell r="G461" t="str">
            <v>Los Angeles</v>
          </cell>
          <cell r="H461" t="str">
            <v>SI</v>
          </cell>
          <cell r="I461" t="str">
            <v>NO</v>
          </cell>
          <cell r="J461" t="str">
            <v>NO</v>
          </cell>
        </row>
        <row r="462">
          <cell r="A462" t="str">
            <v>HSFT89</v>
          </cell>
          <cell r="B462" t="str">
            <v>Hyundai</v>
          </cell>
          <cell r="C462" t="str">
            <v>Porter</v>
          </cell>
          <cell r="D462">
            <v>2016</v>
          </cell>
          <cell r="E462">
            <v>8</v>
          </cell>
          <cell r="F462">
            <v>10</v>
          </cell>
          <cell r="G462" t="str">
            <v>Concepción</v>
          </cell>
          <cell r="H462" t="str">
            <v>SI</v>
          </cell>
          <cell r="I462" t="str">
            <v>NO</v>
          </cell>
          <cell r="J462" t="str">
            <v>NO</v>
          </cell>
        </row>
        <row r="463">
          <cell r="A463" t="str">
            <v>HSFT90</v>
          </cell>
          <cell r="B463" t="str">
            <v>Hyundai</v>
          </cell>
          <cell r="C463" t="str">
            <v>Porter</v>
          </cell>
          <cell r="D463">
            <v>2016</v>
          </cell>
          <cell r="E463">
            <v>8</v>
          </cell>
          <cell r="F463">
            <v>10</v>
          </cell>
          <cell r="G463" t="str">
            <v>Castro</v>
          </cell>
          <cell r="H463" t="str">
            <v>NO</v>
          </cell>
          <cell r="I463" t="str">
            <v>NO</v>
          </cell>
          <cell r="J463" t="str">
            <v>NO</v>
          </cell>
        </row>
        <row r="464">
          <cell r="A464" t="str">
            <v>HSFT91</v>
          </cell>
          <cell r="B464" t="str">
            <v>Hyundai</v>
          </cell>
          <cell r="C464" t="str">
            <v>Porter</v>
          </cell>
          <cell r="D464">
            <v>2016</v>
          </cell>
          <cell r="E464">
            <v>8</v>
          </cell>
          <cell r="F464">
            <v>10</v>
          </cell>
          <cell r="G464" t="str">
            <v>Viña Del Mar</v>
          </cell>
          <cell r="H464" t="str">
            <v>SI</v>
          </cell>
          <cell r="I464" t="str">
            <v>NO</v>
          </cell>
          <cell r="J464" t="str">
            <v>NO</v>
          </cell>
        </row>
        <row r="465">
          <cell r="A465" t="str">
            <v>HSFT92</v>
          </cell>
          <cell r="B465" t="str">
            <v>Hyundai</v>
          </cell>
          <cell r="C465" t="str">
            <v>Porter</v>
          </cell>
          <cell r="D465">
            <v>2016</v>
          </cell>
          <cell r="E465">
            <v>8</v>
          </cell>
          <cell r="F465">
            <v>10</v>
          </cell>
          <cell r="G465" t="str">
            <v>Castro</v>
          </cell>
          <cell r="H465" t="str">
            <v>NO</v>
          </cell>
          <cell r="I465" t="str">
            <v>NO</v>
          </cell>
          <cell r="J465" t="str">
            <v>NO</v>
          </cell>
        </row>
        <row r="466">
          <cell r="A466" t="str">
            <v>HSFT93</v>
          </cell>
          <cell r="B466" t="str">
            <v>Hyundai</v>
          </cell>
          <cell r="C466" t="str">
            <v>Porter</v>
          </cell>
          <cell r="D466">
            <v>2016</v>
          </cell>
          <cell r="E466">
            <v>8</v>
          </cell>
          <cell r="F466">
            <v>10</v>
          </cell>
          <cell r="G466" t="str">
            <v>Puerto Montt</v>
          </cell>
          <cell r="H466" t="str">
            <v>SI</v>
          </cell>
          <cell r="I466" t="str">
            <v>NO</v>
          </cell>
          <cell r="J466" t="str">
            <v>NO</v>
          </cell>
        </row>
        <row r="467">
          <cell r="A467" t="str">
            <v>HSFT97</v>
          </cell>
          <cell r="B467" t="str">
            <v>Hyundai</v>
          </cell>
          <cell r="C467" t="str">
            <v>Porter</v>
          </cell>
          <cell r="D467">
            <v>2016</v>
          </cell>
          <cell r="E467">
            <v>8</v>
          </cell>
          <cell r="F467">
            <v>10</v>
          </cell>
          <cell r="G467" t="str">
            <v>Calama</v>
          </cell>
          <cell r="H467" t="str">
            <v>NO</v>
          </cell>
          <cell r="I467" t="str">
            <v>NO</v>
          </cell>
          <cell r="J467" t="str">
            <v>NO</v>
          </cell>
        </row>
        <row r="468">
          <cell r="A468" t="str">
            <v>HSFT98</v>
          </cell>
          <cell r="B468" t="str">
            <v>Hyundai</v>
          </cell>
          <cell r="C468" t="str">
            <v>Porter</v>
          </cell>
          <cell r="D468">
            <v>2016</v>
          </cell>
          <cell r="E468">
            <v>8</v>
          </cell>
          <cell r="F468">
            <v>10</v>
          </cell>
          <cell r="G468" t="str">
            <v>Cordillera</v>
          </cell>
          <cell r="H468" t="str">
            <v>SI</v>
          </cell>
          <cell r="I468" t="str">
            <v>NO</v>
          </cell>
          <cell r="J468" t="str">
            <v>NO</v>
          </cell>
        </row>
        <row r="469">
          <cell r="A469" t="str">
            <v>HSFV39</v>
          </cell>
          <cell r="B469" t="str">
            <v>Hyundai</v>
          </cell>
          <cell r="C469" t="str">
            <v>Porter</v>
          </cell>
          <cell r="D469">
            <v>2016</v>
          </cell>
          <cell r="E469">
            <v>8</v>
          </cell>
          <cell r="F469">
            <v>10</v>
          </cell>
          <cell r="G469" t="str">
            <v>Viña Del Mar</v>
          </cell>
          <cell r="H469" t="str">
            <v>SI</v>
          </cell>
          <cell r="I469" t="str">
            <v>SI</v>
          </cell>
          <cell r="J469" t="str">
            <v>NO</v>
          </cell>
        </row>
        <row r="470">
          <cell r="A470" t="str">
            <v>HSFV40</v>
          </cell>
          <cell r="B470" t="str">
            <v>Hyundai</v>
          </cell>
          <cell r="C470" t="str">
            <v>Porter</v>
          </cell>
          <cell r="D470">
            <v>2016</v>
          </cell>
          <cell r="E470">
            <v>8</v>
          </cell>
          <cell r="F470">
            <v>10</v>
          </cell>
          <cell r="G470" t="str">
            <v>Ovalle</v>
          </cell>
          <cell r="H470" t="str">
            <v>NO</v>
          </cell>
          <cell r="I470" t="str">
            <v>NO</v>
          </cell>
          <cell r="J470" t="str">
            <v>NO</v>
          </cell>
        </row>
        <row r="471">
          <cell r="A471" t="str">
            <v>HSFV41</v>
          </cell>
          <cell r="B471" t="str">
            <v>Hyundai</v>
          </cell>
          <cell r="C471" t="str">
            <v>Porter</v>
          </cell>
          <cell r="D471">
            <v>2016</v>
          </cell>
          <cell r="E471">
            <v>8</v>
          </cell>
          <cell r="F471">
            <v>10</v>
          </cell>
          <cell r="G471" t="str">
            <v>Coquimbo</v>
          </cell>
          <cell r="H471" t="str">
            <v>SI</v>
          </cell>
          <cell r="I471" t="str">
            <v>NO</v>
          </cell>
          <cell r="J471" t="str">
            <v>NO</v>
          </cell>
        </row>
        <row r="472">
          <cell r="A472" t="str">
            <v>HSFV42</v>
          </cell>
          <cell r="B472" t="str">
            <v>Hyundai</v>
          </cell>
          <cell r="C472" t="str">
            <v>Porter</v>
          </cell>
          <cell r="D472">
            <v>2016</v>
          </cell>
          <cell r="E472">
            <v>8</v>
          </cell>
          <cell r="F472">
            <v>10</v>
          </cell>
          <cell r="G472" t="str">
            <v>San Felipe</v>
          </cell>
          <cell r="H472" t="str">
            <v>SI</v>
          </cell>
          <cell r="I472" t="str">
            <v>NO</v>
          </cell>
          <cell r="J472" t="str">
            <v>NO</v>
          </cell>
        </row>
        <row r="473">
          <cell r="A473" t="str">
            <v>HSFV43</v>
          </cell>
          <cell r="B473" t="str">
            <v>Hyundai</v>
          </cell>
          <cell r="C473" t="str">
            <v>Porter</v>
          </cell>
          <cell r="D473">
            <v>2016</v>
          </cell>
          <cell r="E473">
            <v>8</v>
          </cell>
          <cell r="F473">
            <v>10</v>
          </cell>
          <cell r="G473" t="str">
            <v>Osorno</v>
          </cell>
          <cell r="H473" t="str">
            <v>SI</v>
          </cell>
          <cell r="I473" t="str">
            <v>SI</v>
          </cell>
          <cell r="J473" t="str">
            <v>NO</v>
          </cell>
        </row>
        <row r="474">
          <cell r="A474" t="str">
            <v>HSFV44</v>
          </cell>
          <cell r="B474" t="str">
            <v>Hyundai</v>
          </cell>
          <cell r="C474" t="str">
            <v>Porter</v>
          </cell>
          <cell r="D474">
            <v>2016</v>
          </cell>
          <cell r="E474">
            <v>8</v>
          </cell>
          <cell r="F474">
            <v>10</v>
          </cell>
          <cell r="G474" t="str">
            <v>Concepción</v>
          </cell>
          <cell r="H474" t="str">
            <v>SI</v>
          </cell>
          <cell r="I474" t="str">
            <v>NO</v>
          </cell>
          <cell r="J474" t="str">
            <v>NO</v>
          </cell>
        </row>
        <row r="475">
          <cell r="A475" t="str">
            <v>HSFV45</v>
          </cell>
          <cell r="B475" t="str">
            <v>Hyundai</v>
          </cell>
          <cell r="C475" t="str">
            <v>Porter</v>
          </cell>
          <cell r="D475">
            <v>2016</v>
          </cell>
          <cell r="E475">
            <v>8</v>
          </cell>
          <cell r="F475">
            <v>10</v>
          </cell>
          <cell r="G475" t="str">
            <v>Castro</v>
          </cell>
          <cell r="H475" t="str">
            <v>SI</v>
          </cell>
          <cell r="I475" t="str">
            <v>NO</v>
          </cell>
          <cell r="J475" t="str">
            <v>NO</v>
          </cell>
        </row>
        <row r="476">
          <cell r="A476" t="str">
            <v>HSFV46</v>
          </cell>
          <cell r="B476" t="str">
            <v>Hyundai</v>
          </cell>
          <cell r="C476" t="str">
            <v>Porter</v>
          </cell>
          <cell r="D476">
            <v>2016</v>
          </cell>
          <cell r="E476">
            <v>8</v>
          </cell>
          <cell r="F476">
            <v>10</v>
          </cell>
          <cell r="G476" t="str">
            <v>Copiapó</v>
          </cell>
          <cell r="H476" t="str">
            <v>SI</v>
          </cell>
          <cell r="I476" t="str">
            <v>NO</v>
          </cell>
          <cell r="J476" t="str">
            <v>NO</v>
          </cell>
        </row>
        <row r="477">
          <cell r="A477" t="str">
            <v>HSFV47</v>
          </cell>
          <cell r="B477" t="str">
            <v>Hyundai</v>
          </cell>
          <cell r="C477" t="str">
            <v>Porter</v>
          </cell>
          <cell r="D477">
            <v>2016</v>
          </cell>
          <cell r="E477">
            <v>8</v>
          </cell>
          <cell r="F477">
            <v>10</v>
          </cell>
          <cell r="G477" t="str">
            <v>Viña Del Mar</v>
          </cell>
          <cell r="H477" t="str">
            <v>SI</v>
          </cell>
          <cell r="I477" t="str">
            <v>SI</v>
          </cell>
          <cell r="J477" t="str">
            <v>NO</v>
          </cell>
        </row>
        <row r="478">
          <cell r="A478" t="str">
            <v>HSFV48</v>
          </cell>
          <cell r="B478" t="str">
            <v>Hyundai</v>
          </cell>
          <cell r="C478" t="str">
            <v>Porter</v>
          </cell>
          <cell r="D478">
            <v>2016</v>
          </cell>
          <cell r="E478">
            <v>8</v>
          </cell>
          <cell r="F478">
            <v>10</v>
          </cell>
          <cell r="G478" t="str">
            <v>Coquimbo</v>
          </cell>
          <cell r="H478" t="str">
            <v>SI</v>
          </cell>
          <cell r="I478" t="str">
            <v>NO</v>
          </cell>
          <cell r="J478" t="str">
            <v>NO</v>
          </cell>
        </row>
        <row r="479">
          <cell r="A479" t="str">
            <v>HSFV49</v>
          </cell>
          <cell r="B479" t="str">
            <v>Hyundai</v>
          </cell>
          <cell r="C479" t="str">
            <v>Porter</v>
          </cell>
          <cell r="D479">
            <v>2016</v>
          </cell>
          <cell r="E479">
            <v>8</v>
          </cell>
          <cell r="F479">
            <v>10</v>
          </cell>
          <cell r="G479" t="str">
            <v>Los Angeles</v>
          </cell>
          <cell r="H479" t="str">
            <v>SI</v>
          </cell>
          <cell r="I479" t="str">
            <v>NO</v>
          </cell>
          <cell r="J479" t="str">
            <v>NO</v>
          </cell>
        </row>
        <row r="480">
          <cell r="A480" t="str">
            <v>HSFV50</v>
          </cell>
          <cell r="B480" t="str">
            <v>Hyundai</v>
          </cell>
          <cell r="C480" t="str">
            <v>Porter</v>
          </cell>
          <cell r="D480">
            <v>2016</v>
          </cell>
          <cell r="E480">
            <v>8</v>
          </cell>
          <cell r="F480">
            <v>10</v>
          </cell>
          <cell r="G480" t="str">
            <v>San Felipe</v>
          </cell>
          <cell r="H480" t="str">
            <v>SI</v>
          </cell>
          <cell r="I480" t="str">
            <v>NO</v>
          </cell>
          <cell r="J480" t="str">
            <v>NO</v>
          </cell>
        </row>
        <row r="481">
          <cell r="A481" t="str">
            <v>HSFV51</v>
          </cell>
          <cell r="B481" t="str">
            <v>Hyundai</v>
          </cell>
          <cell r="C481" t="str">
            <v>Porter</v>
          </cell>
          <cell r="D481">
            <v>2016</v>
          </cell>
          <cell r="E481">
            <v>8</v>
          </cell>
          <cell r="F481">
            <v>10</v>
          </cell>
          <cell r="G481" t="str">
            <v>Concepción</v>
          </cell>
          <cell r="H481" t="str">
            <v>SI</v>
          </cell>
          <cell r="I481" t="str">
            <v>NO</v>
          </cell>
          <cell r="J481" t="str">
            <v>NO</v>
          </cell>
        </row>
        <row r="482">
          <cell r="A482" t="str">
            <v>HSFV52</v>
          </cell>
          <cell r="B482" t="str">
            <v>Hyundai</v>
          </cell>
          <cell r="C482" t="str">
            <v>Porter</v>
          </cell>
          <cell r="D482">
            <v>2016</v>
          </cell>
          <cell r="E482">
            <v>8</v>
          </cell>
          <cell r="F482">
            <v>10</v>
          </cell>
          <cell r="G482" t="str">
            <v>Chillán</v>
          </cell>
          <cell r="H482" t="str">
            <v>SI</v>
          </cell>
          <cell r="I482" t="str">
            <v>NO</v>
          </cell>
          <cell r="J482" t="str">
            <v>NO</v>
          </cell>
        </row>
        <row r="483">
          <cell r="A483" t="str">
            <v>HSFV53</v>
          </cell>
          <cell r="B483" t="str">
            <v>Hyundai</v>
          </cell>
          <cell r="C483" t="str">
            <v>Porter</v>
          </cell>
          <cell r="D483">
            <v>2016</v>
          </cell>
          <cell r="E483">
            <v>8</v>
          </cell>
          <cell r="F483">
            <v>10</v>
          </cell>
          <cell r="G483" t="str">
            <v>Viña Del Mar</v>
          </cell>
          <cell r="H483" t="str">
            <v>SI</v>
          </cell>
          <cell r="I483" t="str">
            <v>NO</v>
          </cell>
          <cell r="J483" t="str">
            <v>NO</v>
          </cell>
        </row>
        <row r="484">
          <cell r="A484" t="str">
            <v>HSFV54</v>
          </cell>
          <cell r="B484" t="str">
            <v>Hyundai</v>
          </cell>
          <cell r="C484" t="str">
            <v>Porter</v>
          </cell>
          <cell r="D484">
            <v>2016</v>
          </cell>
          <cell r="E484">
            <v>8</v>
          </cell>
          <cell r="F484">
            <v>10</v>
          </cell>
          <cell r="G484" t="str">
            <v>Castro</v>
          </cell>
          <cell r="H484" t="str">
            <v>SI</v>
          </cell>
          <cell r="I484" t="str">
            <v>NO</v>
          </cell>
          <cell r="J484" t="str">
            <v>NO</v>
          </cell>
        </row>
        <row r="485">
          <cell r="A485" t="str">
            <v>HSFV55</v>
          </cell>
          <cell r="B485" t="str">
            <v>Hyundai</v>
          </cell>
          <cell r="C485" t="str">
            <v>Porter</v>
          </cell>
          <cell r="D485">
            <v>2016</v>
          </cell>
          <cell r="E485">
            <v>8</v>
          </cell>
          <cell r="F485">
            <v>10</v>
          </cell>
          <cell r="G485" t="str">
            <v>Temuco</v>
          </cell>
          <cell r="H485" t="str">
            <v>SI</v>
          </cell>
          <cell r="I485" t="str">
            <v>NO</v>
          </cell>
          <cell r="J485" t="str">
            <v>NO</v>
          </cell>
        </row>
        <row r="486">
          <cell r="A486" t="str">
            <v>HSFV56</v>
          </cell>
          <cell r="B486" t="str">
            <v>Hyundai</v>
          </cell>
          <cell r="C486" t="str">
            <v>Porter</v>
          </cell>
          <cell r="D486">
            <v>2016</v>
          </cell>
          <cell r="E486">
            <v>8</v>
          </cell>
          <cell r="F486">
            <v>10</v>
          </cell>
          <cell r="G486" t="str">
            <v>Concepción</v>
          </cell>
          <cell r="H486" t="str">
            <v>SI</v>
          </cell>
          <cell r="I486" t="str">
            <v>NO</v>
          </cell>
          <cell r="J486" t="str">
            <v>NO</v>
          </cell>
        </row>
        <row r="487">
          <cell r="A487" t="str">
            <v>HSFV57</v>
          </cell>
          <cell r="B487" t="str">
            <v>Hyundai</v>
          </cell>
          <cell r="C487" t="str">
            <v>Porter</v>
          </cell>
          <cell r="D487">
            <v>2016</v>
          </cell>
          <cell r="E487">
            <v>8</v>
          </cell>
          <cell r="F487">
            <v>10</v>
          </cell>
          <cell r="G487" t="str">
            <v>Los Angeles</v>
          </cell>
          <cell r="H487" t="str">
            <v>SI</v>
          </cell>
          <cell r="I487" t="str">
            <v>NO</v>
          </cell>
          <cell r="J487" t="str">
            <v>NO</v>
          </cell>
        </row>
        <row r="488">
          <cell r="A488" t="str">
            <v>HSFV60</v>
          </cell>
          <cell r="B488" t="str">
            <v>Hyundai</v>
          </cell>
          <cell r="C488" t="str">
            <v>Porter</v>
          </cell>
          <cell r="D488">
            <v>2016</v>
          </cell>
          <cell r="E488">
            <v>8</v>
          </cell>
          <cell r="F488">
            <v>10</v>
          </cell>
          <cell r="G488" t="str">
            <v>Coquimbo</v>
          </cell>
          <cell r="H488" t="str">
            <v>SI</v>
          </cell>
          <cell r="I488" t="str">
            <v>NO</v>
          </cell>
          <cell r="J488" t="str">
            <v>NO</v>
          </cell>
        </row>
        <row r="489">
          <cell r="A489" t="str">
            <v>HSFV61</v>
          </cell>
          <cell r="B489" t="str">
            <v>Hyundai</v>
          </cell>
          <cell r="C489" t="str">
            <v>Porter</v>
          </cell>
          <cell r="D489">
            <v>2016</v>
          </cell>
          <cell r="E489">
            <v>8</v>
          </cell>
          <cell r="F489">
            <v>10</v>
          </cell>
          <cell r="G489" t="str">
            <v>Cordillera</v>
          </cell>
          <cell r="H489" t="str">
            <v>SI</v>
          </cell>
          <cell r="I489" t="str">
            <v>NO</v>
          </cell>
          <cell r="J489" t="str">
            <v>NO</v>
          </cell>
        </row>
        <row r="490">
          <cell r="A490" t="str">
            <v>HSFV62</v>
          </cell>
          <cell r="B490" t="str">
            <v>Hyundai</v>
          </cell>
          <cell r="C490" t="str">
            <v>Porter</v>
          </cell>
          <cell r="D490">
            <v>2016</v>
          </cell>
          <cell r="E490">
            <v>8</v>
          </cell>
          <cell r="F490">
            <v>10</v>
          </cell>
          <cell r="G490" t="str">
            <v>Temuco</v>
          </cell>
          <cell r="H490" t="str">
            <v>SI</v>
          </cell>
          <cell r="I490" t="str">
            <v>NO</v>
          </cell>
          <cell r="J490" t="str">
            <v>NO</v>
          </cell>
        </row>
        <row r="491">
          <cell r="A491" t="str">
            <v>HSFV63</v>
          </cell>
          <cell r="B491" t="str">
            <v>Hyundai</v>
          </cell>
          <cell r="C491" t="str">
            <v>Porter</v>
          </cell>
          <cell r="D491">
            <v>2016</v>
          </cell>
          <cell r="E491">
            <v>8</v>
          </cell>
          <cell r="F491">
            <v>10</v>
          </cell>
          <cell r="G491" t="str">
            <v>RANCAGUA</v>
          </cell>
          <cell r="H491" t="str">
            <v>SI</v>
          </cell>
          <cell r="I491" t="str">
            <v>NO</v>
          </cell>
          <cell r="J491" t="str">
            <v>NO</v>
          </cell>
        </row>
        <row r="492">
          <cell r="A492" t="str">
            <v>HSFW10</v>
          </cell>
          <cell r="B492" t="str">
            <v>Hyundai</v>
          </cell>
          <cell r="C492" t="str">
            <v>Porter</v>
          </cell>
          <cell r="D492">
            <v>2016</v>
          </cell>
          <cell r="E492">
            <v>8</v>
          </cell>
          <cell r="F492">
            <v>10</v>
          </cell>
          <cell r="G492" t="str">
            <v>Castro</v>
          </cell>
          <cell r="H492" t="str">
            <v>SI</v>
          </cell>
          <cell r="I492" t="str">
            <v>SI</v>
          </cell>
          <cell r="J492" t="str">
            <v>NO</v>
          </cell>
        </row>
        <row r="493">
          <cell r="A493" t="str">
            <v>HSFW11</v>
          </cell>
          <cell r="B493" t="str">
            <v>Hyundai</v>
          </cell>
          <cell r="C493" t="str">
            <v>Porter</v>
          </cell>
          <cell r="D493">
            <v>2016</v>
          </cell>
          <cell r="E493">
            <v>8</v>
          </cell>
          <cell r="F493">
            <v>10</v>
          </cell>
          <cell r="G493" t="str">
            <v>Viña Del Mar</v>
          </cell>
          <cell r="H493" t="str">
            <v>SI</v>
          </cell>
          <cell r="I493" t="str">
            <v>NO</v>
          </cell>
          <cell r="J493" t="str">
            <v>NO</v>
          </cell>
        </row>
        <row r="494">
          <cell r="A494" t="str">
            <v>HSFW12</v>
          </cell>
          <cell r="B494" t="str">
            <v>Hyundai</v>
          </cell>
          <cell r="C494" t="str">
            <v>Porter</v>
          </cell>
          <cell r="D494">
            <v>2016</v>
          </cell>
          <cell r="E494">
            <v>8</v>
          </cell>
          <cell r="F494">
            <v>10</v>
          </cell>
          <cell r="G494" t="str">
            <v>Temuco</v>
          </cell>
          <cell r="H494" t="str">
            <v>SI</v>
          </cell>
          <cell r="I494" t="str">
            <v>NO</v>
          </cell>
          <cell r="J494" t="str">
            <v>NO</v>
          </cell>
        </row>
        <row r="495">
          <cell r="A495" t="str">
            <v>HSFW13</v>
          </cell>
          <cell r="B495" t="str">
            <v>Hyundai</v>
          </cell>
          <cell r="C495" t="str">
            <v>Porter</v>
          </cell>
          <cell r="D495">
            <v>2016</v>
          </cell>
          <cell r="E495">
            <v>8</v>
          </cell>
          <cell r="F495">
            <v>10</v>
          </cell>
          <cell r="G495" t="str">
            <v>Valdivia</v>
          </cell>
          <cell r="H495" t="str">
            <v>SI</v>
          </cell>
          <cell r="I495" t="str">
            <v>NO</v>
          </cell>
          <cell r="J495" t="str">
            <v>NO</v>
          </cell>
        </row>
        <row r="496">
          <cell r="A496" t="str">
            <v>HSFW14</v>
          </cell>
          <cell r="B496" t="str">
            <v>Hyundai</v>
          </cell>
          <cell r="C496" t="str">
            <v>Porter</v>
          </cell>
          <cell r="D496">
            <v>2016</v>
          </cell>
          <cell r="E496">
            <v>8</v>
          </cell>
          <cell r="F496">
            <v>10</v>
          </cell>
          <cell r="G496" t="str">
            <v>Los Angeles</v>
          </cell>
          <cell r="H496" t="str">
            <v>SI</v>
          </cell>
          <cell r="I496" t="str">
            <v>NO</v>
          </cell>
          <cell r="J496" t="str">
            <v>NO</v>
          </cell>
        </row>
        <row r="497">
          <cell r="A497" t="str">
            <v>HSFW15</v>
          </cell>
          <cell r="B497" t="str">
            <v>Hyundai</v>
          </cell>
          <cell r="C497" t="str">
            <v>Porter</v>
          </cell>
          <cell r="D497">
            <v>2016</v>
          </cell>
          <cell r="E497">
            <v>8</v>
          </cell>
          <cell r="F497">
            <v>10</v>
          </cell>
          <cell r="G497" t="str">
            <v>Concepción</v>
          </cell>
          <cell r="H497" t="str">
            <v>SI</v>
          </cell>
          <cell r="I497" t="str">
            <v>SI</v>
          </cell>
          <cell r="J497" t="str">
            <v>NO</v>
          </cell>
        </row>
        <row r="498">
          <cell r="A498" t="str">
            <v>HSFW16</v>
          </cell>
          <cell r="B498" t="str">
            <v>Hyundai</v>
          </cell>
          <cell r="C498" t="str">
            <v>Porter</v>
          </cell>
          <cell r="D498">
            <v>2016</v>
          </cell>
          <cell r="E498">
            <v>8</v>
          </cell>
          <cell r="F498">
            <v>10</v>
          </cell>
          <cell r="G498" t="str">
            <v>Cordillera</v>
          </cell>
          <cell r="H498" t="str">
            <v>SI</v>
          </cell>
          <cell r="I498" t="str">
            <v>NO</v>
          </cell>
          <cell r="J498" t="str">
            <v>NO</v>
          </cell>
        </row>
        <row r="499">
          <cell r="A499" t="str">
            <v>HSFW17</v>
          </cell>
          <cell r="B499" t="str">
            <v>Hyundai</v>
          </cell>
          <cell r="C499" t="str">
            <v>Porter</v>
          </cell>
          <cell r="D499">
            <v>2016</v>
          </cell>
          <cell r="E499">
            <v>8</v>
          </cell>
          <cell r="F499">
            <v>10</v>
          </cell>
          <cell r="G499" t="str">
            <v>Concepción</v>
          </cell>
          <cell r="H499" t="str">
            <v>SI</v>
          </cell>
          <cell r="I499" t="str">
            <v>NO</v>
          </cell>
          <cell r="J499" t="str">
            <v>NO</v>
          </cell>
        </row>
        <row r="500">
          <cell r="A500" t="str">
            <v>HSGF78</v>
          </cell>
          <cell r="B500" t="str">
            <v>Hyundai</v>
          </cell>
          <cell r="C500" t="str">
            <v>Porter</v>
          </cell>
          <cell r="D500">
            <v>2016</v>
          </cell>
          <cell r="E500">
            <v>8</v>
          </cell>
          <cell r="F500">
            <v>10</v>
          </cell>
          <cell r="G500" t="str">
            <v>Curico</v>
          </cell>
          <cell r="H500" t="str">
            <v>SI</v>
          </cell>
          <cell r="I500" t="str">
            <v>NO</v>
          </cell>
          <cell r="J500" t="str">
            <v>NO</v>
          </cell>
        </row>
        <row r="501">
          <cell r="A501" t="str">
            <v>HSGF80</v>
          </cell>
          <cell r="B501" t="str">
            <v>Hyundai</v>
          </cell>
          <cell r="C501" t="str">
            <v>Porter</v>
          </cell>
          <cell r="D501">
            <v>2016</v>
          </cell>
          <cell r="E501">
            <v>8</v>
          </cell>
          <cell r="F501">
            <v>10</v>
          </cell>
          <cell r="G501" t="str">
            <v>Arica</v>
          </cell>
          <cell r="H501" t="str">
            <v>SI</v>
          </cell>
          <cell r="I501" t="str">
            <v>NO</v>
          </cell>
          <cell r="J501" t="str">
            <v>NO</v>
          </cell>
        </row>
        <row r="502">
          <cell r="A502" t="str">
            <v>HSGF81</v>
          </cell>
          <cell r="B502" t="str">
            <v>Hyundai</v>
          </cell>
          <cell r="C502" t="str">
            <v>Porter</v>
          </cell>
          <cell r="D502">
            <v>2016</v>
          </cell>
          <cell r="E502">
            <v>8</v>
          </cell>
          <cell r="F502">
            <v>10</v>
          </cell>
          <cell r="G502" t="str">
            <v>Coquimbo</v>
          </cell>
          <cell r="H502" t="str">
            <v>SI</v>
          </cell>
          <cell r="I502" t="str">
            <v>NO</v>
          </cell>
          <cell r="J502" t="str">
            <v>NO</v>
          </cell>
        </row>
        <row r="503">
          <cell r="A503" t="str">
            <v>HSGF82</v>
          </cell>
          <cell r="B503" t="str">
            <v>Hyundai</v>
          </cell>
          <cell r="C503" t="str">
            <v>Porter</v>
          </cell>
          <cell r="D503">
            <v>2016</v>
          </cell>
          <cell r="E503">
            <v>8</v>
          </cell>
          <cell r="F503">
            <v>10</v>
          </cell>
          <cell r="G503" t="str">
            <v>Los Angeles</v>
          </cell>
          <cell r="H503" t="str">
            <v>SI</v>
          </cell>
          <cell r="I503" t="str">
            <v>NO</v>
          </cell>
          <cell r="J503" t="str">
            <v>NO</v>
          </cell>
        </row>
        <row r="504">
          <cell r="A504" t="str">
            <v>HSGF83</v>
          </cell>
          <cell r="B504" t="str">
            <v>Hyundai</v>
          </cell>
          <cell r="C504" t="str">
            <v>Porter</v>
          </cell>
          <cell r="D504">
            <v>2016</v>
          </cell>
          <cell r="E504">
            <v>8</v>
          </cell>
          <cell r="F504">
            <v>10</v>
          </cell>
          <cell r="G504" t="str">
            <v>Cerro Colorado</v>
          </cell>
          <cell r="H504" t="str">
            <v>SI</v>
          </cell>
          <cell r="I504" t="str">
            <v>NO</v>
          </cell>
          <cell r="J504" t="str">
            <v>NO</v>
          </cell>
        </row>
        <row r="505">
          <cell r="A505" t="str">
            <v>HSGF84</v>
          </cell>
          <cell r="B505" t="str">
            <v>Hyundai</v>
          </cell>
          <cell r="C505" t="str">
            <v>Porter</v>
          </cell>
          <cell r="D505">
            <v>2016</v>
          </cell>
          <cell r="E505">
            <v>8</v>
          </cell>
          <cell r="F505">
            <v>10</v>
          </cell>
          <cell r="G505" t="str">
            <v>Curico</v>
          </cell>
          <cell r="H505" t="str">
            <v>SI</v>
          </cell>
          <cell r="I505" t="str">
            <v>NO</v>
          </cell>
          <cell r="J505" t="str">
            <v>NO</v>
          </cell>
        </row>
        <row r="506">
          <cell r="A506" t="str">
            <v>HSGF85</v>
          </cell>
          <cell r="B506" t="str">
            <v>Hyundai</v>
          </cell>
          <cell r="C506" t="str">
            <v>Porter</v>
          </cell>
          <cell r="D506">
            <v>2016</v>
          </cell>
          <cell r="E506">
            <v>8</v>
          </cell>
          <cell r="F506">
            <v>10</v>
          </cell>
          <cell r="G506" t="str">
            <v>Concepción</v>
          </cell>
          <cell r="H506" t="str">
            <v>SI</v>
          </cell>
          <cell r="I506" t="str">
            <v>NO</v>
          </cell>
          <cell r="J506" t="str">
            <v>NO</v>
          </cell>
        </row>
        <row r="507">
          <cell r="A507" t="str">
            <v>HSGF86</v>
          </cell>
          <cell r="B507" t="str">
            <v>Hyundai</v>
          </cell>
          <cell r="C507" t="str">
            <v>Porter</v>
          </cell>
          <cell r="D507">
            <v>2016</v>
          </cell>
          <cell r="E507">
            <v>8</v>
          </cell>
          <cell r="F507">
            <v>10</v>
          </cell>
          <cell r="G507" t="str">
            <v>Osorno</v>
          </cell>
          <cell r="H507" t="str">
            <v>SI</v>
          </cell>
          <cell r="I507" t="str">
            <v>NO</v>
          </cell>
          <cell r="J507" t="str">
            <v>NO</v>
          </cell>
        </row>
        <row r="508">
          <cell r="A508" t="str">
            <v>HSGF87</v>
          </cell>
          <cell r="B508" t="str">
            <v>Hyundai</v>
          </cell>
          <cell r="C508" t="str">
            <v>Porter</v>
          </cell>
          <cell r="D508">
            <v>2016</v>
          </cell>
          <cell r="E508">
            <v>8</v>
          </cell>
          <cell r="F508">
            <v>10</v>
          </cell>
          <cell r="G508" t="str">
            <v>Puerto Montt</v>
          </cell>
          <cell r="H508" t="str">
            <v>SI</v>
          </cell>
          <cell r="I508" t="str">
            <v>NO</v>
          </cell>
          <cell r="J508" t="str">
            <v>NO</v>
          </cell>
        </row>
        <row r="509">
          <cell r="A509" t="str">
            <v>HSGF88</v>
          </cell>
          <cell r="B509" t="str">
            <v>Hyundai</v>
          </cell>
          <cell r="C509" t="str">
            <v>Porter</v>
          </cell>
          <cell r="D509">
            <v>2016</v>
          </cell>
          <cell r="E509">
            <v>8</v>
          </cell>
          <cell r="F509">
            <v>10</v>
          </cell>
          <cell r="G509" t="str">
            <v>Cordillera</v>
          </cell>
          <cell r="H509" t="str">
            <v>SI</v>
          </cell>
          <cell r="I509" t="str">
            <v>NO</v>
          </cell>
          <cell r="J509" t="str">
            <v>NO</v>
          </cell>
        </row>
        <row r="510">
          <cell r="A510" t="str">
            <v>HSGF89</v>
          </cell>
          <cell r="B510" t="str">
            <v>Hyundai</v>
          </cell>
          <cell r="C510" t="str">
            <v>Porter</v>
          </cell>
          <cell r="D510">
            <v>2016</v>
          </cell>
          <cell r="E510">
            <v>8</v>
          </cell>
          <cell r="F510">
            <v>10</v>
          </cell>
          <cell r="G510" t="str">
            <v>Concepción</v>
          </cell>
          <cell r="H510" t="str">
            <v>SI</v>
          </cell>
          <cell r="I510" t="str">
            <v>NO</v>
          </cell>
          <cell r="J510" t="str">
            <v>NO</v>
          </cell>
        </row>
        <row r="511">
          <cell r="A511" t="str">
            <v>HSGF90</v>
          </cell>
          <cell r="B511" t="str">
            <v>Hyundai</v>
          </cell>
          <cell r="C511" t="str">
            <v>Porter</v>
          </cell>
          <cell r="D511">
            <v>2016</v>
          </cell>
          <cell r="E511">
            <v>8</v>
          </cell>
          <cell r="F511">
            <v>10</v>
          </cell>
          <cell r="G511" t="str">
            <v>Talca</v>
          </cell>
          <cell r="H511" t="str">
            <v>SI</v>
          </cell>
          <cell r="I511" t="str">
            <v>NO</v>
          </cell>
          <cell r="J511" t="str">
            <v>NO</v>
          </cell>
        </row>
        <row r="512">
          <cell r="A512" t="str">
            <v>HSGF91</v>
          </cell>
          <cell r="B512" t="str">
            <v>Hyundai</v>
          </cell>
          <cell r="C512" t="str">
            <v>Porter</v>
          </cell>
          <cell r="D512">
            <v>2016</v>
          </cell>
          <cell r="E512">
            <v>8</v>
          </cell>
          <cell r="F512">
            <v>10</v>
          </cell>
          <cell r="G512" t="str">
            <v>Osorno</v>
          </cell>
          <cell r="H512" t="str">
            <v>SI</v>
          </cell>
          <cell r="I512" t="str">
            <v>NO</v>
          </cell>
          <cell r="J512" t="str">
            <v>NO</v>
          </cell>
        </row>
        <row r="513">
          <cell r="A513" t="str">
            <v>HSGF92</v>
          </cell>
          <cell r="B513" t="str">
            <v>Hyundai</v>
          </cell>
          <cell r="C513" t="str">
            <v>Porter</v>
          </cell>
          <cell r="D513">
            <v>2016</v>
          </cell>
          <cell r="E513">
            <v>8</v>
          </cell>
          <cell r="F513">
            <v>10</v>
          </cell>
          <cell r="G513" t="str">
            <v>Viña Del Mar</v>
          </cell>
          <cell r="H513" t="str">
            <v>SI</v>
          </cell>
          <cell r="I513" t="str">
            <v>NO</v>
          </cell>
          <cell r="J513" t="str">
            <v>NO</v>
          </cell>
        </row>
        <row r="514">
          <cell r="A514" t="str">
            <v>HSGF93</v>
          </cell>
          <cell r="B514" t="str">
            <v>Hyundai</v>
          </cell>
          <cell r="C514" t="str">
            <v>Porter</v>
          </cell>
          <cell r="D514">
            <v>2016</v>
          </cell>
          <cell r="E514">
            <v>8</v>
          </cell>
          <cell r="F514">
            <v>10</v>
          </cell>
          <cell r="G514" t="str">
            <v>Viña Del Mar</v>
          </cell>
          <cell r="H514" t="str">
            <v>SI</v>
          </cell>
          <cell r="I514" t="str">
            <v>NO</v>
          </cell>
          <cell r="J514" t="str">
            <v>NO</v>
          </cell>
        </row>
        <row r="515">
          <cell r="A515" t="str">
            <v>HSGF94</v>
          </cell>
          <cell r="B515" t="str">
            <v>Hyundai</v>
          </cell>
          <cell r="C515" t="str">
            <v>Porter</v>
          </cell>
          <cell r="D515">
            <v>2016</v>
          </cell>
          <cell r="E515">
            <v>8</v>
          </cell>
          <cell r="F515">
            <v>10</v>
          </cell>
          <cell r="G515" t="str">
            <v>Curico</v>
          </cell>
          <cell r="H515" t="str">
            <v>SI</v>
          </cell>
          <cell r="I515" t="str">
            <v>NO</v>
          </cell>
          <cell r="J515" t="str">
            <v>NO</v>
          </cell>
        </row>
        <row r="516">
          <cell r="A516" t="str">
            <v>HSGF95</v>
          </cell>
          <cell r="B516" t="str">
            <v>Hyundai</v>
          </cell>
          <cell r="C516" t="str">
            <v>Porter</v>
          </cell>
          <cell r="D516">
            <v>2016</v>
          </cell>
          <cell r="E516">
            <v>8</v>
          </cell>
          <cell r="F516">
            <v>10</v>
          </cell>
          <cell r="G516" t="str">
            <v>Puerto Montt</v>
          </cell>
          <cell r="H516" t="str">
            <v>SI</v>
          </cell>
          <cell r="I516" t="str">
            <v>NO</v>
          </cell>
          <cell r="J516" t="str">
            <v>NO</v>
          </cell>
        </row>
        <row r="517">
          <cell r="A517" t="str">
            <v>HSGF96</v>
          </cell>
          <cell r="B517" t="str">
            <v>Hyundai</v>
          </cell>
          <cell r="C517" t="str">
            <v>Porter</v>
          </cell>
          <cell r="D517">
            <v>2016</v>
          </cell>
          <cell r="E517">
            <v>8</v>
          </cell>
          <cell r="F517">
            <v>10</v>
          </cell>
          <cell r="G517" t="str">
            <v>Concepción</v>
          </cell>
          <cell r="H517" t="str">
            <v>SI</v>
          </cell>
          <cell r="I517" t="str">
            <v>NO</v>
          </cell>
          <cell r="J517" t="str">
            <v>NO</v>
          </cell>
        </row>
        <row r="518">
          <cell r="A518" t="str">
            <v>HSGF97</v>
          </cell>
          <cell r="B518" t="str">
            <v>Hyundai</v>
          </cell>
          <cell r="C518" t="str">
            <v>Porter</v>
          </cell>
          <cell r="D518">
            <v>2016</v>
          </cell>
          <cell r="E518">
            <v>8</v>
          </cell>
          <cell r="F518">
            <v>10</v>
          </cell>
          <cell r="G518" t="str">
            <v>San Antonio</v>
          </cell>
          <cell r="H518" t="str">
            <v>SI</v>
          </cell>
          <cell r="I518" t="str">
            <v>NO</v>
          </cell>
          <cell r="J518" t="str">
            <v>NO</v>
          </cell>
        </row>
        <row r="519">
          <cell r="A519" t="str">
            <v>HSGF98</v>
          </cell>
          <cell r="B519" t="str">
            <v>Hyundai</v>
          </cell>
          <cell r="C519" t="str">
            <v>Porter</v>
          </cell>
          <cell r="D519">
            <v>2016</v>
          </cell>
          <cell r="E519">
            <v>8</v>
          </cell>
          <cell r="F519">
            <v>10</v>
          </cell>
          <cell r="G519" t="str">
            <v>Chillán</v>
          </cell>
          <cell r="H519" t="str">
            <v>SI</v>
          </cell>
          <cell r="I519" t="str">
            <v>NO</v>
          </cell>
          <cell r="J519" t="str">
            <v>NO</v>
          </cell>
        </row>
        <row r="520">
          <cell r="A520" t="str">
            <v>HSGF99</v>
          </cell>
          <cell r="B520" t="str">
            <v>Hyundai</v>
          </cell>
          <cell r="C520" t="str">
            <v>Porter</v>
          </cell>
          <cell r="D520">
            <v>2016</v>
          </cell>
          <cell r="E520">
            <v>8</v>
          </cell>
          <cell r="F520">
            <v>10</v>
          </cell>
          <cell r="G520" t="str">
            <v>Cerro Colorado</v>
          </cell>
          <cell r="H520" t="str">
            <v>SI</v>
          </cell>
          <cell r="I520" t="str">
            <v>NO</v>
          </cell>
          <cell r="J520" t="str">
            <v>NO</v>
          </cell>
        </row>
        <row r="521">
          <cell r="A521" t="str">
            <v>HSGG10</v>
          </cell>
          <cell r="B521" t="str">
            <v>Hyundai</v>
          </cell>
          <cell r="C521" t="str">
            <v>Porter</v>
          </cell>
          <cell r="D521">
            <v>2016</v>
          </cell>
          <cell r="E521">
            <v>8</v>
          </cell>
          <cell r="F521">
            <v>10</v>
          </cell>
          <cell r="G521" t="str">
            <v>Temuco</v>
          </cell>
          <cell r="H521" t="str">
            <v>SI</v>
          </cell>
          <cell r="I521" t="str">
            <v>NO</v>
          </cell>
          <cell r="J521" t="str">
            <v>NO</v>
          </cell>
        </row>
        <row r="522">
          <cell r="A522" t="str">
            <v>HSGG11</v>
          </cell>
          <cell r="B522" t="str">
            <v>Hyundai</v>
          </cell>
          <cell r="C522" t="str">
            <v>Porter</v>
          </cell>
          <cell r="D522">
            <v>2016</v>
          </cell>
          <cell r="E522">
            <v>8</v>
          </cell>
          <cell r="F522">
            <v>10</v>
          </cell>
          <cell r="G522" t="str">
            <v>Iquique</v>
          </cell>
          <cell r="H522" t="str">
            <v>SI</v>
          </cell>
          <cell r="I522" t="str">
            <v>NO</v>
          </cell>
          <cell r="J522" t="str">
            <v>NO</v>
          </cell>
        </row>
        <row r="523">
          <cell r="A523" t="str">
            <v>HSGG12</v>
          </cell>
          <cell r="B523" t="str">
            <v>Hyundai</v>
          </cell>
          <cell r="C523" t="str">
            <v>Porter</v>
          </cell>
          <cell r="D523">
            <v>2016</v>
          </cell>
          <cell r="E523">
            <v>8</v>
          </cell>
          <cell r="F523">
            <v>10</v>
          </cell>
          <cell r="G523" t="str">
            <v>Puerto Montt</v>
          </cell>
          <cell r="H523" t="str">
            <v>SI</v>
          </cell>
          <cell r="I523" t="str">
            <v>NO</v>
          </cell>
          <cell r="J523" t="str">
            <v>NO</v>
          </cell>
        </row>
        <row r="524">
          <cell r="A524" t="str">
            <v>HSGG13</v>
          </cell>
          <cell r="B524" t="str">
            <v>Hyundai</v>
          </cell>
          <cell r="C524" t="str">
            <v>Porter</v>
          </cell>
          <cell r="D524">
            <v>2016</v>
          </cell>
          <cell r="E524">
            <v>8</v>
          </cell>
          <cell r="F524">
            <v>10</v>
          </cell>
          <cell r="G524" t="str">
            <v>Ovalle</v>
          </cell>
          <cell r="H524" t="str">
            <v>SI</v>
          </cell>
          <cell r="I524" t="str">
            <v>NO</v>
          </cell>
          <cell r="J524" t="str">
            <v>NO</v>
          </cell>
        </row>
        <row r="525">
          <cell r="A525" t="str">
            <v>HSGG14</v>
          </cell>
          <cell r="B525" t="str">
            <v>Hyundai</v>
          </cell>
          <cell r="C525" t="str">
            <v>Porter</v>
          </cell>
          <cell r="D525">
            <v>2016</v>
          </cell>
          <cell r="E525">
            <v>8</v>
          </cell>
          <cell r="F525">
            <v>10</v>
          </cell>
          <cell r="G525" t="str">
            <v>Curico</v>
          </cell>
          <cell r="H525" t="str">
            <v>NO</v>
          </cell>
          <cell r="I525" t="str">
            <v>NO</v>
          </cell>
          <cell r="J525" t="str">
            <v>SI</v>
          </cell>
        </row>
        <row r="526">
          <cell r="A526" t="str">
            <v>HSGG15</v>
          </cell>
          <cell r="B526" t="str">
            <v>Hyundai</v>
          </cell>
          <cell r="C526" t="str">
            <v>Porter</v>
          </cell>
          <cell r="D526">
            <v>2016</v>
          </cell>
          <cell r="E526">
            <v>8</v>
          </cell>
          <cell r="F526">
            <v>10</v>
          </cell>
          <cell r="G526" t="str">
            <v>Curanilahue</v>
          </cell>
          <cell r="H526" t="str">
            <v>SI</v>
          </cell>
          <cell r="I526" t="str">
            <v>NO</v>
          </cell>
          <cell r="J526" t="str">
            <v>NO</v>
          </cell>
        </row>
        <row r="527">
          <cell r="A527" t="str">
            <v>HSGG16</v>
          </cell>
          <cell r="B527" t="str">
            <v>Hyundai</v>
          </cell>
          <cell r="C527" t="str">
            <v>Porter</v>
          </cell>
          <cell r="D527">
            <v>2016</v>
          </cell>
          <cell r="E527">
            <v>8</v>
          </cell>
          <cell r="F527">
            <v>10</v>
          </cell>
          <cell r="G527" t="str">
            <v>Copiapó</v>
          </cell>
          <cell r="H527" t="str">
            <v>SI</v>
          </cell>
          <cell r="I527" t="str">
            <v>NO</v>
          </cell>
          <cell r="J527" t="str">
            <v>NO</v>
          </cell>
        </row>
        <row r="528">
          <cell r="A528" t="str">
            <v>HSGG17</v>
          </cell>
          <cell r="B528" t="str">
            <v>Hyundai</v>
          </cell>
          <cell r="C528" t="str">
            <v>Porter</v>
          </cell>
          <cell r="D528">
            <v>2016</v>
          </cell>
          <cell r="E528">
            <v>8</v>
          </cell>
          <cell r="F528">
            <v>10</v>
          </cell>
          <cell r="G528" t="str">
            <v>RANCAGUA</v>
          </cell>
          <cell r="H528" t="str">
            <v>SI</v>
          </cell>
          <cell r="I528" t="str">
            <v>NO</v>
          </cell>
          <cell r="J528" t="str">
            <v>NO</v>
          </cell>
        </row>
        <row r="529">
          <cell r="A529" t="str">
            <v>HSGG18</v>
          </cell>
          <cell r="B529" t="str">
            <v>Hyundai</v>
          </cell>
          <cell r="C529" t="str">
            <v>Porter</v>
          </cell>
          <cell r="D529">
            <v>2016</v>
          </cell>
          <cell r="E529">
            <v>8</v>
          </cell>
          <cell r="F529">
            <v>10</v>
          </cell>
          <cell r="G529" t="str">
            <v>Valdivia</v>
          </cell>
          <cell r="H529" t="str">
            <v>SI</v>
          </cell>
          <cell r="I529" t="str">
            <v>NO</v>
          </cell>
          <cell r="J529" t="str">
            <v>NO</v>
          </cell>
        </row>
        <row r="530">
          <cell r="A530" t="str">
            <v>HSGG19</v>
          </cell>
          <cell r="B530" t="str">
            <v>Hyundai</v>
          </cell>
          <cell r="C530" t="str">
            <v>Porter</v>
          </cell>
          <cell r="D530">
            <v>2016</v>
          </cell>
          <cell r="E530">
            <v>8</v>
          </cell>
          <cell r="F530">
            <v>10</v>
          </cell>
          <cell r="G530" t="str">
            <v>Viña Del Mar</v>
          </cell>
          <cell r="H530" t="str">
            <v>SI</v>
          </cell>
          <cell r="I530" t="str">
            <v>NO</v>
          </cell>
          <cell r="J530" t="str">
            <v>NO</v>
          </cell>
        </row>
        <row r="531">
          <cell r="A531" t="str">
            <v>HSGG20</v>
          </cell>
          <cell r="B531" t="str">
            <v>Hyundai</v>
          </cell>
          <cell r="C531" t="str">
            <v>Porter</v>
          </cell>
          <cell r="D531">
            <v>2016</v>
          </cell>
          <cell r="E531">
            <v>8</v>
          </cell>
          <cell r="F531">
            <v>10</v>
          </cell>
          <cell r="G531" t="str">
            <v>Arica</v>
          </cell>
          <cell r="H531" t="str">
            <v>SI</v>
          </cell>
          <cell r="I531" t="str">
            <v>NO</v>
          </cell>
          <cell r="J531" t="str">
            <v>NO</v>
          </cell>
        </row>
        <row r="532">
          <cell r="A532" t="str">
            <v>HSGG21</v>
          </cell>
          <cell r="B532" t="str">
            <v>Hyundai</v>
          </cell>
          <cell r="C532" t="str">
            <v>Porter</v>
          </cell>
          <cell r="D532">
            <v>2016</v>
          </cell>
          <cell r="E532">
            <v>8</v>
          </cell>
          <cell r="F532">
            <v>10</v>
          </cell>
          <cell r="G532" t="str">
            <v>RANCAGUA</v>
          </cell>
          <cell r="H532" t="str">
            <v>SI</v>
          </cell>
          <cell r="I532" t="str">
            <v>NO</v>
          </cell>
          <cell r="J532" t="str">
            <v>NO</v>
          </cell>
        </row>
        <row r="533">
          <cell r="A533" t="str">
            <v>HSGG22</v>
          </cell>
          <cell r="B533" t="str">
            <v>Hyundai</v>
          </cell>
          <cell r="C533" t="str">
            <v>Porter</v>
          </cell>
          <cell r="D533">
            <v>2016</v>
          </cell>
          <cell r="E533">
            <v>8</v>
          </cell>
          <cell r="F533">
            <v>10</v>
          </cell>
          <cell r="G533" t="str">
            <v>Temuco</v>
          </cell>
          <cell r="H533" t="str">
            <v>SI</v>
          </cell>
          <cell r="I533" t="str">
            <v>SI</v>
          </cell>
          <cell r="J533" t="str">
            <v>NO</v>
          </cell>
        </row>
        <row r="534">
          <cell r="A534" t="str">
            <v>HSGG23</v>
          </cell>
          <cell r="B534" t="str">
            <v>Hyundai</v>
          </cell>
          <cell r="C534" t="str">
            <v>Porter</v>
          </cell>
          <cell r="D534">
            <v>2016</v>
          </cell>
          <cell r="E534">
            <v>8</v>
          </cell>
          <cell r="F534">
            <v>10</v>
          </cell>
          <cell r="G534" t="str">
            <v>Viña Del Mar</v>
          </cell>
          <cell r="H534" t="str">
            <v>SI</v>
          </cell>
          <cell r="I534" t="str">
            <v>NO</v>
          </cell>
          <cell r="J534" t="str">
            <v>NO</v>
          </cell>
        </row>
        <row r="535">
          <cell r="A535" t="str">
            <v>HSGG24</v>
          </cell>
          <cell r="B535" t="str">
            <v>Hyundai</v>
          </cell>
          <cell r="C535" t="str">
            <v>Porter</v>
          </cell>
          <cell r="D535">
            <v>2016</v>
          </cell>
          <cell r="E535">
            <v>8</v>
          </cell>
          <cell r="F535">
            <v>10</v>
          </cell>
          <cell r="G535" t="str">
            <v>Coquimbo</v>
          </cell>
          <cell r="H535" t="str">
            <v>SI</v>
          </cell>
          <cell r="I535" t="str">
            <v>NO</v>
          </cell>
          <cell r="J535" t="str">
            <v>NO</v>
          </cell>
        </row>
        <row r="536">
          <cell r="A536" t="str">
            <v>HSGG25</v>
          </cell>
          <cell r="B536" t="str">
            <v>Hyundai</v>
          </cell>
          <cell r="C536" t="str">
            <v>Porter</v>
          </cell>
          <cell r="D536">
            <v>2016</v>
          </cell>
          <cell r="E536">
            <v>8</v>
          </cell>
          <cell r="F536">
            <v>10</v>
          </cell>
          <cell r="G536" t="str">
            <v>Cordillera</v>
          </cell>
          <cell r="H536" t="str">
            <v>SI</v>
          </cell>
          <cell r="I536" t="str">
            <v>NO</v>
          </cell>
          <cell r="J536" t="str">
            <v>NO</v>
          </cell>
        </row>
        <row r="537">
          <cell r="A537" t="str">
            <v>HSGG26</v>
          </cell>
          <cell r="B537" t="str">
            <v>Hyundai</v>
          </cell>
          <cell r="C537" t="str">
            <v>Porter</v>
          </cell>
          <cell r="D537">
            <v>2016</v>
          </cell>
          <cell r="E537">
            <v>8</v>
          </cell>
          <cell r="F537">
            <v>10</v>
          </cell>
          <cell r="G537" t="str">
            <v>Talca</v>
          </cell>
          <cell r="H537" t="str">
            <v>SI</v>
          </cell>
          <cell r="I537" t="str">
            <v>NO</v>
          </cell>
          <cell r="J537" t="str">
            <v>NO</v>
          </cell>
        </row>
        <row r="538">
          <cell r="A538" t="str">
            <v>HSGG27</v>
          </cell>
          <cell r="B538" t="str">
            <v>Hyundai</v>
          </cell>
          <cell r="C538" t="str">
            <v>Porter</v>
          </cell>
          <cell r="D538">
            <v>2016</v>
          </cell>
          <cell r="E538">
            <v>8</v>
          </cell>
          <cell r="F538">
            <v>10</v>
          </cell>
          <cell r="G538" t="str">
            <v>Calama</v>
          </cell>
          <cell r="H538" t="str">
            <v>SI</v>
          </cell>
          <cell r="I538" t="str">
            <v>NO</v>
          </cell>
          <cell r="J538" t="str">
            <v>NO</v>
          </cell>
        </row>
        <row r="539">
          <cell r="A539" t="str">
            <v>HTSW72</v>
          </cell>
          <cell r="B539" t="str">
            <v>Fiat</v>
          </cell>
          <cell r="C539" t="str">
            <v>Fiorino</v>
          </cell>
          <cell r="D539">
            <v>2016</v>
          </cell>
          <cell r="E539">
            <v>8</v>
          </cell>
          <cell r="F539">
            <v>10</v>
          </cell>
          <cell r="G539" t="str">
            <v>PATIO SANTA MARTA</v>
          </cell>
          <cell r="H539" t="str">
            <v>NO</v>
          </cell>
          <cell r="I539" t="str">
            <v>NO</v>
          </cell>
          <cell r="J539" t="str">
            <v>SI</v>
          </cell>
        </row>
        <row r="540">
          <cell r="A540" t="str">
            <v>HVBR37</v>
          </cell>
          <cell r="B540" t="str">
            <v>Kia</v>
          </cell>
          <cell r="C540" t="str">
            <v>Frontier</v>
          </cell>
          <cell r="D540">
            <v>2016</v>
          </cell>
          <cell r="E540">
            <v>8</v>
          </cell>
          <cell r="F540">
            <v>10</v>
          </cell>
          <cell r="G540" t="str">
            <v>Puerto Montt</v>
          </cell>
          <cell r="H540" t="str">
            <v>SI</v>
          </cell>
          <cell r="I540" t="str">
            <v>NO</v>
          </cell>
          <cell r="J540" t="str">
            <v>NO</v>
          </cell>
        </row>
        <row r="541">
          <cell r="A541" t="str">
            <v>JA9985</v>
          </cell>
          <cell r="B541" t="str">
            <v>Guerra</v>
          </cell>
          <cell r="C541" t="str">
            <v>Guerra</v>
          </cell>
          <cell r="D541">
            <v>2004</v>
          </cell>
          <cell r="E541">
            <v>20</v>
          </cell>
          <cell r="F541">
            <v>10</v>
          </cell>
          <cell r="G541" t="str">
            <v>Cerrillos</v>
          </cell>
          <cell r="H541" t="str">
            <v>SI</v>
          </cell>
          <cell r="I541" t="str">
            <v>NO</v>
          </cell>
          <cell r="J541" t="str">
            <v>NO</v>
          </cell>
        </row>
        <row r="542">
          <cell r="A542" t="str">
            <v>JA9986</v>
          </cell>
          <cell r="B542" t="str">
            <v>Guerra</v>
          </cell>
          <cell r="C542" t="str">
            <v>Guerra</v>
          </cell>
          <cell r="D542">
            <v>2004</v>
          </cell>
          <cell r="E542">
            <v>20</v>
          </cell>
          <cell r="F542">
            <v>10</v>
          </cell>
          <cell r="G542" t="str">
            <v>Cerrillos</v>
          </cell>
          <cell r="H542" t="str">
            <v>SI</v>
          </cell>
          <cell r="I542" t="str">
            <v>NO</v>
          </cell>
          <cell r="J542" t="str">
            <v>NO</v>
          </cell>
        </row>
        <row r="543">
          <cell r="A543" t="str">
            <v>JCFS93</v>
          </cell>
          <cell r="B543" t="str">
            <v>Kia</v>
          </cell>
          <cell r="C543" t="str">
            <v>Frontier</v>
          </cell>
          <cell r="D543">
            <v>2017</v>
          </cell>
          <cell r="E543">
            <v>7</v>
          </cell>
          <cell r="F543">
            <v>10</v>
          </cell>
          <cell r="G543" t="str">
            <v>Puerto Montt</v>
          </cell>
          <cell r="H543" t="str">
            <v>SI</v>
          </cell>
          <cell r="I543" t="str">
            <v>NO</v>
          </cell>
          <cell r="J543" t="str">
            <v>NO</v>
          </cell>
        </row>
        <row r="544">
          <cell r="A544" t="str">
            <v>JCJK98</v>
          </cell>
          <cell r="B544" t="str">
            <v>Peugeot</v>
          </cell>
          <cell r="C544" t="str">
            <v>Boxer</v>
          </cell>
          <cell r="D544">
            <v>2016</v>
          </cell>
          <cell r="E544">
            <v>8</v>
          </cell>
          <cell r="F544">
            <v>10</v>
          </cell>
          <cell r="G544" t="str">
            <v>SANTA MARTA</v>
          </cell>
          <cell r="H544" t="str">
            <v>SI</v>
          </cell>
          <cell r="I544" t="str">
            <v>NO</v>
          </cell>
          <cell r="J544" t="str">
            <v>NO</v>
          </cell>
        </row>
        <row r="545">
          <cell r="A545" t="str">
            <v>JCJL13</v>
          </cell>
          <cell r="B545" t="str">
            <v>Peugeot</v>
          </cell>
          <cell r="C545" t="str">
            <v>Boxer</v>
          </cell>
          <cell r="D545">
            <v>2016</v>
          </cell>
          <cell r="E545">
            <v>8</v>
          </cell>
          <cell r="F545">
            <v>10</v>
          </cell>
          <cell r="G545" t="str">
            <v>SANTA MARTA</v>
          </cell>
          <cell r="H545" t="str">
            <v>SI</v>
          </cell>
          <cell r="I545" t="str">
            <v>NO</v>
          </cell>
          <cell r="J545" t="str">
            <v>NO</v>
          </cell>
        </row>
        <row r="546">
          <cell r="A546" t="str">
            <v>JFWP54</v>
          </cell>
          <cell r="B546" t="str">
            <v>Kia</v>
          </cell>
          <cell r="C546" t="str">
            <v>Frontier</v>
          </cell>
          <cell r="D546">
            <v>2017</v>
          </cell>
          <cell r="E546">
            <v>7</v>
          </cell>
          <cell r="F546">
            <v>10</v>
          </cell>
          <cell r="G546" t="str">
            <v>Los Angeles</v>
          </cell>
          <cell r="H546" t="str">
            <v>SI</v>
          </cell>
          <cell r="I546" t="str">
            <v>NO</v>
          </cell>
          <cell r="J546" t="str">
            <v>NO</v>
          </cell>
        </row>
        <row r="547">
          <cell r="A547" t="str">
            <v>JFWP66</v>
          </cell>
          <cell r="B547" t="str">
            <v>Kia</v>
          </cell>
          <cell r="C547" t="str">
            <v>Frontier</v>
          </cell>
          <cell r="D547">
            <v>2017</v>
          </cell>
          <cell r="E547">
            <v>7</v>
          </cell>
          <cell r="F547">
            <v>10</v>
          </cell>
          <cell r="G547" t="str">
            <v>Puerto Montt</v>
          </cell>
          <cell r="H547" t="str">
            <v>SI</v>
          </cell>
          <cell r="I547" t="str">
            <v>NO</v>
          </cell>
          <cell r="J547" t="str">
            <v>NO</v>
          </cell>
        </row>
        <row r="548">
          <cell r="A548" t="str">
            <v>JFWP68</v>
          </cell>
          <cell r="B548" t="str">
            <v>Kia</v>
          </cell>
          <cell r="C548" t="str">
            <v>Frontier</v>
          </cell>
          <cell r="D548">
            <v>2017</v>
          </cell>
          <cell r="E548">
            <v>7</v>
          </cell>
          <cell r="F548">
            <v>10</v>
          </cell>
          <cell r="G548" t="str">
            <v>RANCAGUA</v>
          </cell>
          <cell r="H548" t="str">
            <v>NO</v>
          </cell>
          <cell r="I548" t="str">
            <v>NO</v>
          </cell>
          <cell r="J548" t="str">
            <v>NO</v>
          </cell>
        </row>
        <row r="549">
          <cell r="A549" t="str">
            <v>JFWP69</v>
          </cell>
          <cell r="B549" t="str">
            <v>Kia</v>
          </cell>
          <cell r="C549" t="str">
            <v>Frontier</v>
          </cell>
          <cell r="D549">
            <v>2017</v>
          </cell>
          <cell r="E549">
            <v>7</v>
          </cell>
          <cell r="F549">
            <v>10</v>
          </cell>
          <cell r="G549" t="str">
            <v>Copiapó</v>
          </cell>
          <cell r="H549" t="str">
            <v>SI</v>
          </cell>
          <cell r="I549" t="str">
            <v>NO</v>
          </cell>
          <cell r="J549" t="str">
            <v>NO</v>
          </cell>
        </row>
        <row r="550">
          <cell r="A550" t="str">
            <v>JFWP71</v>
          </cell>
          <cell r="B550" t="str">
            <v>Kia</v>
          </cell>
          <cell r="C550" t="str">
            <v>Frontier</v>
          </cell>
          <cell r="D550">
            <v>2017</v>
          </cell>
          <cell r="E550">
            <v>7</v>
          </cell>
          <cell r="F550">
            <v>10</v>
          </cell>
          <cell r="G550" t="str">
            <v>Cordillera</v>
          </cell>
          <cell r="H550" t="str">
            <v>SI</v>
          </cell>
          <cell r="I550" t="str">
            <v>NO</v>
          </cell>
          <cell r="J550" t="str">
            <v>NO</v>
          </cell>
        </row>
        <row r="551">
          <cell r="A551" t="str">
            <v>JFWP72</v>
          </cell>
          <cell r="B551" t="str">
            <v>Kia</v>
          </cell>
          <cell r="C551" t="str">
            <v>Frontier</v>
          </cell>
          <cell r="D551">
            <v>2017</v>
          </cell>
          <cell r="E551">
            <v>7</v>
          </cell>
          <cell r="F551">
            <v>10</v>
          </cell>
          <cell r="G551" t="str">
            <v>Cordillera</v>
          </cell>
          <cell r="H551" t="str">
            <v>SI</v>
          </cell>
          <cell r="I551" t="str">
            <v>NO</v>
          </cell>
          <cell r="J551" t="str">
            <v>NO</v>
          </cell>
        </row>
        <row r="552">
          <cell r="A552" t="str">
            <v>JFWP73</v>
          </cell>
          <cell r="B552" t="str">
            <v>Kia</v>
          </cell>
          <cell r="C552" t="str">
            <v>Frontier</v>
          </cell>
          <cell r="D552">
            <v>2017</v>
          </cell>
          <cell r="E552">
            <v>7</v>
          </cell>
          <cell r="F552">
            <v>10</v>
          </cell>
          <cell r="G552" t="str">
            <v>Concepción</v>
          </cell>
          <cell r="H552" t="str">
            <v>SI</v>
          </cell>
          <cell r="I552" t="str">
            <v>si</v>
          </cell>
          <cell r="J552" t="str">
            <v>NO</v>
          </cell>
        </row>
        <row r="553">
          <cell r="A553" t="str">
            <v>JFWP75</v>
          </cell>
          <cell r="B553" t="str">
            <v>Kia</v>
          </cell>
          <cell r="C553" t="str">
            <v>Frontier</v>
          </cell>
          <cell r="D553">
            <v>2017</v>
          </cell>
          <cell r="E553">
            <v>7</v>
          </cell>
          <cell r="F553">
            <v>10</v>
          </cell>
          <cell r="G553" t="str">
            <v>Illapel</v>
          </cell>
          <cell r="H553" t="str">
            <v>SI</v>
          </cell>
          <cell r="I553" t="str">
            <v>NO</v>
          </cell>
          <cell r="J553" t="str">
            <v>NO</v>
          </cell>
        </row>
        <row r="554">
          <cell r="A554" t="str">
            <v>JFWP76</v>
          </cell>
          <cell r="B554" t="str">
            <v>Kia</v>
          </cell>
          <cell r="C554" t="str">
            <v>Frontier</v>
          </cell>
          <cell r="D554">
            <v>2017</v>
          </cell>
          <cell r="E554">
            <v>7</v>
          </cell>
          <cell r="F554">
            <v>10</v>
          </cell>
          <cell r="G554" t="str">
            <v>Ovalle</v>
          </cell>
          <cell r="H554" t="str">
            <v>SI</v>
          </cell>
          <cell r="I554" t="str">
            <v>NO</v>
          </cell>
          <cell r="J554" t="str">
            <v>NO</v>
          </cell>
        </row>
        <row r="555">
          <cell r="A555" t="str">
            <v>JFWP77</v>
          </cell>
          <cell r="B555" t="str">
            <v>Kia</v>
          </cell>
          <cell r="C555" t="str">
            <v>Frontier</v>
          </cell>
          <cell r="D555">
            <v>2017</v>
          </cell>
          <cell r="E555">
            <v>7</v>
          </cell>
          <cell r="F555">
            <v>10</v>
          </cell>
          <cell r="G555" t="str">
            <v>Osorno</v>
          </cell>
          <cell r="H555" t="str">
            <v>SI</v>
          </cell>
          <cell r="I555" t="str">
            <v>NO</v>
          </cell>
          <cell r="J555" t="str">
            <v>NO</v>
          </cell>
        </row>
        <row r="556">
          <cell r="A556" t="str">
            <v>JFWP78</v>
          </cell>
          <cell r="B556" t="str">
            <v>Kia</v>
          </cell>
          <cell r="C556" t="str">
            <v>Frontier</v>
          </cell>
          <cell r="D556">
            <v>2017</v>
          </cell>
          <cell r="E556">
            <v>7</v>
          </cell>
          <cell r="F556">
            <v>10</v>
          </cell>
          <cell r="G556" t="str">
            <v>Cordillera</v>
          </cell>
          <cell r="H556" t="str">
            <v>SI</v>
          </cell>
          <cell r="I556" t="str">
            <v>NO</v>
          </cell>
          <cell r="J556" t="str">
            <v>NO</v>
          </cell>
        </row>
        <row r="557">
          <cell r="A557" t="str">
            <v>JFWP79</v>
          </cell>
          <cell r="B557" t="str">
            <v>Kia</v>
          </cell>
          <cell r="C557" t="str">
            <v>Frontier</v>
          </cell>
          <cell r="D557">
            <v>2017</v>
          </cell>
          <cell r="E557">
            <v>7</v>
          </cell>
          <cell r="F557">
            <v>10</v>
          </cell>
          <cell r="G557" t="str">
            <v>Cerro Colorado</v>
          </cell>
          <cell r="H557" t="str">
            <v>SI</v>
          </cell>
          <cell r="I557" t="str">
            <v>NO</v>
          </cell>
          <cell r="J557" t="str">
            <v>NO</v>
          </cell>
        </row>
        <row r="558">
          <cell r="A558" t="str">
            <v>JFWP80</v>
          </cell>
          <cell r="B558" t="str">
            <v>Kia</v>
          </cell>
          <cell r="C558" t="str">
            <v>Frontier</v>
          </cell>
          <cell r="D558">
            <v>2017</v>
          </cell>
          <cell r="E558">
            <v>7</v>
          </cell>
          <cell r="F558">
            <v>10</v>
          </cell>
          <cell r="G558" t="str">
            <v>Cerro Colorado</v>
          </cell>
          <cell r="H558" t="str">
            <v>SI</v>
          </cell>
          <cell r="I558" t="str">
            <v>NO</v>
          </cell>
          <cell r="J558" t="str">
            <v>NO</v>
          </cell>
        </row>
        <row r="559">
          <cell r="A559" t="str">
            <v>JFWP81</v>
          </cell>
          <cell r="B559" t="str">
            <v>Kia</v>
          </cell>
          <cell r="C559" t="str">
            <v>Frontier</v>
          </cell>
          <cell r="D559">
            <v>2017</v>
          </cell>
          <cell r="E559">
            <v>7</v>
          </cell>
          <cell r="F559">
            <v>10</v>
          </cell>
          <cell r="G559" t="str">
            <v>Cerro Colorado</v>
          </cell>
          <cell r="H559" t="str">
            <v>NO</v>
          </cell>
          <cell r="I559" t="str">
            <v>NO</v>
          </cell>
          <cell r="J559" t="str">
            <v>ROBADO</v>
          </cell>
        </row>
        <row r="560">
          <cell r="A560" t="str">
            <v>JFWP82</v>
          </cell>
          <cell r="B560" t="str">
            <v>Kia</v>
          </cell>
          <cell r="C560" t="str">
            <v>Frontier</v>
          </cell>
          <cell r="D560">
            <v>2017</v>
          </cell>
          <cell r="E560">
            <v>7</v>
          </cell>
          <cell r="F560">
            <v>10</v>
          </cell>
          <cell r="G560" t="str">
            <v>Viña Del Mar</v>
          </cell>
          <cell r="H560" t="str">
            <v>SI</v>
          </cell>
          <cell r="I560" t="str">
            <v>NO</v>
          </cell>
          <cell r="J560" t="str">
            <v>NO</v>
          </cell>
        </row>
        <row r="561">
          <cell r="A561" t="str">
            <v>JFWP83</v>
          </cell>
          <cell r="B561" t="str">
            <v>Kia</v>
          </cell>
          <cell r="C561" t="str">
            <v>Frontier</v>
          </cell>
          <cell r="D561">
            <v>2017</v>
          </cell>
          <cell r="E561">
            <v>7</v>
          </cell>
          <cell r="F561">
            <v>10</v>
          </cell>
          <cell r="G561" t="str">
            <v>Curico</v>
          </cell>
          <cell r="H561" t="str">
            <v>SI</v>
          </cell>
          <cell r="I561" t="str">
            <v>NO</v>
          </cell>
          <cell r="J561" t="str">
            <v>NO</v>
          </cell>
        </row>
        <row r="562">
          <cell r="A562" t="str">
            <v>JFWP84</v>
          </cell>
          <cell r="B562" t="str">
            <v>Kia</v>
          </cell>
          <cell r="C562" t="str">
            <v>Frontier</v>
          </cell>
          <cell r="D562">
            <v>2017</v>
          </cell>
          <cell r="E562">
            <v>7</v>
          </cell>
          <cell r="F562">
            <v>10</v>
          </cell>
          <cell r="G562" t="str">
            <v>Concepción</v>
          </cell>
          <cell r="H562" t="str">
            <v>SI</v>
          </cell>
          <cell r="I562" t="str">
            <v>NO</v>
          </cell>
          <cell r="J562" t="str">
            <v>NO</v>
          </cell>
        </row>
        <row r="563">
          <cell r="A563" t="str">
            <v>JFWR54</v>
          </cell>
          <cell r="B563" t="str">
            <v>Kia</v>
          </cell>
          <cell r="C563" t="str">
            <v>Frontier</v>
          </cell>
          <cell r="D563">
            <v>2017</v>
          </cell>
          <cell r="E563">
            <v>7</v>
          </cell>
          <cell r="F563">
            <v>10</v>
          </cell>
          <cell r="G563" t="str">
            <v>RANCAGUA</v>
          </cell>
          <cell r="H563" t="str">
            <v>SI</v>
          </cell>
          <cell r="I563" t="str">
            <v>NO</v>
          </cell>
          <cell r="J563" t="str">
            <v>NO</v>
          </cell>
        </row>
        <row r="564">
          <cell r="A564" t="str">
            <v>JFWR74</v>
          </cell>
          <cell r="B564" t="str">
            <v>Kia</v>
          </cell>
          <cell r="C564" t="str">
            <v>Frontier</v>
          </cell>
          <cell r="D564">
            <v>2017</v>
          </cell>
          <cell r="E564">
            <v>7</v>
          </cell>
          <cell r="F564">
            <v>10</v>
          </cell>
          <cell r="G564" t="str">
            <v>Los Angeles</v>
          </cell>
          <cell r="H564" t="str">
            <v>SI</v>
          </cell>
          <cell r="I564" t="str">
            <v>NO</v>
          </cell>
          <cell r="J564" t="str">
            <v>NO</v>
          </cell>
        </row>
        <row r="565">
          <cell r="A565" t="str">
            <v>JFWR75</v>
          </cell>
          <cell r="B565" t="str">
            <v>Kia</v>
          </cell>
          <cell r="C565" t="str">
            <v>Frontier</v>
          </cell>
          <cell r="D565">
            <v>2017</v>
          </cell>
          <cell r="E565">
            <v>7</v>
          </cell>
          <cell r="F565">
            <v>10</v>
          </cell>
          <cell r="G565" t="str">
            <v>Cerro Colorado</v>
          </cell>
          <cell r="H565" t="str">
            <v>SI</v>
          </cell>
          <cell r="I565" t="str">
            <v>NO</v>
          </cell>
          <cell r="J565" t="str">
            <v>NO</v>
          </cell>
        </row>
        <row r="566">
          <cell r="A566" t="str">
            <v>JFWR76</v>
          </cell>
          <cell r="B566" t="str">
            <v>Kia</v>
          </cell>
          <cell r="C566" t="str">
            <v>Frontier</v>
          </cell>
          <cell r="D566">
            <v>2017</v>
          </cell>
          <cell r="E566">
            <v>7</v>
          </cell>
          <cell r="F566">
            <v>10</v>
          </cell>
          <cell r="G566" t="str">
            <v>Taller Externo</v>
          </cell>
          <cell r="H566" t="str">
            <v>NO</v>
          </cell>
          <cell r="I566" t="str">
            <v>NO</v>
          </cell>
          <cell r="J566" t="str">
            <v>NO</v>
          </cell>
        </row>
        <row r="567">
          <cell r="A567" t="str">
            <v>JFWR77</v>
          </cell>
          <cell r="B567" t="str">
            <v>Kia</v>
          </cell>
          <cell r="C567" t="str">
            <v>Frontier</v>
          </cell>
          <cell r="D567">
            <v>2017</v>
          </cell>
          <cell r="E567">
            <v>7</v>
          </cell>
          <cell r="F567">
            <v>10</v>
          </cell>
          <cell r="G567" t="str">
            <v>Cordillera</v>
          </cell>
          <cell r="H567" t="str">
            <v>SI</v>
          </cell>
          <cell r="I567" t="str">
            <v>NO</v>
          </cell>
          <cell r="J567" t="str">
            <v>NO</v>
          </cell>
        </row>
        <row r="568">
          <cell r="A568" t="str">
            <v>JFWR78</v>
          </cell>
          <cell r="B568" t="str">
            <v>Kia</v>
          </cell>
          <cell r="C568" t="str">
            <v>Frontier</v>
          </cell>
          <cell r="D568">
            <v>2017</v>
          </cell>
          <cell r="E568">
            <v>7</v>
          </cell>
          <cell r="F568">
            <v>10</v>
          </cell>
          <cell r="G568" t="str">
            <v>San Felipe</v>
          </cell>
          <cell r="H568" t="str">
            <v>SI</v>
          </cell>
          <cell r="I568" t="str">
            <v>NO</v>
          </cell>
          <cell r="J568" t="str">
            <v>NO</v>
          </cell>
        </row>
        <row r="569">
          <cell r="A569" t="str">
            <v>JFWR79</v>
          </cell>
          <cell r="B569" t="str">
            <v>Kia</v>
          </cell>
          <cell r="C569" t="str">
            <v>Frontier</v>
          </cell>
          <cell r="D569">
            <v>2017</v>
          </cell>
          <cell r="E569">
            <v>7</v>
          </cell>
          <cell r="F569">
            <v>10</v>
          </cell>
          <cell r="G569" t="str">
            <v>Coquimbo</v>
          </cell>
          <cell r="H569" t="str">
            <v>SI</v>
          </cell>
          <cell r="I569" t="str">
            <v>SI</v>
          </cell>
          <cell r="J569" t="str">
            <v>NO</v>
          </cell>
        </row>
        <row r="570">
          <cell r="A570" t="str">
            <v>JFWR80</v>
          </cell>
          <cell r="B570" t="str">
            <v>Kia</v>
          </cell>
          <cell r="C570" t="str">
            <v>Frontier</v>
          </cell>
          <cell r="D570">
            <v>2017</v>
          </cell>
          <cell r="E570">
            <v>7</v>
          </cell>
          <cell r="F570">
            <v>10</v>
          </cell>
          <cell r="G570" t="str">
            <v>Temuco</v>
          </cell>
          <cell r="H570" t="str">
            <v>SI</v>
          </cell>
          <cell r="I570" t="str">
            <v>SI</v>
          </cell>
          <cell r="J570" t="str">
            <v>NO</v>
          </cell>
        </row>
        <row r="571">
          <cell r="A571" t="str">
            <v>JFWR81</v>
          </cell>
          <cell r="B571" t="str">
            <v>Kia</v>
          </cell>
          <cell r="C571" t="str">
            <v>Frontier</v>
          </cell>
          <cell r="D571">
            <v>2017</v>
          </cell>
          <cell r="E571">
            <v>7</v>
          </cell>
          <cell r="F571">
            <v>10</v>
          </cell>
          <cell r="G571" t="str">
            <v>Concepción</v>
          </cell>
          <cell r="H571" t="str">
            <v>SI</v>
          </cell>
          <cell r="I571" t="str">
            <v>NO</v>
          </cell>
          <cell r="J571" t="str">
            <v>NO</v>
          </cell>
        </row>
        <row r="572">
          <cell r="A572" t="str">
            <v>JFWR82</v>
          </cell>
          <cell r="B572" t="str">
            <v>Kia</v>
          </cell>
          <cell r="C572" t="str">
            <v>Frontier</v>
          </cell>
          <cell r="D572">
            <v>2017</v>
          </cell>
          <cell r="E572">
            <v>7</v>
          </cell>
          <cell r="F572">
            <v>10</v>
          </cell>
          <cell r="G572" t="str">
            <v>Cordillera</v>
          </cell>
          <cell r="H572" t="str">
            <v>SI</v>
          </cell>
          <cell r="I572" t="str">
            <v>NO</v>
          </cell>
          <cell r="J572" t="str">
            <v>NO</v>
          </cell>
        </row>
        <row r="573">
          <cell r="A573" t="str">
            <v>JFWR84</v>
          </cell>
          <cell r="B573" t="str">
            <v>Kia</v>
          </cell>
          <cell r="C573" t="str">
            <v>Frontier</v>
          </cell>
          <cell r="D573">
            <v>2017</v>
          </cell>
          <cell r="E573">
            <v>7</v>
          </cell>
          <cell r="F573">
            <v>10</v>
          </cell>
          <cell r="G573" t="str">
            <v>Copiapó</v>
          </cell>
          <cell r="H573" t="str">
            <v>SI</v>
          </cell>
          <cell r="I573" t="str">
            <v>NO</v>
          </cell>
          <cell r="J573" t="str">
            <v>NO</v>
          </cell>
        </row>
        <row r="574">
          <cell r="A574" t="str">
            <v>JFWR85</v>
          </cell>
          <cell r="B574" t="str">
            <v>Kia</v>
          </cell>
          <cell r="C574" t="str">
            <v>Frontier</v>
          </cell>
          <cell r="D574">
            <v>2017</v>
          </cell>
          <cell r="E574">
            <v>7</v>
          </cell>
          <cell r="F574">
            <v>10</v>
          </cell>
          <cell r="G574" t="str">
            <v>Valdivia</v>
          </cell>
          <cell r="H574" t="str">
            <v>SI</v>
          </cell>
          <cell r="I574" t="str">
            <v>NO</v>
          </cell>
          <cell r="J574" t="str">
            <v>NO</v>
          </cell>
        </row>
        <row r="575">
          <cell r="A575" t="str">
            <v>JFWR86</v>
          </cell>
          <cell r="B575" t="str">
            <v>Kia</v>
          </cell>
          <cell r="C575" t="str">
            <v>Frontier</v>
          </cell>
          <cell r="D575">
            <v>2017</v>
          </cell>
          <cell r="E575">
            <v>7</v>
          </cell>
          <cell r="F575">
            <v>10</v>
          </cell>
          <cell r="G575" t="str">
            <v>RANCAGUA</v>
          </cell>
          <cell r="H575" t="str">
            <v>SI</v>
          </cell>
          <cell r="I575" t="str">
            <v>NO</v>
          </cell>
          <cell r="J575" t="str">
            <v>NO</v>
          </cell>
        </row>
        <row r="576">
          <cell r="A576" t="str">
            <v>JFWR87</v>
          </cell>
          <cell r="B576" t="str">
            <v>Kia</v>
          </cell>
          <cell r="C576" t="str">
            <v>Frontier</v>
          </cell>
          <cell r="D576">
            <v>2017</v>
          </cell>
          <cell r="E576">
            <v>7</v>
          </cell>
          <cell r="F576">
            <v>10</v>
          </cell>
          <cell r="G576" t="str">
            <v>Los Angeles</v>
          </cell>
          <cell r="H576" t="str">
            <v>SI</v>
          </cell>
          <cell r="I576" t="str">
            <v>NO</v>
          </cell>
          <cell r="J576" t="str">
            <v>NO</v>
          </cell>
        </row>
        <row r="577">
          <cell r="A577" t="str">
            <v>JFWR89</v>
          </cell>
          <cell r="B577" t="str">
            <v>Kia</v>
          </cell>
          <cell r="C577" t="str">
            <v>Frontier</v>
          </cell>
          <cell r="D577">
            <v>2017</v>
          </cell>
          <cell r="E577">
            <v>7</v>
          </cell>
          <cell r="F577">
            <v>10</v>
          </cell>
          <cell r="G577" t="str">
            <v>Puerto Montt</v>
          </cell>
          <cell r="H577" t="str">
            <v>SI</v>
          </cell>
          <cell r="I577" t="str">
            <v>NO</v>
          </cell>
          <cell r="J577" t="str">
            <v>NO</v>
          </cell>
        </row>
        <row r="578">
          <cell r="A578" t="str">
            <v>JFWR90</v>
          </cell>
          <cell r="B578" t="str">
            <v>Kia</v>
          </cell>
          <cell r="C578" t="str">
            <v>Frontier</v>
          </cell>
          <cell r="D578">
            <v>2017</v>
          </cell>
          <cell r="E578">
            <v>7</v>
          </cell>
          <cell r="F578">
            <v>10</v>
          </cell>
          <cell r="G578" t="str">
            <v>Castro</v>
          </cell>
          <cell r="H578" t="str">
            <v>SI</v>
          </cell>
          <cell r="I578" t="str">
            <v>NO</v>
          </cell>
          <cell r="J578" t="str">
            <v>NO</v>
          </cell>
        </row>
        <row r="579">
          <cell r="A579" t="str">
            <v>JFWR91</v>
          </cell>
          <cell r="B579" t="str">
            <v>Kia</v>
          </cell>
          <cell r="C579" t="str">
            <v>Frontier</v>
          </cell>
          <cell r="D579">
            <v>2017</v>
          </cell>
          <cell r="E579">
            <v>7</v>
          </cell>
          <cell r="F579">
            <v>10</v>
          </cell>
          <cell r="G579" t="str">
            <v>Curico</v>
          </cell>
          <cell r="H579" t="str">
            <v>SI</v>
          </cell>
          <cell r="I579" t="str">
            <v>NO</v>
          </cell>
          <cell r="J579" t="str">
            <v>NO</v>
          </cell>
        </row>
        <row r="580">
          <cell r="A580" t="str">
            <v>JFWR92</v>
          </cell>
          <cell r="B580" t="str">
            <v>Kia</v>
          </cell>
          <cell r="C580" t="str">
            <v>Frontier</v>
          </cell>
          <cell r="D580">
            <v>2017</v>
          </cell>
          <cell r="E580">
            <v>7</v>
          </cell>
          <cell r="F580">
            <v>10</v>
          </cell>
          <cell r="G580" t="str">
            <v>Temuco</v>
          </cell>
          <cell r="H580" t="str">
            <v>NO</v>
          </cell>
          <cell r="I580" t="str">
            <v>NO</v>
          </cell>
          <cell r="J580" t="str">
            <v>SI</v>
          </cell>
        </row>
        <row r="581">
          <cell r="A581" t="str">
            <v>JFWR93</v>
          </cell>
          <cell r="B581" t="str">
            <v>Kia</v>
          </cell>
          <cell r="C581" t="str">
            <v>Frontier</v>
          </cell>
          <cell r="D581">
            <v>2017</v>
          </cell>
          <cell r="E581">
            <v>7</v>
          </cell>
          <cell r="F581">
            <v>10</v>
          </cell>
          <cell r="G581" t="str">
            <v>Chillán</v>
          </cell>
          <cell r="H581" t="str">
            <v>SI</v>
          </cell>
          <cell r="I581" t="str">
            <v>NO</v>
          </cell>
          <cell r="J581" t="str">
            <v>NO</v>
          </cell>
        </row>
        <row r="582">
          <cell r="A582" t="str">
            <v>JFWR94</v>
          </cell>
          <cell r="B582" t="str">
            <v>Kia</v>
          </cell>
          <cell r="C582" t="str">
            <v>Frontier</v>
          </cell>
          <cell r="D582">
            <v>2017</v>
          </cell>
          <cell r="E582">
            <v>7</v>
          </cell>
          <cell r="F582">
            <v>10</v>
          </cell>
          <cell r="G582" t="str">
            <v>Copiapó</v>
          </cell>
          <cell r="H582" t="str">
            <v>NO</v>
          </cell>
          <cell r="I582" t="str">
            <v>NO</v>
          </cell>
          <cell r="J582" t="str">
            <v>NO</v>
          </cell>
        </row>
        <row r="583">
          <cell r="A583" t="str">
            <v>JFWR95</v>
          </cell>
          <cell r="B583" t="str">
            <v>Kia</v>
          </cell>
          <cell r="C583" t="str">
            <v>Frontier</v>
          </cell>
          <cell r="D583">
            <v>2017</v>
          </cell>
          <cell r="E583">
            <v>7</v>
          </cell>
          <cell r="F583">
            <v>10</v>
          </cell>
          <cell r="G583" t="str">
            <v>Puerto Montt</v>
          </cell>
          <cell r="H583" t="str">
            <v>SI</v>
          </cell>
          <cell r="I583" t="str">
            <v>NO</v>
          </cell>
          <cell r="J583" t="str">
            <v>NO</v>
          </cell>
        </row>
        <row r="584">
          <cell r="A584" t="str">
            <v>JFWR96</v>
          </cell>
          <cell r="B584" t="str">
            <v>Kia</v>
          </cell>
          <cell r="C584" t="str">
            <v>Frontier</v>
          </cell>
          <cell r="D584">
            <v>2017</v>
          </cell>
          <cell r="E584">
            <v>7</v>
          </cell>
          <cell r="F584">
            <v>10</v>
          </cell>
          <cell r="G584" t="str">
            <v>Cordillera</v>
          </cell>
          <cell r="H584" t="str">
            <v>SI</v>
          </cell>
          <cell r="I584" t="str">
            <v>NO</v>
          </cell>
          <cell r="J584" t="str">
            <v>NO</v>
          </cell>
        </row>
        <row r="585">
          <cell r="A585" t="str">
            <v>JFWR97</v>
          </cell>
          <cell r="B585" t="str">
            <v>Kia</v>
          </cell>
          <cell r="C585" t="str">
            <v>Frontier</v>
          </cell>
          <cell r="D585">
            <v>2017</v>
          </cell>
          <cell r="E585">
            <v>7</v>
          </cell>
          <cell r="F585">
            <v>10</v>
          </cell>
          <cell r="G585" t="str">
            <v>San Felipe</v>
          </cell>
          <cell r="H585" t="str">
            <v>SI</v>
          </cell>
          <cell r="I585" t="str">
            <v>NO</v>
          </cell>
          <cell r="J585" t="str">
            <v>NO</v>
          </cell>
        </row>
        <row r="586">
          <cell r="A586" t="str">
            <v>JFWR98</v>
          </cell>
          <cell r="B586" t="str">
            <v>Kia</v>
          </cell>
          <cell r="C586" t="str">
            <v>Frontier</v>
          </cell>
          <cell r="D586">
            <v>2017</v>
          </cell>
          <cell r="E586">
            <v>7</v>
          </cell>
          <cell r="F586">
            <v>10</v>
          </cell>
          <cell r="G586" t="str">
            <v>Cerro Colorado</v>
          </cell>
          <cell r="H586" t="str">
            <v>SI</v>
          </cell>
          <cell r="I586" t="str">
            <v>NO</v>
          </cell>
          <cell r="J586" t="str">
            <v>NO</v>
          </cell>
        </row>
        <row r="587">
          <cell r="A587" t="str">
            <v>JFWT48</v>
          </cell>
          <cell r="B587" t="str">
            <v>Kia</v>
          </cell>
          <cell r="C587" t="str">
            <v>Frontier</v>
          </cell>
          <cell r="D587">
            <v>2017</v>
          </cell>
          <cell r="E587">
            <v>7</v>
          </cell>
          <cell r="F587">
            <v>10</v>
          </cell>
          <cell r="G587" t="str">
            <v>Castro</v>
          </cell>
          <cell r="H587" t="str">
            <v>NO</v>
          </cell>
          <cell r="I587" t="str">
            <v>NO</v>
          </cell>
          <cell r="J587" t="str">
            <v>NO</v>
          </cell>
        </row>
        <row r="588">
          <cell r="A588" t="str">
            <v>JHGF55</v>
          </cell>
          <cell r="B588" t="str">
            <v>Hyundai</v>
          </cell>
          <cell r="C588" t="str">
            <v>HD35</v>
          </cell>
          <cell r="D588">
            <v>2017</v>
          </cell>
          <cell r="E588">
            <v>7</v>
          </cell>
          <cell r="F588">
            <v>10</v>
          </cell>
          <cell r="G588" t="str">
            <v>SANTA MARTA</v>
          </cell>
          <cell r="H588" t="str">
            <v>SI</v>
          </cell>
          <cell r="I588" t="str">
            <v>NO</v>
          </cell>
          <cell r="J588" t="str">
            <v>NO</v>
          </cell>
        </row>
        <row r="589">
          <cell r="A589" t="str">
            <v>JHGF56</v>
          </cell>
          <cell r="B589" t="str">
            <v>Hyundai</v>
          </cell>
          <cell r="C589" t="str">
            <v>HD35</v>
          </cell>
          <cell r="D589">
            <v>2017</v>
          </cell>
          <cell r="E589">
            <v>7</v>
          </cell>
          <cell r="F589">
            <v>10</v>
          </cell>
          <cell r="G589" t="str">
            <v>Antofagasta</v>
          </cell>
          <cell r="H589" t="str">
            <v>NO</v>
          </cell>
          <cell r="I589" t="str">
            <v>NO</v>
          </cell>
          <cell r="J589" t="str">
            <v>NO</v>
          </cell>
        </row>
        <row r="590">
          <cell r="A590" t="str">
            <v>JHGF57</v>
          </cell>
          <cell r="B590" t="str">
            <v>Hyundai</v>
          </cell>
          <cell r="C590" t="str">
            <v>HD35</v>
          </cell>
          <cell r="D590">
            <v>2017</v>
          </cell>
          <cell r="E590">
            <v>7</v>
          </cell>
          <cell r="F590">
            <v>10</v>
          </cell>
          <cell r="G590" t="str">
            <v>SANTA MARTA</v>
          </cell>
          <cell r="H590" t="str">
            <v>SI</v>
          </cell>
          <cell r="I590" t="str">
            <v>NO</v>
          </cell>
          <cell r="J590" t="str">
            <v>NO</v>
          </cell>
        </row>
        <row r="591">
          <cell r="A591" t="str">
            <v>JHGF58</v>
          </cell>
          <cell r="B591" t="str">
            <v>Hyundai</v>
          </cell>
          <cell r="C591" t="str">
            <v>HD35</v>
          </cell>
          <cell r="D591">
            <v>2017</v>
          </cell>
          <cell r="E591">
            <v>7</v>
          </cell>
          <cell r="F591">
            <v>10</v>
          </cell>
          <cell r="G591" t="str">
            <v>Antofagasta</v>
          </cell>
          <cell r="H591" t="str">
            <v>SI</v>
          </cell>
          <cell r="I591" t="str">
            <v>NO</v>
          </cell>
          <cell r="J591" t="str">
            <v>NO</v>
          </cell>
        </row>
        <row r="592">
          <cell r="A592" t="str">
            <v>JHGF59</v>
          </cell>
          <cell r="B592" t="str">
            <v>Hyundai</v>
          </cell>
          <cell r="C592" t="str">
            <v>HD35</v>
          </cell>
          <cell r="D592">
            <v>2017</v>
          </cell>
          <cell r="E592">
            <v>7</v>
          </cell>
          <cell r="F592">
            <v>10</v>
          </cell>
          <cell r="G592" t="str">
            <v>Antofagasta</v>
          </cell>
          <cell r="H592" t="str">
            <v>SI</v>
          </cell>
          <cell r="I592" t="str">
            <v>NO</v>
          </cell>
          <cell r="J592" t="str">
            <v>NO</v>
          </cell>
        </row>
        <row r="593">
          <cell r="A593" t="str">
            <v>JHGF60</v>
          </cell>
          <cell r="B593" t="str">
            <v>Hyundai</v>
          </cell>
          <cell r="C593" t="str">
            <v>H350</v>
          </cell>
          <cell r="D593">
            <v>2017</v>
          </cell>
          <cell r="E593">
            <v>7</v>
          </cell>
          <cell r="F593">
            <v>10</v>
          </cell>
          <cell r="G593" t="str">
            <v>SANTA MARTA</v>
          </cell>
          <cell r="H593" t="str">
            <v>NO</v>
          </cell>
          <cell r="I593" t="str">
            <v>SI</v>
          </cell>
          <cell r="J593" t="str">
            <v>NO</v>
          </cell>
        </row>
        <row r="594">
          <cell r="A594" t="str">
            <v>JHGF61</v>
          </cell>
          <cell r="B594" t="str">
            <v>Hyundai</v>
          </cell>
          <cell r="C594" t="str">
            <v>H350</v>
          </cell>
          <cell r="D594">
            <v>2017</v>
          </cell>
          <cell r="E594">
            <v>7</v>
          </cell>
          <cell r="F594">
            <v>10</v>
          </cell>
          <cell r="G594" t="str">
            <v>PATIO SANTA MARTA</v>
          </cell>
          <cell r="H594" t="str">
            <v>NO</v>
          </cell>
          <cell r="I594" t="str">
            <v>NO</v>
          </cell>
          <cell r="J594" t="str">
            <v>SI</v>
          </cell>
        </row>
        <row r="595">
          <cell r="A595" t="str">
            <v>JHGF62</v>
          </cell>
          <cell r="B595" t="str">
            <v>Hyundai</v>
          </cell>
          <cell r="C595" t="str">
            <v>H350</v>
          </cell>
          <cell r="D595">
            <v>2017</v>
          </cell>
          <cell r="E595">
            <v>7</v>
          </cell>
          <cell r="F595">
            <v>10</v>
          </cell>
          <cell r="G595" t="str">
            <v>Santa Marta</v>
          </cell>
          <cell r="H595" t="str">
            <v>SI</v>
          </cell>
          <cell r="I595" t="str">
            <v>NO</v>
          </cell>
          <cell r="J595" t="str">
            <v>NO</v>
          </cell>
        </row>
        <row r="596">
          <cell r="A596" t="str">
            <v>JHGF64</v>
          </cell>
          <cell r="B596" t="str">
            <v>Hyundai</v>
          </cell>
          <cell r="C596" t="str">
            <v>H350</v>
          </cell>
          <cell r="D596">
            <v>2017</v>
          </cell>
          <cell r="E596">
            <v>7</v>
          </cell>
          <cell r="F596">
            <v>10</v>
          </cell>
          <cell r="G596" t="str">
            <v>Cordillera</v>
          </cell>
          <cell r="H596" t="str">
            <v>SI</v>
          </cell>
          <cell r="I596" t="str">
            <v>NO</v>
          </cell>
          <cell r="J596" t="str">
            <v>NO</v>
          </cell>
        </row>
        <row r="597">
          <cell r="A597" t="str">
            <v>JHGF65</v>
          </cell>
          <cell r="B597" t="str">
            <v>Hyundai</v>
          </cell>
          <cell r="C597" t="str">
            <v>H350</v>
          </cell>
          <cell r="D597">
            <v>2017</v>
          </cell>
          <cell r="E597">
            <v>7</v>
          </cell>
          <cell r="F597">
            <v>10</v>
          </cell>
          <cell r="G597" t="str">
            <v>SANTA MARTA</v>
          </cell>
          <cell r="H597" t="str">
            <v>SI</v>
          </cell>
          <cell r="I597" t="str">
            <v>NO</v>
          </cell>
          <cell r="J597" t="str">
            <v>NO</v>
          </cell>
        </row>
        <row r="598">
          <cell r="A598" t="str">
            <v>JHGF66</v>
          </cell>
          <cell r="B598" t="str">
            <v>Hyundai</v>
          </cell>
          <cell r="C598" t="str">
            <v>H350</v>
          </cell>
          <cell r="D598">
            <v>2017</v>
          </cell>
          <cell r="E598">
            <v>7</v>
          </cell>
          <cell r="F598">
            <v>10</v>
          </cell>
          <cell r="G598" t="str">
            <v>Taller Santa Marta</v>
          </cell>
          <cell r="H598" t="str">
            <v>NO</v>
          </cell>
          <cell r="I598" t="str">
            <v>SI</v>
          </cell>
          <cell r="J598" t="str">
            <v>NO</v>
          </cell>
        </row>
        <row r="599">
          <cell r="A599" t="str">
            <v>JHGG15</v>
          </cell>
          <cell r="B599" t="str">
            <v>Hyundai</v>
          </cell>
          <cell r="C599" t="str">
            <v>HD35</v>
          </cell>
          <cell r="D599">
            <v>2017</v>
          </cell>
          <cell r="E599">
            <v>7</v>
          </cell>
          <cell r="F599">
            <v>10</v>
          </cell>
          <cell r="G599" t="str">
            <v>Concepción</v>
          </cell>
          <cell r="H599" t="str">
            <v>NO</v>
          </cell>
          <cell r="I599" t="str">
            <v>NO</v>
          </cell>
          <cell r="J599" t="str">
            <v>NO</v>
          </cell>
        </row>
        <row r="600">
          <cell r="A600" t="str">
            <v>JHGG16</v>
          </cell>
          <cell r="B600" t="str">
            <v>Hyundai</v>
          </cell>
          <cell r="C600" t="str">
            <v>HD35</v>
          </cell>
          <cell r="D600">
            <v>2017</v>
          </cell>
          <cell r="E600">
            <v>7</v>
          </cell>
          <cell r="F600">
            <v>10</v>
          </cell>
          <cell r="G600" t="str">
            <v>San Antonio</v>
          </cell>
          <cell r="H600" t="str">
            <v>SI</v>
          </cell>
          <cell r="I600" t="str">
            <v>NO</v>
          </cell>
          <cell r="J600" t="str">
            <v>NO</v>
          </cell>
        </row>
        <row r="601">
          <cell r="A601" t="str">
            <v>JHGG17</v>
          </cell>
          <cell r="B601" t="str">
            <v>Hyundai</v>
          </cell>
          <cell r="C601" t="str">
            <v>HD35</v>
          </cell>
          <cell r="D601">
            <v>2017</v>
          </cell>
          <cell r="E601">
            <v>7</v>
          </cell>
          <cell r="F601">
            <v>10</v>
          </cell>
          <cell r="G601" t="str">
            <v>San Antonio</v>
          </cell>
          <cell r="H601" t="str">
            <v>SI</v>
          </cell>
          <cell r="I601" t="str">
            <v>NO</v>
          </cell>
          <cell r="J601" t="str">
            <v>NO</v>
          </cell>
        </row>
        <row r="602">
          <cell r="A602" t="str">
            <v>JHGG18</v>
          </cell>
          <cell r="B602" t="str">
            <v>Hyundai</v>
          </cell>
          <cell r="C602" t="str">
            <v>HD35</v>
          </cell>
          <cell r="D602">
            <v>2017</v>
          </cell>
          <cell r="E602">
            <v>7</v>
          </cell>
          <cell r="F602">
            <v>10</v>
          </cell>
          <cell r="G602" t="str">
            <v>Curanilahue</v>
          </cell>
          <cell r="H602" t="str">
            <v>NO</v>
          </cell>
          <cell r="I602" t="str">
            <v>NO</v>
          </cell>
          <cell r="J602" t="str">
            <v>NO</v>
          </cell>
        </row>
        <row r="603">
          <cell r="A603" t="str">
            <v>JHGG19</v>
          </cell>
          <cell r="B603" t="str">
            <v>Hyundai</v>
          </cell>
          <cell r="C603" t="str">
            <v>HD35</v>
          </cell>
          <cell r="D603">
            <v>2017</v>
          </cell>
          <cell r="E603">
            <v>7</v>
          </cell>
          <cell r="F603">
            <v>10</v>
          </cell>
          <cell r="G603" t="str">
            <v>Curico</v>
          </cell>
          <cell r="H603" t="str">
            <v>NO</v>
          </cell>
          <cell r="I603" t="str">
            <v>NO</v>
          </cell>
          <cell r="J603" t="str">
            <v>NO</v>
          </cell>
        </row>
        <row r="604">
          <cell r="A604" t="str">
            <v>JHGG20</v>
          </cell>
          <cell r="B604" t="str">
            <v>Hyundai</v>
          </cell>
          <cell r="C604" t="str">
            <v>HD35</v>
          </cell>
          <cell r="D604">
            <v>2017</v>
          </cell>
          <cell r="E604">
            <v>7</v>
          </cell>
          <cell r="F604">
            <v>10</v>
          </cell>
          <cell r="G604" t="str">
            <v>Talca</v>
          </cell>
          <cell r="H604" t="str">
            <v>SI</v>
          </cell>
          <cell r="I604" t="str">
            <v>NO</v>
          </cell>
          <cell r="J604" t="str">
            <v>NO</v>
          </cell>
        </row>
        <row r="605">
          <cell r="A605" t="str">
            <v>JHGG21</v>
          </cell>
          <cell r="B605" t="str">
            <v>Hyundai</v>
          </cell>
          <cell r="C605" t="str">
            <v>HD35</v>
          </cell>
          <cell r="D605">
            <v>2017</v>
          </cell>
          <cell r="E605">
            <v>7</v>
          </cell>
          <cell r="F605">
            <v>10</v>
          </cell>
          <cell r="G605" t="str">
            <v>Curanilahue</v>
          </cell>
          <cell r="H605" t="str">
            <v>NO</v>
          </cell>
          <cell r="I605" t="str">
            <v>NO</v>
          </cell>
          <cell r="J605" t="str">
            <v>NO</v>
          </cell>
        </row>
        <row r="606">
          <cell r="A606" t="str">
            <v>JHGG23</v>
          </cell>
          <cell r="B606" t="str">
            <v>Hyundai</v>
          </cell>
          <cell r="C606" t="str">
            <v>HD35</v>
          </cell>
          <cell r="D606">
            <v>2017</v>
          </cell>
          <cell r="E606">
            <v>7</v>
          </cell>
          <cell r="F606">
            <v>10</v>
          </cell>
          <cell r="G606" t="str">
            <v>Chillán</v>
          </cell>
          <cell r="H606" t="str">
            <v>SI</v>
          </cell>
          <cell r="I606" t="str">
            <v>NO</v>
          </cell>
          <cell r="J606" t="str">
            <v>NO</v>
          </cell>
        </row>
        <row r="607">
          <cell r="A607" t="str">
            <v>JHGG24</v>
          </cell>
          <cell r="B607" t="str">
            <v>Hyundai</v>
          </cell>
          <cell r="C607" t="str">
            <v>HD35</v>
          </cell>
          <cell r="D607">
            <v>2017</v>
          </cell>
          <cell r="E607">
            <v>7</v>
          </cell>
          <cell r="F607">
            <v>10</v>
          </cell>
          <cell r="G607" t="str">
            <v>PATIO SANTA MARTA</v>
          </cell>
          <cell r="H607" t="str">
            <v>NO</v>
          </cell>
          <cell r="I607" t="str">
            <v>NO</v>
          </cell>
          <cell r="J607" t="str">
            <v>SI</v>
          </cell>
        </row>
        <row r="608">
          <cell r="A608" t="str">
            <v>JHGG25</v>
          </cell>
          <cell r="B608" t="str">
            <v>Hyundai</v>
          </cell>
          <cell r="C608" t="str">
            <v>HD35</v>
          </cell>
          <cell r="D608">
            <v>2017</v>
          </cell>
          <cell r="E608">
            <v>7</v>
          </cell>
          <cell r="F608">
            <v>10</v>
          </cell>
          <cell r="G608" t="str">
            <v>Curico</v>
          </cell>
          <cell r="H608" t="str">
            <v>NO</v>
          </cell>
          <cell r="I608" t="str">
            <v>NO</v>
          </cell>
          <cell r="J608" t="str">
            <v>NO</v>
          </cell>
        </row>
        <row r="609">
          <cell r="A609" t="str">
            <v>JHGG26</v>
          </cell>
          <cell r="B609" t="str">
            <v>Hyundai</v>
          </cell>
          <cell r="C609" t="str">
            <v>HD35</v>
          </cell>
          <cell r="D609">
            <v>2017</v>
          </cell>
          <cell r="E609">
            <v>7</v>
          </cell>
          <cell r="F609">
            <v>10</v>
          </cell>
          <cell r="G609" t="str">
            <v>Talca</v>
          </cell>
          <cell r="H609" t="str">
            <v>SI</v>
          </cell>
          <cell r="I609" t="str">
            <v>NO</v>
          </cell>
          <cell r="J609" t="str">
            <v>NO</v>
          </cell>
        </row>
        <row r="610">
          <cell r="A610" t="str">
            <v>JHGG27</v>
          </cell>
          <cell r="B610" t="str">
            <v>Hyundai</v>
          </cell>
          <cell r="C610" t="str">
            <v>HD35</v>
          </cell>
          <cell r="D610">
            <v>2017</v>
          </cell>
          <cell r="E610">
            <v>7</v>
          </cell>
          <cell r="F610">
            <v>10</v>
          </cell>
          <cell r="G610" t="str">
            <v>Copiapó</v>
          </cell>
          <cell r="H610" t="str">
            <v>NO</v>
          </cell>
          <cell r="I610" t="str">
            <v>SI</v>
          </cell>
          <cell r="J610" t="str">
            <v>NO</v>
          </cell>
        </row>
        <row r="611">
          <cell r="A611" t="str">
            <v>JHGG28</v>
          </cell>
          <cell r="B611" t="str">
            <v>Hyundai</v>
          </cell>
          <cell r="C611" t="str">
            <v>HD35</v>
          </cell>
          <cell r="D611">
            <v>2017</v>
          </cell>
          <cell r="E611">
            <v>7</v>
          </cell>
          <cell r="F611">
            <v>10</v>
          </cell>
          <cell r="G611" t="str">
            <v>Concepción</v>
          </cell>
          <cell r="H611" t="str">
            <v>SI</v>
          </cell>
          <cell r="I611" t="str">
            <v>NO</v>
          </cell>
          <cell r="J611" t="str">
            <v>NO</v>
          </cell>
        </row>
        <row r="612">
          <cell r="A612" t="str">
            <v>JHGG29</v>
          </cell>
          <cell r="B612" t="str">
            <v>Hyundai</v>
          </cell>
          <cell r="C612" t="str">
            <v>HD35</v>
          </cell>
          <cell r="D612">
            <v>2017</v>
          </cell>
          <cell r="E612">
            <v>7</v>
          </cell>
          <cell r="F612">
            <v>10</v>
          </cell>
          <cell r="G612" t="str">
            <v>Curanilahue</v>
          </cell>
          <cell r="H612" t="str">
            <v>SI</v>
          </cell>
          <cell r="I612" t="str">
            <v>NO</v>
          </cell>
          <cell r="J612" t="str">
            <v>NO</v>
          </cell>
        </row>
        <row r="613">
          <cell r="A613" t="str">
            <v>JHGG30</v>
          </cell>
          <cell r="B613" t="str">
            <v>Hyundai</v>
          </cell>
          <cell r="C613" t="str">
            <v>HD35</v>
          </cell>
          <cell r="D613">
            <v>2017</v>
          </cell>
          <cell r="E613">
            <v>7</v>
          </cell>
          <cell r="F613">
            <v>10</v>
          </cell>
          <cell r="G613" t="str">
            <v>Curico</v>
          </cell>
          <cell r="H613" t="str">
            <v>SI</v>
          </cell>
          <cell r="I613" t="str">
            <v>NO</v>
          </cell>
          <cell r="J613" t="str">
            <v>NO</v>
          </cell>
        </row>
        <row r="614">
          <cell r="A614" t="str">
            <v>JHGG31</v>
          </cell>
          <cell r="B614" t="str">
            <v>Hyundai</v>
          </cell>
          <cell r="C614" t="str">
            <v>HD35</v>
          </cell>
          <cell r="D614">
            <v>2017</v>
          </cell>
          <cell r="E614">
            <v>7</v>
          </cell>
          <cell r="F614">
            <v>10</v>
          </cell>
          <cell r="G614" t="str">
            <v>Taller Santa Marta</v>
          </cell>
          <cell r="H614" t="str">
            <v>NO</v>
          </cell>
          <cell r="I614" t="str">
            <v>NO</v>
          </cell>
          <cell r="J614" t="str">
            <v>NO</v>
          </cell>
        </row>
        <row r="615">
          <cell r="A615" t="str">
            <v>JHGG32</v>
          </cell>
          <cell r="B615" t="str">
            <v>Hyundai</v>
          </cell>
          <cell r="C615" t="str">
            <v>HD35</v>
          </cell>
          <cell r="D615">
            <v>2017</v>
          </cell>
          <cell r="E615">
            <v>7</v>
          </cell>
          <cell r="F615">
            <v>10</v>
          </cell>
          <cell r="G615" t="str">
            <v>Concepción</v>
          </cell>
          <cell r="H615" t="str">
            <v>SI</v>
          </cell>
          <cell r="I615" t="str">
            <v>NO</v>
          </cell>
          <cell r="J615" t="str">
            <v>NO</v>
          </cell>
        </row>
        <row r="616">
          <cell r="A616" t="str">
            <v>JHGG33</v>
          </cell>
          <cell r="B616" t="str">
            <v>Hyundai</v>
          </cell>
          <cell r="C616" t="str">
            <v>HD35</v>
          </cell>
          <cell r="D616">
            <v>2017</v>
          </cell>
          <cell r="E616">
            <v>7</v>
          </cell>
          <cell r="F616">
            <v>10</v>
          </cell>
          <cell r="G616" t="str">
            <v>Curico</v>
          </cell>
          <cell r="H616" t="str">
            <v>SI</v>
          </cell>
          <cell r="I616" t="str">
            <v>SI</v>
          </cell>
          <cell r="J616" t="str">
            <v>NO</v>
          </cell>
        </row>
        <row r="617">
          <cell r="A617" t="str">
            <v>JHGG34</v>
          </cell>
          <cell r="B617" t="str">
            <v>Hyundai</v>
          </cell>
          <cell r="C617" t="str">
            <v>HD35</v>
          </cell>
          <cell r="D617">
            <v>2017</v>
          </cell>
          <cell r="E617">
            <v>7</v>
          </cell>
          <cell r="F617">
            <v>10</v>
          </cell>
          <cell r="G617" t="str">
            <v>PATIO SANTA MARTA</v>
          </cell>
          <cell r="H617" t="str">
            <v>NO</v>
          </cell>
          <cell r="I617" t="str">
            <v>NO</v>
          </cell>
          <cell r="J617" t="str">
            <v>SI</v>
          </cell>
        </row>
        <row r="618">
          <cell r="A618" t="str">
            <v>JHGG35</v>
          </cell>
          <cell r="B618" t="str">
            <v>Hyundai</v>
          </cell>
          <cell r="C618" t="str">
            <v>HD35</v>
          </cell>
          <cell r="D618">
            <v>2017</v>
          </cell>
          <cell r="E618">
            <v>7</v>
          </cell>
          <cell r="F618">
            <v>10</v>
          </cell>
          <cell r="G618" t="str">
            <v>Curico</v>
          </cell>
          <cell r="H618" t="str">
            <v>SI</v>
          </cell>
          <cell r="I618" t="str">
            <v>NO</v>
          </cell>
          <cell r="J618" t="str">
            <v>NO</v>
          </cell>
        </row>
        <row r="619">
          <cell r="A619" t="str">
            <v>JHGG37</v>
          </cell>
          <cell r="B619" t="str">
            <v>Hyundai</v>
          </cell>
          <cell r="C619" t="str">
            <v>HD35</v>
          </cell>
          <cell r="D619">
            <v>2017</v>
          </cell>
          <cell r="E619">
            <v>7</v>
          </cell>
          <cell r="F619">
            <v>10</v>
          </cell>
          <cell r="G619" t="str">
            <v>Valdivia</v>
          </cell>
          <cell r="H619" t="str">
            <v>SI</v>
          </cell>
          <cell r="I619" t="str">
            <v>NO</v>
          </cell>
          <cell r="J619" t="str">
            <v>NO</v>
          </cell>
        </row>
        <row r="620">
          <cell r="A620" t="str">
            <v>JHGG38</v>
          </cell>
          <cell r="B620" t="str">
            <v>Hyundai</v>
          </cell>
          <cell r="C620" t="str">
            <v>HD35</v>
          </cell>
          <cell r="D620">
            <v>2017</v>
          </cell>
          <cell r="E620">
            <v>7</v>
          </cell>
          <cell r="F620">
            <v>10</v>
          </cell>
          <cell r="G620" t="str">
            <v>Curanilahue</v>
          </cell>
          <cell r="H620" t="str">
            <v>SI</v>
          </cell>
          <cell r="I620" t="str">
            <v>NO</v>
          </cell>
          <cell r="J620" t="str">
            <v>NO</v>
          </cell>
        </row>
        <row r="621">
          <cell r="A621" t="str">
            <v>JHGG39</v>
          </cell>
          <cell r="B621" t="str">
            <v>Hyundai</v>
          </cell>
          <cell r="C621" t="str">
            <v>HD35</v>
          </cell>
          <cell r="D621">
            <v>2017</v>
          </cell>
          <cell r="E621">
            <v>7</v>
          </cell>
          <cell r="F621">
            <v>10</v>
          </cell>
          <cell r="G621" t="str">
            <v>PATIO SANTA MARTA</v>
          </cell>
          <cell r="H621" t="str">
            <v>NO</v>
          </cell>
          <cell r="I621" t="str">
            <v>NO</v>
          </cell>
          <cell r="J621" t="str">
            <v>SI</v>
          </cell>
        </row>
        <row r="622">
          <cell r="A622" t="str">
            <v>JHGG85</v>
          </cell>
          <cell r="B622" t="str">
            <v>Hyundai</v>
          </cell>
          <cell r="C622" t="str">
            <v>H350</v>
          </cell>
          <cell r="D622">
            <v>2017</v>
          </cell>
          <cell r="E622">
            <v>7</v>
          </cell>
          <cell r="F622">
            <v>10</v>
          </cell>
          <cell r="G622" t="str">
            <v>Taller Santa Marta</v>
          </cell>
          <cell r="H622" t="str">
            <v>NO</v>
          </cell>
          <cell r="I622" t="str">
            <v>NO</v>
          </cell>
          <cell r="J622" t="str">
            <v>NO</v>
          </cell>
        </row>
        <row r="623">
          <cell r="A623" t="str">
            <v>JHGG86</v>
          </cell>
          <cell r="B623" t="str">
            <v>Hyundai</v>
          </cell>
          <cell r="C623" t="str">
            <v>H350</v>
          </cell>
          <cell r="D623">
            <v>2017</v>
          </cell>
          <cell r="E623">
            <v>7</v>
          </cell>
          <cell r="F623">
            <v>10</v>
          </cell>
          <cell r="G623" t="str">
            <v>Curanilahue</v>
          </cell>
          <cell r="H623" t="str">
            <v>SI</v>
          </cell>
          <cell r="I623" t="str">
            <v>NO</v>
          </cell>
          <cell r="J623" t="str">
            <v>NO</v>
          </cell>
        </row>
        <row r="624">
          <cell r="A624" t="str">
            <v>JHGG87</v>
          </cell>
          <cell r="B624" t="str">
            <v>Hyundai</v>
          </cell>
          <cell r="C624" t="str">
            <v>H350</v>
          </cell>
          <cell r="D624">
            <v>2017</v>
          </cell>
          <cell r="E624">
            <v>7</v>
          </cell>
          <cell r="F624">
            <v>10</v>
          </cell>
          <cell r="G624" t="str">
            <v>Cordillera</v>
          </cell>
          <cell r="H624" t="str">
            <v>SI</v>
          </cell>
          <cell r="I624" t="str">
            <v>NO</v>
          </cell>
          <cell r="J624" t="str">
            <v>NO</v>
          </cell>
        </row>
        <row r="625">
          <cell r="A625" t="str">
            <v>JHGG88</v>
          </cell>
          <cell r="B625" t="str">
            <v>Hyundai</v>
          </cell>
          <cell r="C625" t="str">
            <v>H350</v>
          </cell>
          <cell r="D625">
            <v>2017</v>
          </cell>
          <cell r="E625">
            <v>7</v>
          </cell>
          <cell r="F625">
            <v>10</v>
          </cell>
          <cell r="G625" t="str">
            <v>Coquimbo</v>
          </cell>
          <cell r="H625" t="str">
            <v>NO</v>
          </cell>
          <cell r="I625" t="str">
            <v>NO</v>
          </cell>
          <cell r="J625" t="str">
            <v>NO</v>
          </cell>
        </row>
        <row r="626">
          <cell r="A626" t="str">
            <v>JHGG89</v>
          </cell>
          <cell r="B626" t="str">
            <v>Hyundai</v>
          </cell>
          <cell r="C626" t="str">
            <v>H350</v>
          </cell>
          <cell r="D626">
            <v>2017</v>
          </cell>
          <cell r="E626">
            <v>7</v>
          </cell>
          <cell r="F626">
            <v>10</v>
          </cell>
          <cell r="G626" t="str">
            <v>Cordillera</v>
          </cell>
          <cell r="H626" t="str">
            <v>SI</v>
          </cell>
          <cell r="I626" t="str">
            <v>NO</v>
          </cell>
          <cell r="J626" t="str">
            <v>NO</v>
          </cell>
        </row>
        <row r="627">
          <cell r="A627" t="str">
            <v>JHGG90</v>
          </cell>
          <cell r="B627" t="str">
            <v>Hyundai</v>
          </cell>
          <cell r="C627" t="str">
            <v>H350</v>
          </cell>
          <cell r="D627">
            <v>2017</v>
          </cell>
          <cell r="E627">
            <v>7</v>
          </cell>
          <cell r="F627">
            <v>10</v>
          </cell>
          <cell r="G627" t="str">
            <v>Taller Santa Marta</v>
          </cell>
          <cell r="H627" t="str">
            <v>NO</v>
          </cell>
          <cell r="I627" t="str">
            <v>NO</v>
          </cell>
          <cell r="J627" t="str">
            <v>NO</v>
          </cell>
        </row>
        <row r="628">
          <cell r="A628" t="str">
            <v>JHGG91</v>
          </cell>
          <cell r="B628" t="str">
            <v>Hyundai</v>
          </cell>
          <cell r="C628" t="str">
            <v>H350</v>
          </cell>
          <cell r="D628">
            <v>2017</v>
          </cell>
          <cell r="E628">
            <v>7</v>
          </cell>
          <cell r="F628">
            <v>10</v>
          </cell>
          <cell r="G628" t="str">
            <v>Cordillera</v>
          </cell>
          <cell r="H628" t="str">
            <v>SI</v>
          </cell>
          <cell r="I628" t="str">
            <v>NO</v>
          </cell>
          <cell r="J628" t="str">
            <v>NO</v>
          </cell>
        </row>
        <row r="629">
          <cell r="A629" t="str">
            <v>JHGG92</v>
          </cell>
          <cell r="B629" t="str">
            <v>Hyundai</v>
          </cell>
          <cell r="C629" t="str">
            <v>H350</v>
          </cell>
          <cell r="D629">
            <v>2017</v>
          </cell>
          <cell r="E629">
            <v>7</v>
          </cell>
          <cell r="F629">
            <v>10</v>
          </cell>
          <cell r="G629" t="str">
            <v>Castro</v>
          </cell>
          <cell r="H629" t="str">
            <v>SI</v>
          </cell>
          <cell r="I629" t="str">
            <v>NO</v>
          </cell>
          <cell r="J629" t="str">
            <v>NO</v>
          </cell>
        </row>
        <row r="630">
          <cell r="A630" t="str">
            <v>JHGG93</v>
          </cell>
          <cell r="B630" t="str">
            <v>Hyundai</v>
          </cell>
          <cell r="C630" t="str">
            <v>H350</v>
          </cell>
          <cell r="D630">
            <v>2017</v>
          </cell>
          <cell r="E630">
            <v>7</v>
          </cell>
          <cell r="F630">
            <v>10</v>
          </cell>
          <cell r="G630" t="str">
            <v>Cerro Colorado</v>
          </cell>
          <cell r="H630" t="str">
            <v>SI</v>
          </cell>
          <cell r="I630" t="str">
            <v>NO</v>
          </cell>
          <cell r="J630" t="str">
            <v>NO</v>
          </cell>
        </row>
        <row r="631">
          <cell r="A631" t="str">
            <v>JHGG94</v>
          </cell>
          <cell r="B631" t="str">
            <v>Hyundai</v>
          </cell>
          <cell r="C631" t="str">
            <v>H350</v>
          </cell>
          <cell r="D631">
            <v>2017</v>
          </cell>
          <cell r="E631">
            <v>7</v>
          </cell>
          <cell r="F631">
            <v>10</v>
          </cell>
          <cell r="G631" t="str">
            <v>Cordillera</v>
          </cell>
          <cell r="H631" t="str">
            <v>SI</v>
          </cell>
          <cell r="I631" t="str">
            <v>NO</v>
          </cell>
          <cell r="J631" t="str">
            <v>NO</v>
          </cell>
        </row>
        <row r="632">
          <cell r="A632" t="str">
            <v>JHGG95</v>
          </cell>
          <cell r="B632" t="str">
            <v>Hyundai</v>
          </cell>
          <cell r="C632" t="str">
            <v>H350</v>
          </cell>
          <cell r="D632">
            <v>2017</v>
          </cell>
          <cell r="E632">
            <v>7</v>
          </cell>
          <cell r="F632">
            <v>10</v>
          </cell>
          <cell r="G632" t="str">
            <v>Cordillera</v>
          </cell>
          <cell r="H632" t="str">
            <v>SI</v>
          </cell>
          <cell r="I632" t="str">
            <v>NO</v>
          </cell>
          <cell r="J632" t="str">
            <v>NO</v>
          </cell>
        </row>
        <row r="633">
          <cell r="A633" t="str">
            <v>JHGG96</v>
          </cell>
          <cell r="B633" t="str">
            <v>Hyundai</v>
          </cell>
          <cell r="C633" t="str">
            <v>H350</v>
          </cell>
          <cell r="D633">
            <v>2017</v>
          </cell>
          <cell r="E633">
            <v>7</v>
          </cell>
          <cell r="F633">
            <v>10</v>
          </cell>
          <cell r="G633" t="str">
            <v>PATIO SANTA MARTA</v>
          </cell>
          <cell r="H633" t="str">
            <v>NO</v>
          </cell>
          <cell r="I633" t="str">
            <v>NO</v>
          </cell>
          <cell r="J633" t="str">
            <v>SI</v>
          </cell>
        </row>
        <row r="634">
          <cell r="A634" t="str">
            <v>JHGG97</v>
          </cell>
          <cell r="B634" t="str">
            <v>Hyundai</v>
          </cell>
          <cell r="C634" t="str">
            <v>H350</v>
          </cell>
          <cell r="D634">
            <v>2017</v>
          </cell>
          <cell r="E634">
            <v>7</v>
          </cell>
          <cell r="F634">
            <v>10</v>
          </cell>
          <cell r="G634" t="str">
            <v>Valdivia</v>
          </cell>
          <cell r="H634" t="str">
            <v>SI</v>
          </cell>
          <cell r="I634" t="str">
            <v>SI</v>
          </cell>
          <cell r="J634" t="str">
            <v>NO</v>
          </cell>
        </row>
        <row r="635">
          <cell r="A635" t="str">
            <v>JHGG98</v>
          </cell>
          <cell r="B635" t="str">
            <v>Hyundai</v>
          </cell>
          <cell r="C635" t="str">
            <v>H350</v>
          </cell>
          <cell r="D635">
            <v>2017</v>
          </cell>
          <cell r="E635">
            <v>7</v>
          </cell>
          <cell r="F635">
            <v>10</v>
          </cell>
          <cell r="G635" t="str">
            <v>SANTA MARTA</v>
          </cell>
          <cell r="H635" t="str">
            <v>NO</v>
          </cell>
          <cell r="I635" t="str">
            <v>SI</v>
          </cell>
          <cell r="J635" t="str">
            <v>NO</v>
          </cell>
        </row>
        <row r="636">
          <cell r="A636" t="str">
            <v>JHGG99</v>
          </cell>
          <cell r="B636" t="str">
            <v>Hyundai</v>
          </cell>
          <cell r="C636" t="str">
            <v>H350</v>
          </cell>
          <cell r="D636">
            <v>2017</v>
          </cell>
          <cell r="E636">
            <v>7</v>
          </cell>
          <cell r="F636">
            <v>10</v>
          </cell>
          <cell r="G636" t="str">
            <v>Taller Santa Marta</v>
          </cell>
          <cell r="H636" t="str">
            <v>NO</v>
          </cell>
          <cell r="I636" t="str">
            <v>NO</v>
          </cell>
          <cell r="J636" t="str">
            <v>NO</v>
          </cell>
        </row>
        <row r="637">
          <cell r="A637" t="str">
            <v>KDJH34</v>
          </cell>
          <cell r="B637" t="str">
            <v>Randon</v>
          </cell>
          <cell r="C637" t="str">
            <v>Randon</v>
          </cell>
          <cell r="D637">
            <v>2019</v>
          </cell>
          <cell r="E637">
            <v>5</v>
          </cell>
          <cell r="F637">
            <v>10</v>
          </cell>
          <cell r="G637" t="str">
            <v>Cerrillos</v>
          </cell>
          <cell r="H637" t="str">
            <v>SI</v>
          </cell>
          <cell r="I637" t="str">
            <v>NO</v>
          </cell>
          <cell r="J637" t="str">
            <v>NO</v>
          </cell>
        </row>
        <row r="638">
          <cell r="A638" t="str">
            <v>KDJH35</v>
          </cell>
          <cell r="B638" t="str">
            <v>Randon</v>
          </cell>
          <cell r="C638" t="str">
            <v>Randon</v>
          </cell>
          <cell r="D638">
            <v>2019</v>
          </cell>
          <cell r="E638">
            <v>5</v>
          </cell>
          <cell r="F638">
            <v>10</v>
          </cell>
          <cell r="G638" t="str">
            <v>Cerrillos</v>
          </cell>
          <cell r="H638" t="str">
            <v>SI</v>
          </cell>
          <cell r="I638" t="str">
            <v>NO</v>
          </cell>
          <cell r="J638" t="str">
            <v>NO</v>
          </cell>
        </row>
        <row r="639">
          <cell r="A639" t="str">
            <v>KDJH36</v>
          </cell>
          <cell r="B639" t="str">
            <v>Randon</v>
          </cell>
          <cell r="C639" t="str">
            <v>Randon</v>
          </cell>
          <cell r="D639">
            <v>2019</v>
          </cell>
          <cell r="E639">
            <v>5</v>
          </cell>
          <cell r="F639">
            <v>10</v>
          </cell>
          <cell r="G639" t="str">
            <v>Cerrillos</v>
          </cell>
          <cell r="H639" t="str">
            <v>SI</v>
          </cell>
          <cell r="I639" t="str">
            <v>NO</v>
          </cell>
          <cell r="J639" t="str">
            <v>NO</v>
          </cell>
        </row>
        <row r="640">
          <cell r="A640" t="str">
            <v>KDJH37</v>
          </cell>
          <cell r="B640" t="str">
            <v>Randon</v>
          </cell>
          <cell r="C640" t="str">
            <v>Randon</v>
          </cell>
          <cell r="D640">
            <v>2019</v>
          </cell>
          <cell r="E640">
            <v>5</v>
          </cell>
          <cell r="F640">
            <v>10</v>
          </cell>
          <cell r="G640" t="str">
            <v>Cerrillos</v>
          </cell>
          <cell r="H640" t="str">
            <v>SI</v>
          </cell>
          <cell r="I640" t="str">
            <v>NO</v>
          </cell>
          <cell r="J640" t="str">
            <v>NO</v>
          </cell>
        </row>
        <row r="641">
          <cell r="A641" t="str">
            <v>KDJH38</v>
          </cell>
          <cell r="B641" t="str">
            <v>Randon</v>
          </cell>
          <cell r="C641" t="str">
            <v>Randon</v>
          </cell>
          <cell r="D641">
            <v>2019</v>
          </cell>
          <cell r="E641">
            <v>5</v>
          </cell>
          <cell r="F641">
            <v>10</v>
          </cell>
          <cell r="G641" t="str">
            <v>Cerrillos</v>
          </cell>
          <cell r="H641" t="str">
            <v>SI</v>
          </cell>
          <cell r="I641" t="str">
            <v>NO</v>
          </cell>
          <cell r="J641" t="str">
            <v>NO</v>
          </cell>
        </row>
        <row r="642">
          <cell r="A642" t="str">
            <v>KDJH39</v>
          </cell>
          <cell r="B642" t="str">
            <v>Randon</v>
          </cell>
          <cell r="C642" t="str">
            <v>Randon</v>
          </cell>
          <cell r="D642">
            <v>2019</v>
          </cell>
          <cell r="E642">
            <v>5</v>
          </cell>
          <cell r="F642">
            <v>10</v>
          </cell>
          <cell r="G642" t="str">
            <v>Cerrillos</v>
          </cell>
          <cell r="H642" t="str">
            <v>SI</v>
          </cell>
          <cell r="I642" t="str">
            <v>NO</v>
          </cell>
          <cell r="J642" t="str">
            <v>NO</v>
          </cell>
        </row>
        <row r="643">
          <cell r="A643" t="str">
            <v>KDJH40</v>
          </cell>
          <cell r="B643" t="str">
            <v>Randon</v>
          </cell>
          <cell r="C643" t="str">
            <v>Randon</v>
          </cell>
          <cell r="D643">
            <v>2019</v>
          </cell>
          <cell r="E643">
            <v>5</v>
          </cell>
          <cell r="F643">
            <v>10</v>
          </cell>
          <cell r="G643" t="str">
            <v>Cerrillos</v>
          </cell>
          <cell r="H643" t="str">
            <v>SI</v>
          </cell>
          <cell r="I643" t="str">
            <v>NO</v>
          </cell>
          <cell r="J643" t="str">
            <v>NO</v>
          </cell>
        </row>
        <row r="644">
          <cell r="A644" t="str">
            <v>KDJH41</v>
          </cell>
          <cell r="B644" t="str">
            <v>Randon</v>
          </cell>
          <cell r="C644" t="str">
            <v>Randon</v>
          </cell>
          <cell r="D644">
            <v>2019</v>
          </cell>
          <cell r="E644">
            <v>5</v>
          </cell>
          <cell r="F644">
            <v>10</v>
          </cell>
          <cell r="G644" t="str">
            <v>Cerrillos</v>
          </cell>
          <cell r="H644" t="str">
            <v>SI</v>
          </cell>
          <cell r="I644" t="str">
            <v>NO</v>
          </cell>
          <cell r="J644" t="str">
            <v>NO</v>
          </cell>
        </row>
        <row r="645">
          <cell r="A645" t="str">
            <v>KDJH42</v>
          </cell>
          <cell r="B645" t="str">
            <v>Randon</v>
          </cell>
          <cell r="C645" t="str">
            <v>Randon</v>
          </cell>
          <cell r="D645">
            <v>2019</v>
          </cell>
          <cell r="E645">
            <v>5</v>
          </cell>
          <cell r="F645">
            <v>10</v>
          </cell>
          <cell r="G645" t="str">
            <v>Cerrillos</v>
          </cell>
          <cell r="H645" t="str">
            <v>SI</v>
          </cell>
          <cell r="I645" t="str">
            <v>NO</v>
          </cell>
          <cell r="J645" t="str">
            <v>NO</v>
          </cell>
        </row>
        <row r="646">
          <cell r="A646" t="str">
            <v>KLCG23</v>
          </cell>
          <cell r="B646" t="str">
            <v>Peugeot</v>
          </cell>
          <cell r="C646" t="str">
            <v>Boxer</v>
          </cell>
          <cell r="D646">
            <v>2018</v>
          </cell>
          <cell r="E646">
            <v>6</v>
          </cell>
          <cell r="F646">
            <v>10</v>
          </cell>
          <cell r="G646" t="str">
            <v>Chillán</v>
          </cell>
          <cell r="H646" t="str">
            <v>SI</v>
          </cell>
          <cell r="I646" t="str">
            <v>SI</v>
          </cell>
          <cell r="J646" t="str">
            <v>NO</v>
          </cell>
        </row>
        <row r="647">
          <cell r="A647" t="str">
            <v>KLCG28</v>
          </cell>
          <cell r="B647" t="str">
            <v>Peugeot</v>
          </cell>
          <cell r="C647" t="str">
            <v>Boxer</v>
          </cell>
          <cell r="D647">
            <v>2018</v>
          </cell>
          <cell r="E647">
            <v>6</v>
          </cell>
          <cell r="F647">
            <v>10</v>
          </cell>
          <cell r="G647" t="str">
            <v>Cordillera</v>
          </cell>
          <cell r="H647" t="str">
            <v>SI</v>
          </cell>
          <cell r="I647" t="str">
            <v>NO</v>
          </cell>
          <cell r="J647" t="str">
            <v>NO</v>
          </cell>
        </row>
        <row r="648">
          <cell r="A648" t="str">
            <v>KLDC89</v>
          </cell>
          <cell r="B648" t="str">
            <v>Peugeot</v>
          </cell>
          <cell r="C648" t="str">
            <v>Boxer</v>
          </cell>
          <cell r="D648">
            <v>2018</v>
          </cell>
          <cell r="E648">
            <v>6</v>
          </cell>
          <cell r="F648">
            <v>10</v>
          </cell>
          <cell r="G648" t="str">
            <v>Temuco</v>
          </cell>
          <cell r="H648" t="str">
            <v>SI</v>
          </cell>
          <cell r="I648" t="str">
            <v>NO</v>
          </cell>
          <cell r="J648" t="str">
            <v>NO</v>
          </cell>
        </row>
        <row r="649">
          <cell r="A649" t="str">
            <v>KLDC94</v>
          </cell>
          <cell r="B649" t="str">
            <v>Peugeot</v>
          </cell>
          <cell r="C649" t="str">
            <v>Boxer</v>
          </cell>
          <cell r="D649">
            <v>2018</v>
          </cell>
          <cell r="E649">
            <v>6</v>
          </cell>
          <cell r="F649">
            <v>10</v>
          </cell>
          <cell r="G649" t="str">
            <v>San Antonio</v>
          </cell>
          <cell r="H649" t="str">
            <v>SI</v>
          </cell>
          <cell r="I649" t="str">
            <v>NO</v>
          </cell>
          <cell r="J649" t="str">
            <v>NO</v>
          </cell>
        </row>
        <row r="650">
          <cell r="A650" t="str">
            <v>KLDC95</v>
          </cell>
          <cell r="B650" t="str">
            <v>Peugeot</v>
          </cell>
          <cell r="C650" t="str">
            <v>Boxer</v>
          </cell>
          <cell r="D650">
            <v>2018</v>
          </cell>
          <cell r="E650">
            <v>6</v>
          </cell>
          <cell r="F650">
            <v>10</v>
          </cell>
          <cell r="G650" t="str">
            <v>Cordillera</v>
          </cell>
          <cell r="H650" t="str">
            <v>NO</v>
          </cell>
          <cell r="I650" t="str">
            <v>NO</v>
          </cell>
          <cell r="J650" t="str">
            <v>NO</v>
          </cell>
        </row>
        <row r="651">
          <cell r="A651" t="str">
            <v>KLDC99</v>
          </cell>
          <cell r="B651" t="str">
            <v>Peugeot</v>
          </cell>
          <cell r="C651" t="str">
            <v>Boxer</v>
          </cell>
          <cell r="D651">
            <v>2018</v>
          </cell>
          <cell r="E651">
            <v>6</v>
          </cell>
          <cell r="F651">
            <v>10</v>
          </cell>
          <cell r="G651" t="str">
            <v>Temuco</v>
          </cell>
          <cell r="H651" t="str">
            <v>SI</v>
          </cell>
          <cell r="I651" t="str">
            <v>NO</v>
          </cell>
          <cell r="J651" t="str">
            <v>NO</v>
          </cell>
        </row>
        <row r="652">
          <cell r="A652" t="str">
            <v>KLDD12</v>
          </cell>
          <cell r="B652" t="str">
            <v>Peugeot</v>
          </cell>
          <cell r="C652" t="str">
            <v>Boxer</v>
          </cell>
          <cell r="D652">
            <v>2018</v>
          </cell>
          <cell r="E652">
            <v>6</v>
          </cell>
          <cell r="F652">
            <v>10</v>
          </cell>
          <cell r="G652" t="str">
            <v>Cordillera</v>
          </cell>
          <cell r="H652" t="str">
            <v>SI</v>
          </cell>
          <cell r="I652" t="str">
            <v>NO</v>
          </cell>
          <cell r="J652" t="str">
            <v>NO</v>
          </cell>
        </row>
        <row r="653">
          <cell r="A653" t="str">
            <v>KLDD13</v>
          </cell>
          <cell r="B653" t="str">
            <v>Peugeot</v>
          </cell>
          <cell r="C653" t="str">
            <v>Boxer</v>
          </cell>
          <cell r="D653">
            <v>2018</v>
          </cell>
          <cell r="E653">
            <v>6</v>
          </cell>
          <cell r="F653">
            <v>10</v>
          </cell>
          <cell r="G653" t="str">
            <v>San Antonio</v>
          </cell>
          <cell r="H653" t="str">
            <v>NO</v>
          </cell>
          <cell r="I653" t="str">
            <v>NO</v>
          </cell>
          <cell r="J653" t="str">
            <v>NO</v>
          </cell>
        </row>
        <row r="654">
          <cell r="A654" t="str">
            <v>KLDD14</v>
          </cell>
          <cell r="B654" t="str">
            <v>Peugeot</v>
          </cell>
          <cell r="C654" t="str">
            <v>Boxer</v>
          </cell>
          <cell r="D654">
            <v>2018</v>
          </cell>
          <cell r="E654">
            <v>6</v>
          </cell>
          <cell r="F654">
            <v>10</v>
          </cell>
          <cell r="G654" t="str">
            <v>Viña Del Mar</v>
          </cell>
          <cell r="H654" t="str">
            <v>SI</v>
          </cell>
          <cell r="I654" t="str">
            <v>NO</v>
          </cell>
          <cell r="J654" t="str">
            <v>NO</v>
          </cell>
        </row>
        <row r="655">
          <cell r="A655" t="str">
            <v>KLDD15</v>
          </cell>
          <cell r="B655" t="str">
            <v>Peugeot</v>
          </cell>
          <cell r="C655" t="str">
            <v>Boxer</v>
          </cell>
          <cell r="D655">
            <v>2018</v>
          </cell>
          <cell r="E655">
            <v>6</v>
          </cell>
          <cell r="F655">
            <v>10</v>
          </cell>
          <cell r="G655" t="str">
            <v>Coquimbo</v>
          </cell>
          <cell r="H655" t="str">
            <v>NO</v>
          </cell>
          <cell r="I655" t="str">
            <v>NO</v>
          </cell>
          <cell r="J655" t="str">
            <v>NO</v>
          </cell>
        </row>
        <row r="656">
          <cell r="A656" t="str">
            <v>KLDD18</v>
          </cell>
          <cell r="B656" t="str">
            <v>Peugeot</v>
          </cell>
          <cell r="C656" t="str">
            <v>Boxer</v>
          </cell>
          <cell r="D656">
            <v>2018</v>
          </cell>
          <cell r="E656">
            <v>6</v>
          </cell>
          <cell r="F656">
            <v>10</v>
          </cell>
          <cell r="G656" t="str">
            <v>Cordillera</v>
          </cell>
          <cell r="H656" t="str">
            <v>NO</v>
          </cell>
          <cell r="I656" t="str">
            <v>NO</v>
          </cell>
          <cell r="J656" t="str">
            <v>NO</v>
          </cell>
        </row>
        <row r="657">
          <cell r="A657" t="str">
            <v>KLDD19</v>
          </cell>
          <cell r="B657" t="str">
            <v>Peugeot</v>
          </cell>
          <cell r="C657" t="str">
            <v>Boxer</v>
          </cell>
          <cell r="D657">
            <v>2018</v>
          </cell>
          <cell r="E657">
            <v>6</v>
          </cell>
          <cell r="F657">
            <v>10</v>
          </cell>
          <cell r="G657" t="str">
            <v>Cordillera</v>
          </cell>
          <cell r="H657" t="str">
            <v>SI</v>
          </cell>
          <cell r="I657" t="str">
            <v>NO</v>
          </cell>
          <cell r="J657" t="str">
            <v>NO</v>
          </cell>
        </row>
        <row r="658">
          <cell r="A658" t="str">
            <v>KLDD23</v>
          </cell>
          <cell r="B658" t="str">
            <v>Peugeot</v>
          </cell>
          <cell r="C658" t="str">
            <v>Boxer</v>
          </cell>
          <cell r="D658">
            <v>2018</v>
          </cell>
          <cell r="E658">
            <v>6</v>
          </cell>
          <cell r="F658">
            <v>10</v>
          </cell>
          <cell r="G658" t="str">
            <v>Cerro Colorado</v>
          </cell>
          <cell r="H658" t="str">
            <v>SI</v>
          </cell>
          <cell r="I658" t="str">
            <v>NO</v>
          </cell>
          <cell r="J658" t="str">
            <v>NO</v>
          </cell>
        </row>
        <row r="659">
          <cell r="A659" t="str">
            <v>KLDD31</v>
          </cell>
          <cell r="B659" t="str">
            <v>Peugeot</v>
          </cell>
          <cell r="C659" t="str">
            <v>Boxer</v>
          </cell>
          <cell r="D659">
            <v>2018</v>
          </cell>
          <cell r="E659">
            <v>6</v>
          </cell>
          <cell r="F659">
            <v>10</v>
          </cell>
          <cell r="G659" t="str">
            <v>SANTA MARTA</v>
          </cell>
          <cell r="H659" t="str">
            <v>SI</v>
          </cell>
          <cell r="I659" t="str">
            <v>NO</v>
          </cell>
          <cell r="J659" t="str">
            <v>NO</v>
          </cell>
        </row>
        <row r="660">
          <cell r="A660" t="str">
            <v>KLDD33</v>
          </cell>
          <cell r="B660" t="str">
            <v>Peugeot</v>
          </cell>
          <cell r="C660" t="str">
            <v>Boxer</v>
          </cell>
          <cell r="D660">
            <v>2018</v>
          </cell>
          <cell r="E660">
            <v>6</v>
          </cell>
          <cell r="F660">
            <v>10</v>
          </cell>
          <cell r="G660" t="str">
            <v>Cordillera</v>
          </cell>
          <cell r="H660" t="str">
            <v>SI</v>
          </cell>
          <cell r="I660" t="str">
            <v>NO</v>
          </cell>
          <cell r="J660" t="str">
            <v>NO</v>
          </cell>
        </row>
        <row r="661">
          <cell r="A661" t="str">
            <v>KLDD41</v>
          </cell>
          <cell r="B661" t="str">
            <v>Peugeot</v>
          </cell>
          <cell r="C661" t="str">
            <v>Boxer</v>
          </cell>
          <cell r="D661">
            <v>2018</v>
          </cell>
          <cell r="E661">
            <v>6</v>
          </cell>
          <cell r="F661">
            <v>10</v>
          </cell>
          <cell r="G661" t="str">
            <v>Chillán</v>
          </cell>
          <cell r="H661" t="str">
            <v>NO</v>
          </cell>
          <cell r="I661" t="str">
            <v>NO</v>
          </cell>
          <cell r="J661" t="str">
            <v>NO</v>
          </cell>
        </row>
        <row r="662">
          <cell r="A662" t="str">
            <v>KLDD87</v>
          </cell>
          <cell r="B662" t="str">
            <v>Peugeot</v>
          </cell>
          <cell r="C662" t="str">
            <v>Boxer</v>
          </cell>
          <cell r="D662">
            <v>2018</v>
          </cell>
          <cell r="E662">
            <v>6</v>
          </cell>
          <cell r="F662">
            <v>10</v>
          </cell>
          <cell r="G662" t="str">
            <v>PATIO SANTA MARTA</v>
          </cell>
          <cell r="H662" t="str">
            <v>NO</v>
          </cell>
          <cell r="I662" t="str">
            <v>NO</v>
          </cell>
          <cell r="J662" t="str">
            <v>SI</v>
          </cell>
        </row>
        <row r="663">
          <cell r="A663" t="str">
            <v>KLDD97</v>
          </cell>
          <cell r="B663" t="str">
            <v>Peugeot</v>
          </cell>
          <cell r="C663" t="str">
            <v>Boxer</v>
          </cell>
          <cell r="D663">
            <v>2018</v>
          </cell>
          <cell r="E663">
            <v>6</v>
          </cell>
          <cell r="F663">
            <v>10</v>
          </cell>
          <cell r="G663" t="str">
            <v>Curico</v>
          </cell>
          <cell r="H663" t="str">
            <v>NO</v>
          </cell>
          <cell r="I663" t="str">
            <v>SI</v>
          </cell>
          <cell r="J663" t="str">
            <v>NO</v>
          </cell>
        </row>
        <row r="664">
          <cell r="A664" t="str">
            <v>KLDF17</v>
          </cell>
          <cell r="B664" t="str">
            <v>Peugeot</v>
          </cell>
          <cell r="C664" t="str">
            <v>Boxer</v>
          </cell>
          <cell r="D664">
            <v>2018</v>
          </cell>
          <cell r="E664">
            <v>6</v>
          </cell>
          <cell r="F664">
            <v>10</v>
          </cell>
          <cell r="G664" t="str">
            <v>SANTA MARTA</v>
          </cell>
          <cell r="H664" t="str">
            <v>NO</v>
          </cell>
          <cell r="I664" t="str">
            <v>NO</v>
          </cell>
          <cell r="J664" t="str">
            <v>NO</v>
          </cell>
        </row>
        <row r="665">
          <cell r="A665" t="str">
            <v>KPCB85</v>
          </cell>
          <cell r="B665" t="str">
            <v>Peugeot</v>
          </cell>
          <cell r="C665" t="str">
            <v>Boxer</v>
          </cell>
          <cell r="D665">
            <v>2018</v>
          </cell>
          <cell r="E665">
            <v>6</v>
          </cell>
          <cell r="F665">
            <v>10</v>
          </cell>
          <cell r="G665" t="str">
            <v>Cordillera</v>
          </cell>
          <cell r="H665" t="str">
            <v>SI</v>
          </cell>
          <cell r="I665" t="str">
            <v>NO</v>
          </cell>
          <cell r="J665" t="str">
            <v>NO</v>
          </cell>
        </row>
        <row r="666">
          <cell r="A666" t="str">
            <v>KWPD45</v>
          </cell>
          <cell r="B666" t="str">
            <v>Peugeot</v>
          </cell>
          <cell r="C666" t="str">
            <v xml:space="preserve">Partner </v>
          </cell>
          <cell r="D666">
            <v>2018</v>
          </cell>
          <cell r="E666">
            <v>6</v>
          </cell>
          <cell r="F666">
            <v>10</v>
          </cell>
          <cell r="G666" t="str">
            <v>Taller Santa Marta</v>
          </cell>
          <cell r="H666" t="str">
            <v>NO</v>
          </cell>
          <cell r="I666" t="str">
            <v>NO</v>
          </cell>
          <cell r="J666" t="str">
            <v>NO</v>
          </cell>
        </row>
        <row r="667">
          <cell r="A667" t="str">
            <v>KWPD49</v>
          </cell>
          <cell r="B667" t="str">
            <v>Peugeot</v>
          </cell>
          <cell r="C667" t="str">
            <v xml:space="preserve">Partner </v>
          </cell>
          <cell r="D667">
            <v>2018</v>
          </cell>
          <cell r="E667">
            <v>6</v>
          </cell>
          <cell r="F667">
            <v>10</v>
          </cell>
          <cell r="G667" t="str">
            <v>Cordillera</v>
          </cell>
          <cell r="H667" t="str">
            <v>SI</v>
          </cell>
          <cell r="I667" t="str">
            <v>NO</v>
          </cell>
          <cell r="J667" t="str">
            <v>NO</v>
          </cell>
        </row>
        <row r="668">
          <cell r="A668" t="str">
            <v>KWPD50</v>
          </cell>
          <cell r="B668" t="str">
            <v>Peugeot</v>
          </cell>
          <cell r="C668" t="str">
            <v xml:space="preserve">Partner </v>
          </cell>
          <cell r="D668">
            <v>2018</v>
          </cell>
          <cell r="E668">
            <v>6</v>
          </cell>
          <cell r="F668">
            <v>10</v>
          </cell>
          <cell r="G668" t="str">
            <v>Chillán</v>
          </cell>
          <cell r="H668" t="str">
            <v>SI</v>
          </cell>
          <cell r="I668" t="str">
            <v>NO</v>
          </cell>
          <cell r="J668" t="str">
            <v>NO</v>
          </cell>
        </row>
        <row r="669">
          <cell r="A669" t="str">
            <v>KWPD52</v>
          </cell>
          <cell r="B669" t="str">
            <v>Peugeot</v>
          </cell>
          <cell r="C669" t="str">
            <v xml:space="preserve">Partner </v>
          </cell>
          <cell r="D669">
            <v>2018</v>
          </cell>
          <cell r="E669">
            <v>6</v>
          </cell>
          <cell r="F669">
            <v>10</v>
          </cell>
          <cell r="G669" t="str">
            <v>Cordillera</v>
          </cell>
          <cell r="H669" t="str">
            <v>SI</v>
          </cell>
          <cell r="I669" t="str">
            <v>NO</v>
          </cell>
          <cell r="J669" t="str">
            <v>NO</v>
          </cell>
        </row>
        <row r="670">
          <cell r="A670" t="str">
            <v>KWPD55</v>
          </cell>
          <cell r="B670" t="str">
            <v>Peugeot</v>
          </cell>
          <cell r="C670" t="str">
            <v xml:space="preserve">Partner </v>
          </cell>
          <cell r="D670">
            <v>2018</v>
          </cell>
          <cell r="E670">
            <v>6</v>
          </cell>
          <cell r="F670">
            <v>10</v>
          </cell>
          <cell r="G670" t="str">
            <v>Cordillera</v>
          </cell>
          <cell r="H670" t="str">
            <v>SI</v>
          </cell>
          <cell r="I670" t="str">
            <v>NO</v>
          </cell>
          <cell r="J670" t="str">
            <v>NO</v>
          </cell>
        </row>
        <row r="671">
          <cell r="A671" t="str">
            <v>KWPD60</v>
          </cell>
          <cell r="B671" t="str">
            <v>Peugeot</v>
          </cell>
          <cell r="C671" t="str">
            <v xml:space="preserve">Partner </v>
          </cell>
          <cell r="D671">
            <v>2018</v>
          </cell>
          <cell r="E671">
            <v>6</v>
          </cell>
          <cell r="F671">
            <v>10</v>
          </cell>
          <cell r="G671" t="str">
            <v>Viña Del Mar</v>
          </cell>
          <cell r="H671" t="str">
            <v>SI</v>
          </cell>
          <cell r="I671" t="str">
            <v>NO</v>
          </cell>
          <cell r="J671" t="str">
            <v>NO</v>
          </cell>
        </row>
        <row r="672">
          <cell r="A672" t="str">
            <v>KWPD70</v>
          </cell>
          <cell r="B672" t="str">
            <v>Peugeot</v>
          </cell>
          <cell r="C672" t="str">
            <v xml:space="preserve">Partner </v>
          </cell>
          <cell r="D672">
            <v>2018</v>
          </cell>
          <cell r="E672">
            <v>6</v>
          </cell>
          <cell r="F672">
            <v>10</v>
          </cell>
          <cell r="G672" t="str">
            <v>Viña Del Mar</v>
          </cell>
          <cell r="H672" t="str">
            <v>SI</v>
          </cell>
          <cell r="I672" t="str">
            <v>NO</v>
          </cell>
          <cell r="J672" t="str">
            <v>NO</v>
          </cell>
        </row>
        <row r="673">
          <cell r="A673" t="str">
            <v>KYSB12</v>
          </cell>
          <cell r="B673" t="str">
            <v>Peugeot</v>
          </cell>
          <cell r="C673" t="str">
            <v>Boxer</v>
          </cell>
          <cell r="D673">
            <v>2018</v>
          </cell>
          <cell r="E673">
            <v>6</v>
          </cell>
          <cell r="F673">
            <v>10</v>
          </cell>
          <cell r="G673" t="str">
            <v>Taller Santa Marta</v>
          </cell>
          <cell r="H673" t="str">
            <v>NO</v>
          </cell>
          <cell r="I673" t="str">
            <v>SI</v>
          </cell>
          <cell r="J673" t="str">
            <v>NO</v>
          </cell>
        </row>
        <row r="674">
          <cell r="A674" t="str">
            <v>KYSB13</v>
          </cell>
          <cell r="B674" t="str">
            <v>Peugeot</v>
          </cell>
          <cell r="C674" t="str">
            <v>Boxer</v>
          </cell>
          <cell r="D674">
            <v>2018</v>
          </cell>
          <cell r="E674">
            <v>6</v>
          </cell>
          <cell r="F674">
            <v>10</v>
          </cell>
          <cell r="G674" t="str">
            <v>Taller Santa Marta</v>
          </cell>
          <cell r="H674" t="str">
            <v>NO</v>
          </cell>
          <cell r="I674" t="str">
            <v>SI</v>
          </cell>
          <cell r="J674" t="str">
            <v>NO</v>
          </cell>
        </row>
        <row r="675">
          <cell r="A675" t="str">
            <v>KYSB14</v>
          </cell>
          <cell r="B675" t="str">
            <v>Peugeot</v>
          </cell>
          <cell r="C675" t="str">
            <v>Boxer</v>
          </cell>
          <cell r="D675">
            <v>2018</v>
          </cell>
          <cell r="E675">
            <v>6</v>
          </cell>
          <cell r="F675">
            <v>10</v>
          </cell>
          <cell r="G675" t="str">
            <v>San Antonio</v>
          </cell>
          <cell r="H675" t="str">
            <v>SI</v>
          </cell>
          <cell r="I675" t="str">
            <v>SI</v>
          </cell>
          <cell r="J675" t="str">
            <v>NO</v>
          </cell>
        </row>
        <row r="676">
          <cell r="A676" t="str">
            <v>KYSB17</v>
          </cell>
          <cell r="B676" t="str">
            <v>Peugeot</v>
          </cell>
          <cell r="C676" t="str">
            <v>Boxer</v>
          </cell>
          <cell r="D676">
            <v>2018</v>
          </cell>
          <cell r="E676">
            <v>6</v>
          </cell>
          <cell r="F676">
            <v>10</v>
          </cell>
          <cell r="G676" t="str">
            <v>Cordillera</v>
          </cell>
          <cell r="H676" t="str">
            <v>SI</v>
          </cell>
          <cell r="I676" t="str">
            <v>NO</v>
          </cell>
          <cell r="J676" t="str">
            <v>NO</v>
          </cell>
        </row>
        <row r="677">
          <cell r="A677" t="str">
            <v>KYSB37</v>
          </cell>
          <cell r="B677" t="str">
            <v>Peugeot</v>
          </cell>
          <cell r="C677" t="str">
            <v>Boxer</v>
          </cell>
          <cell r="D677">
            <v>2018</v>
          </cell>
          <cell r="E677">
            <v>6</v>
          </cell>
          <cell r="F677">
            <v>10</v>
          </cell>
          <cell r="G677" t="str">
            <v>Cordillera</v>
          </cell>
          <cell r="H677" t="str">
            <v>SI</v>
          </cell>
          <cell r="I677" t="str">
            <v>NO</v>
          </cell>
          <cell r="J677" t="str">
            <v>NO</v>
          </cell>
        </row>
        <row r="678">
          <cell r="A678" t="str">
            <v>KYSB38</v>
          </cell>
          <cell r="B678" t="str">
            <v>Peugeot</v>
          </cell>
          <cell r="C678" t="str">
            <v>Boxer</v>
          </cell>
          <cell r="D678">
            <v>2018</v>
          </cell>
          <cell r="E678">
            <v>6</v>
          </cell>
          <cell r="F678">
            <v>10</v>
          </cell>
          <cell r="G678" t="str">
            <v>Cordillera</v>
          </cell>
          <cell r="H678" t="str">
            <v>SI</v>
          </cell>
          <cell r="I678" t="str">
            <v>NO</v>
          </cell>
          <cell r="J678" t="str">
            <v>NO</v>
          </cell>
        </row>
        <row r="679">
          <cell r="A679" t="str">
            <v>KYSB39</v>
          </cell>
          <cell r="B679" t="str">
            <v>Peugeot</v>
          </cell>
          <cell r="C679" t="str">
            <v>Boxer</v>
          </cell>
          <cell r="D679">
            <v>2018</v>
          </cell>
          <cell r="E679">
            <v>6</v>
          </cell>
          <cell r="F679">
            <v>10</v>
          </cell>
          <cell r="G679" t="str">
            <v>Temuco</v>
          </cell>
          <cell r="H679" t="str">
            <v>SI</v>
          </cell>
          <cell r="I679" t="str">
            <v>NO</v>
          </cell>
          <cell r="J679" t="str">
            <v>NO</v>
          </cell>
        </row>
        <row r="680">
          <cell r="A680" t="str">
            <v>KYSB40</v>
          </cell>
          <cell r="B680" t="str">
            <v>Peugeot</v>
          </cell>
          <cell r="C680" t="str">
            <v>Boxer</v>
          </cell>
          <cell r="D680">
            <v>2018</v>
          </cell>
          <cell r="E680">
            <v>6</v>
          </cell>
          <cell r="F680">
            <v>10</v>
          </cell>
          <cell r="G680" t="str">
            <v>Temuco</v>
          </cell>
          <cell r="H680" t="str">
            <v>SI</v>
          </cell>
          <cell r="I680" t="str">
            <v>NO</v>
          </cell>
          <cell r="J680" t="str">
            <v>NO</v>
          </cell>
        </row>
        <row r="681">
          <cell r="A681" t="str">
            <v>KYSB42</v>
          </cell>
          <cell r="B681" t="str">
            <v>Peugeot</v>
          </cell>
          <cell r="C681" t="str">
            <v>Boxer</v>
          </cell>
          <cell r="D681">
            <v>2018</v>
          </cell>
          <cell r="E681">
            <v>6</v>
          </cell>
          <cell r="F681">
            <v>10</v>
          </cell>
          <cell r="G681" t="str">
            <v>Iquique</v>
          </cell>
          <cell r="H681" t="str">
            <v>SI</v>
          </cell>
          <cell r="I681" t="str">
            <v>NO</v>
          </cell>
          <cell r="J681" t="str">
            <v>NO</v>
          </cell>
        </row>
        <row r="682">
          <cell r="A682" t="str">
            <v>KYSB43</v>
          </cell>
          <cell r="B682" t="str">
            <v>Peugeot</v>
          </cell>
          <cell r="C682" t="str">
            <v>Boxer</v>
          </cell>
          <cell r="D682">
            <v>2018</v>
          </cell>
          <cell r="E682">
            <v>6</v>
          </cell>
          <cell r="F682">
            <v>10</v>
          </cell>
          <cell r="G682" t="str">
            <v>Concepción</v>
          </cell>
          <cell r="H682" t="str">
            <v>SI</v>
          </cell>
          <cell r="I682" t="str">
            <v>NO</v>
          </cell>
          <cell r="J682" t="str">
            <v>NO</v>
          </cell>
        </row>
        <row r="683">
          <cell r="A683" t="str">
            <v>KYSB44</v>
          </cell>
          <cell r="B683" t="str">
            <v>Peugeot</v>
          </cell>
          <cell r="C683" t="str">
            <v>Boxer</v>
          </cell>
          <cell r="D683">
            <v>2018</v>
          </cell>
          <cell r="E683">
            <v>6</v>
          </cell>
          <cell r="F683">
            <v>10</v>
          </cell>
          <cell r="G683" t="str">
            <v>Puerto Montt</v>
          </cell>
          <cell r="H683" t="str">
            <v>NO</v>
          </cell>
          <cell r="I683" t="str">
            <v>NO</v>
          </cell>
          <cell r="J683" t="str">
            <v>NO</v>
          </cell>
        </row>
        <row r="684">
          <cell r="A684" t="str">
            <v>KYSB46</v>
          </cell>
          <cell r="B684" t="str">
            <v>Peugeot</v>
          </cell>
          <cell r="C684" t="str">
            <v>Boxer</v>
          </cell>
          <cell r="D684">
            <v>2018</v>
          </cell>
          <cell r="E684">
            <v>6</v>
          </cell>
          <cell r="F684">
            <v>10</v>
          </cell>
          <cell r="G684" t="str">
            <v>Concepción</v>
          </cell>
          <cell r="H684" t="str">
            <v>SI</v>
          </cell>
          <cell r="I684" t="str">
            <v>NO</v>
          </cell>
          <cell r="J684" t="str">
            <v>NO</v>
          </cell>
        </row>
        <row r="685">
          <cell r="A685" t="str">
            <v>KYSB51</v>
          </cell>
          <cell r="B685" t="str">
            <v>Peugeot</v>
          </cell>
          <cell r="C685" t="str">
            <v>Boxer</v>
          </cell>
          <cell r="D685">
            <v>2018</v>
          </cell>
          <cell r="E685">
            <v>6</v>
          </cell>
          <cell r="F685">
            <v>10</v>
          </cell>
          <cell r="G685" t="str">
            <v>Viña Del Mar</v>
          </cell>
          <cell r="H685" t="str">
            <v>NO</v>
          </cell>
          <cell r="I685" t="str">
            <v>SI</v>
          </cell>
          <cell r="J685" t="str">
            <v>NO</v>
          </cell>
        </row>
        <row r="686">
          <cell r="A686" t="str">
            <v>KYSB80</v>
          </cell>
          <cell r="B686" t="str">
            <v>Peugeot</v>
          </cell>
          <cell r="C686" t="str">
            <v>Boxer</v>
          </cell>
          <cell r="D686">
            <v>2018</v>
          </cell>
          <cell r="E686">
            <v>6</v>
          </cell>
          <cell r="F686">
            <v>10</v>
          </cell>
          <cell r="G686" t="str">
            <v>Cerro Colorado</v>
          </cell>
          <cell r="H686" t="str">
            <v>NO</v>
          </cell>
          <cell r="I686" t="str">
            <v>NO</v>
          </cell>
          <cell r="J686" t="str">
            <v>NO</v>
          </cell>
        </row>
        <row r="687">
          <cell r="A687" t="str">
            <v>KYSB81</v>
          </cell>
          <cell r="B687" t="str">
            <v>Peugeot</v>
          </cell>
          <cell r="C687" t="str">
            <v>Boxer</v>
          </cell>
          <cell r="D687">
            <v>2018</v>
          </cell>
          <cell r="E687">
            <v>6</v>
          </cell>
          <cell r="F687">
            <v>10</v>
          </cell>
          <cell r="G687" t="str">
            <v>San Antonio</v>
          </cell>
          <cell r="H687" t="str">
            <v>SI</v>
          </cell>
          <cell r="I687" t="str">
            <v>NO</v>
          </cell>
          <cell r="J687" t="str">
            <v>NO</v>
          </cell>
        </row>
        <row r="688">
          <cell r="A688" t="str">
            <v>KYSB85</v>
          </cell>
          <cell r="B688" t="str">
            <v>Peugeot</v>
          </cell>
          <cell r="C688" t="str">
            <v>Boxer</v>
          </cell>
          <cell r="D688">
            <v>2018</v>
          </cell>
          <cell r="E688">
            <v>6</v>
          </cell>
          <cell r="F688">
            <v>10</v>
          </cell>
          <cell r="G688" t="str">
            <v>SANTA MARTA</v>
          </cell>
          <cell r="H688" t="str">
            <v>NO</v>
          </cell>
          <cell r="I688" t="str">
            <v>NO</v>
          </cell>
          <cell r="J688" t="str">
            <v>NO</v>
          </cell>
        </row>
        <row r="689">
          <cell r="A689" t="str">
            <v>KYSB86</v>
          </cell>
          <cell r="B689" t="str">
            <v>Peugeot</v>
          </cell>
          <cell r="C689" t="str">
            <v>Boxer</v>
          </cell>
          <cell r="D689">
            <v>2018</v>
          </cell>
          <cell r="E689">
            <v>6</v>
          </cell>
          <cell r="F689">
            <v>10</v>
          </cell>
          <cell r="G689" t="str">
            <v>San Antonio</v>
          </cell>
          <cell r="H689" t="str">
            <v>SI</v>
          </cell>
          <cell r="I689" t="str">
            <v>NO</v>
          </cell>
          <cell r="J689" t="str">
            <v>NO</v>
          </cell>
        </row>
        <row r="690">
          <cell r="A690" t="str">
            <v>KYSB87</v>
          </cell>
          <cell r="B690" t="str">
            <v>Peugeot</v>
          </cell>
          <cell r="C690" t="str">
            <v>Boxer</v>
          </cell>
          <cell r="D690">
            <v>2018</v>
          </cell>
          <cell r="E690">
            <v>6</v>
          </cell>
          <cell r="F690">
            <v>10</v>
          </cell>
          <cell r="G690" t="str">
            <v>Illapel</v>
          </cell>
          <cell r="H690" t="str">
            <v>NO</v>
          </cell>
          <cell r="I690" t="str">
            <v>NO</v>
          </cell>
          <cell r="J690" t="str">
            <v>NO</v>
          </cell>
        </row>
        <row r="691">
          <cell r="A691" t="str">
            <v>KYSB88</v>
          </cell>
          <cell r="B691" t="str">
            <v>Peugeot</v>
          </cell>
          <cell r="C691" t="str">
            <v>Boxer</v>
          </cell>
          <cell r="D691">
            <v>2018</v>
          </cell>
          <cell r="E691">
            <v>6</v>
          </cell>
          <cell r="F691">
            <v>10</v>
          </cell>
          <cell r="G691" t="str">
            <v>Coquimbo</v>
          </cell>
          <cell r="H691" t="str">
            <v>SI</v>
          </cell>
          <cell r="I691" t="str">
            <v>NO</v>
          </cell>
          <cell r="J691" t="str">
            <v>NO</v>
          </cell>
        </row>
        <row r="692">
          <cell r="A692" t="str">
            <v>KYSB89</v>
          </cell>
          <cell r="B692" t="str">
            <v>Peugeot</v>
          </cell>
          <cell r="C692" t="str">
            <v>Boxer</v>
          </cell>
          <cell r="D692">
            <v>2018</v>
          </cell>
          <cell r="E692">
            <v>6</v>
          </cell>
          <cell r="F692">
            <v>10</v>
          </cell>
          <cell r="G692" t="str">
            <v>Los Angeles</v>
          </cell>
          <cell r="H692" t="str">
            <v>SI</v>
          </cell>
          <cell r="I692" t="str">
            <v>NO</v>
          </cell>
          <cell r="J692" t="str">
            <v>NO</v>
          </cell>
        </row>
        <row r="693">
          <cell r="A693" t="str">
            <v>KYSB91</v>
          </cell>
          <cell r="B693" t="str">
            <v>Peugeot</v>
          </cell>
          <cell r="C693" t="str">
            <v>Boxer</v>
          </cell>
          <cell r="D693">
            <v>2018</v>
          </cell>
          <cell r="E693">
            <v>6</v>
          </cell>
          <cell r="F693">
            <v>10</v>
          </cell>
          <cell r="G693" t="str">
            <v>Viña Del Mar</v>
          </cell>
          <cell r="H693" t="str">
            <v>SI</v>
          </cell>
          <cell r="I693" t="str">
            <v>NO</v>
          </cell>
          <cell r="J693" t="str">
            <v>NO</v>
          </cell>
        </row>
        <row r="694">
          <cell r="A694" t="str">
            <v>KYSB92</v>
          </cell>
          <cell r="B694" t="str">
            <v>Peugeot</v>
          </cell>
          <cell r="C694" t="str">
            <v>Boxer</v>
          </cell>
          <cell r="D694">
            <v>2018</v>
          </cell>
          <cell r="E694">
            <v>6</v>
          </cell>
          <cell r="F694">
            <v>10</v>
          </cell>
          <cell r="G694" t="str">
            <v>Cerro Colorado</v>
          </cell>
          <cell r="H694" t="str">
            <v>SI</v>
          </cell>
          <cell r="I694" t="str">
            <v>SI</v>
          </cell>
          <cell r="J694" t="str">
            <v>NO</v>
          </cell>
        </row>
        <row r="695">
          <cell r="A695" t="str">
            <v>KYSB93</v>
          </cell>
          <cell r="B695" t="str">
            <v>Peugeot</v>
          </cell>
          <cell r="C695" t="str">
            <v>Boxer</v>
          </cell>
          <cell r="D695">
            <v>2018</v>
          </cell>
          <cell r="E695">
            <v>6</v>
          </cell>
          <cell r="F695">
            <v>10</v>
          </cell>
          <cell r="G695" t="str">
            <v>Santa Marta</v>
          </cell>
          <cell r="H695" t="str">
            <v>SI</v>
          </cell>
          <cell r="I695" t="str">
            <v>NO</v>
          </cell>
          <cell r="J695" t="str">
            <v>NO</v>
          </cell>
        </row>
        <row r="696">
          <cell r="A696" t="str">
            <v>KYSB94</v>
          </cell>
          <cell r="B696" t="str">
            <v>Peugeot</v>
          </cell>
          <cell r="C696" t="str">
            <v>Boxer</v>
          </cell>
          <cell r="D696">
            <v>2018</v>
          </cell>
          <cell r="E696">
            <v>6</v>
          </cell>
          <cell r="F696">
            <v>10</v>
          </cell>
          <cell r="G696" t="str">
            <v>Taller Santa Marta</v>
          </cell>
          <cell r="H696" t="str">
            <v>NO</v>
          </cell>
          <cell r="I696" t="str">
            <v>SI</v>
          </cell>
          <cell r="J696" t="str">
            <v>NO</v>
          </cell>
        </row>
        <row r="697">
          <cell r="A697" t="str">
            <v>KYSB95</v>
          </cell>
          <cell r="B697" t="str">
            <v>Peugeot</v>
          </cell>
          <cell r="C697" t="str">
            <v>Boxer</v>
          </cell>
          <cell r="D697">
            <v>2018</v>
          </cell>
          <cell r="E697">
            <v>6</v>
          </cell>
          <cell r="F697">
            <v>10</v>
          </cell>
          <cell r="G697" t="str">
            <v>Taller Santa Marta</v>
          </cell>
          <cell r="H697" t="str">
            <v>NO</v>
          </cell>
          <cell r="I697" t="str">
            <v>SI</v>
          </cell>
          <cell r="J697" t="str">
            <v>NO</v>
          </cell>
        </row>
        <row r="698">
          <cell r="A698" t="str">
            <v>KYSB96</v>
          </cell>
          <cell r="B698" t="str">
            <v>Peugeot</v>
          </cell>
          <cell r="C698" t="str">
            <v>Boxer</v>
          </cell>
          <cell r="D698">
            <v>2018</v>
          </cell>
          <cell r="E698">
            <v>6</v>
          </cell>
          <cell r="F698">
            <v>10</v>
          </cell>
          <cell r="G698" t="str">
            <v>Cerro Colorado</v>
          </cell>
          <cell r="H698" t="str">
            <v>SI</v>
          </cell>
          <cell r="I698" t="str">
            <v>NO</v>
          </cell>
          <cell r="J698" t="str">
            <v>NO</v>
          </cell>
        </row>
        <row r="699">
          <cell r="A699" t="str">
            <v>KYSB98</v>
          </cell>
          <cell r="B699" t="str">
            <v>Peugeot</v>
          </cell>
          <cell r="C699" t="str">
            <v>Boxer</v>
          </cell>
          <cell r="D699">
            <v>2018</v>
          </cell>
          <cell r="E699">
            <v>6</v>
          </cell>
          <cell r="F699">
            <v>10</v>
          </cell>
          <cell r="G699" t="str">
            <v>Cerro Colorado</v>
          </cell>
          <cell r="H699" t="str">
            <v>NO</v>
          </cell>
          <cell r="I699" t="str">
            <v>SI</v>
          </cell>
          <cell r="J699" t="str">
            <v>NO</v>
          </cell>
        </row>
        <row r="700">
          <cell r="A700" t="str">
            <v>KYSD55</v>
          </cell>
          <cell r="B700" t="str">
            <v>Peugeot</v>
          </cell>
          <cell r="C700" t="str">
            <v>Boxer</v>
          </cell>
          <cell r="D700">
            <v>2018</v>
          </cell>
          <cell r="E700">
            <v>6</v>
          </cell>
          <cell r="F700">
            <v>10</v>
          </cell>
          <cell r="G700" t="str">
            <v>PATIO SANTA MARTA</v>
          </cell>
          <cell r="H700" t="str">
            <v>NO</v>
          </cell>
          <cell r="I700" t="str">
            <v>NO</v>
          </cell>
          <cell r="J700" t="str">
            <v>SI</v>
          </cell>
        </row>
        <row r="701">
          <cell r="A701" t="str">
            <v>KZPP42</v>
          </cell>
          <cell r="B701" t="str">
            <v>Mitsubishi</v>
          </cell>
          <cell r="C701" t="str">
            <v>Fuso</v>
          </cell>
          <cell r="D701">
            <v>2018</v>
          </cell>
          <cell r="E701">
            <v>6</v>
          </cell>
          <cell r="F701">
            <v>10</v>
          </cell>
          <cell r="G701" t="str">
            <v>Antofagasta</v>
          </cell>
          <cell r="H701" t="str">
            <v>SI</v>
          </cell>
          <cell r="I701" t="str">
            <v>NO</v>
          </cell>
          <cell r="J701" t="str">
            <v>NO</v>
          </cell>
        </row>
        <row r="702">
          <cell r="A702" t="str">
            <v>KZPP43</v>
          </cell>
          <cell r="B702" t="str">
            <v>Mitsubishi</v>
          </cell>
          <cell r="C702" t="str">
            <v>Fuso</v>
          </cell>
          <cell r="D702">
            <v>2018</v>
          </cell>
          <cell r="E702">
            <v>6</v>
          </cell>
          <cell r="F702">
            <v>10</v>
          </cell>
          <cell r="G702" t="str">
            <v>Talca</v>
          </cell>
          <cell r="H702" t="str">
            <v>SI</v>
          </cell>
          <cell r="I702" t="str">
            <v>NO</v>
          </cell>
          <cell r="J702" t="str">
            <v>NO</v>
          </cell>
        </row>
        <row r="703">
          <cell r="A703" t="str">
            <v>KZPP44</v>
          </cell>
          <cell r="B703" t="str">
            <v>Mitsubishi</v>
          </cell>
          <cell r="C703" t="str">
            <v>Fuso</v>
          </cell>
          <cell r="D703">
            <v>2018</v>
          </cell>
          <cell r="E703">
            <v>6</v>
          </cell>
          <cell r="F703">
            <v>10</v>
          </cell>
          <cell r="G703" t="str">
            <v>Osorno</v>
          </cell>
          <cell r="H703" t="str">
            <v>SI</v>
          </cell>
          <cell r="I703" t="str">
            <v>NO</v>
          </cell>
          <cell r="J703" t="str">
            <v>NO</v>
          </cell>
        </row>
        <row r="704">
          <cell r="A704" t="str">
            <v>KZPP45</v>
          </cell>
          <cell r="B704" t="str">
            <v>Mitsubishi</v>
          </cell>
          <cell r="C704" t="str">
            <v>Fuso</v>
          </cell>
          <cell r="D704">
            <v>2018</v>
          </cell>
          <cell r="E704">
            <v>6</v>
          </cell>
          <cell r="F704">
            <v>10</v>
          </cell>
          <cell r="G704" t="str">
            <v>Calama</v>
          </cell>
          <cell r="H704" t="str">
            <v>SI</v>
          </cell>
          <cell r="I704" t="str">
            <v>NO</v>
          </cell>
          <cell r="J704" t="str">
            <v>NO</v>
          </cell>
        </row>
        <row r="705">
          <cell r="A705" t="str">
            <v>KZPP46</v>
          </cell>
          <cell r="B705" t="str">
            <v>Mitsubishi</v>
          </cell>
          <cell r="C705" t="str">
            <v>Fuso</v>
          </cell>
          <cell r="D705">
            <v>2018</v>
          </cell>
          <cell r="E705">
            <v>6</v>
          </cell>
          <cell r="F705">
            <v>10</v>
          </cell>
          <cell r="G705" t="str">
            <v>Ovalle</v>
          </cell>
          <cell r="H705" t="str">
            <v>SI</v>
          </cell>
          <cell r="I705" t="str">
            <v>NO</v>
          </cell>
          <cell r="J705" t="str">
            <v>NO</v>
          </cell>
        </row>
        <row r="706">
          <cell r="A706" t="str">
            <v>KZPP47</v>
          </cell>
          <cell r="B706" t="str">
            <v>Mitsubishi</v>
          </cell>
          <cell r="C706" t="str">
            <v>Fuso</v>
          </cell>
          <cell r="D706">
            <v>2018</v>
          </cell>
          <cell r="E706">
            <v>6</v>
          </cell>
          <cell r="F706">
            <v>10</v>
          </cell>
          <cell r="G706" t="str">
            <v>San Felipe</v>
          </cell>
          <cell r="H706" t="str">
            <v>NO</v>
          </cell>
          <cell r="I706" t="str">
            <v>NO</v>
          </cell>
          <cell r="J706" t="str">
            <v>NO</v>
          </cell>
        </row>
        <row r="707">
          <cell r="A707" t="str">
            <v>KZPP48</v>
          </cell>
          <cell r="B707" t="str">
            <v>Mitsubishi</v>
          </cell>
          <cell r="C707" t="str">
            <v>Fuso</v>
          </cell>
          <cell r="D707">
            <v>2018</v>
          </cell>
          <cell r="E707">
            <v>6</v>
          </cell>
          <cell r="F707">
            <v>10</v>
          </cell>
          <cell r="G707" t="str">
            <v>Chillán</v>
          </cell>
          <cell r="H707" t="str">
            <v>SI</v>
          </cell>
          <cell r="I707" t="str">
            <v>NO</v>
          </cell>
          <cell r="J707" t="str">
            <v>NO</v>
          </cell>
        </row>
        <row r="708">
          <cell r="A708" t="str">
            <v>KZPP49</v>
          </cell>
          <cell r="B708" t="str">
            <v>Mitsubishi</v>
          </cell>
          <cell r="C708" t="str">
            <v>Fuso</v>
          </cell>
          <cell r="D708">
            <v>2018</v>
          </cell>
          <cell r="E708">
            <v>6</v>
          </cell>
          <cell r="F708">
            <v>10</v>
          </cell>
          <cell r="G708" t="str">
            <v>Los Angeles</v>
          </cell>
          <cell r="H708" t="str">
            <v>SI</v>
          </cell>
          <cell r="I708" t="str">
            <v>NO</v>
          </cell>
          <cell r="J708" t="str">
            <v>NO</v>
          </cell>
        </row>
        <row r="709">
          <cell r="A709" t="str">
            <v>KZPP50</v>
          </cell>
          <cell r="B709" t="str">
            <v>Mitsubishi</v>
          </cell>
          <cell r="C709" t="str">
            <v>Fuso</v>
          </cell>
          <cell r="D709">
            <v>2018</v>
          </cell>
          <cell r="E709">
            <v>6</v>
          </cell>
          <cell r="F709">
            <v>10</v>
          </cell>
          <cell r="G709" t="str">
            <v>Osorno</v>
          </cell>
          <cell r="H709" t="str">
            <v>SI</v>
          </cell>
          <cell r="I709" t="str">
            <v>NO</v>
          </cell>
          <cell r="J709" t="str">
            <v>NO</v>
          </cell>
        </row>
        <row r="710">
          <cell r="A710" t="str">
            <v>KZPP51</v>
          </cell>
          <cell r="B710" t="str">
            <v>Mitsubishi</v>
          </cell>
          <cell r="C710" t="str">
            <v>Fuso</v>
          </cell>
          <cell r="D710">
            <v>2018</v>
          </cell>
          <cell r="E710">
            <v>6</v>
          </cell>
          <cell r="F710">
            <v>10</v>
          </cell>
          <cell r="G710" t="str">
            <v>Coquimbo</v>
          </cell>
          <cell r="H710" t="str">
            <v>SI</v>
          </cell>
          <cell r="I710" t="str">
            <v>NO</v>
          </cell>
          <cell r="J710" t="str">
            <v>NO</v>
          </cell>
        </row>
        <row r="711">
          <cell r="A711" t="str">
            <v>KZPP52</v>
          </cell>
          <cell r="B711" t="str">
            <v>Mitsubishi</v>
          </cell>
          <cell r="C711" t="str">
            <v>Fuso</v>
          </cell>
          <cell r="D711">
            <v>2018</v>
          </cell>
          <cell r="E711">
            <v>6</v>
          </cell>
          <cell r="F711">
            <v>10</v>
          </cell>
          <cell r="G711" t="str">
            <v>Los Angeles</v>
          </cell>
          <cell r="H711" t="str">
            <v>SI</v>
          </cell>
          <cell r="I711" t="str">
            <v>NO</v>
          </cell>
          <cell r="J711" t="str">
            <v>NO</v>
          </cell>
        </row>
        <row r="712">
          <cell r="A712" t="str">
            <v>KZPP53</v>
          </cell>
          <cell r="B712" t="str">
            <v>Mitsubishi</v>
          </cell>
          <cell r="C712" t="str">
            <v>Fuso</v>
          </cell>
          <cell r="D712">
            <v>2018</v>
          </cell>
          <cell r="E712">
            <v>6</v>
          </cell>
          <cell r="F712">
            <v>10</v>
          </cell>
          <cell r="G712" t="str">
            <v>Coquimbo</v>
          </cell>
          <cell r="H712" t="str">
            <v>SI</v>
          </cell>
          <cell r="I712" t="str">
            <v>NO</v>
          </cell>
          <cell r="J712" t="str">
            <v>NO</v>
          </cell>
        </row>
        <row r="713">
          <cell r="A713" t="str">
            <v>KZPP54</v>
          </cell>
          <cell r="B713" t="str">
            <v>Mitsubishi</v>
          </cell>
          <cell r="C713" t="str">
            <v>Fuso</v>
          </cell>
          <cell r="D713">
            <v>2018</v>
          </cell>
          <cell r="E713">
            <v>6</v>
          </cell>
          <cell r="F713">
            <v>10</v>
          </cell>
          <cell r="G713" t="str">
            <v>Chillán</v>
          </cell>
          <cell r="H713" t="str">
            <v>SI</v>
          </cell>
          <cell r="I713" t="str">
            <v>NO</v>
          </cell>
          <cell r="J713" t="str">
            <v>NO</v>
          </cell>
        </row>
        <row r="714">
          <cell r="A714" t="str">
            <v>KZPP55</v>
          </cell>
          <cell r="B714" t="str">
            <v>Mitsubishi</v>
          </cell>
          <cell r="C714" t="str">
            <v>Fuso</v>
          </cell>
          <cell r="D714">
            <v>2018</v>
          </cell>
          <cell r="E714">
            <v>6</v>
          </cell>
          <cell r="F714">
            <v>10</v>
          </cell>
          <cell r="G714" t="str">
            <v>Valdivia</v>
          </cell>
          <cell r="H714" t="str">
            <v>SI</v>
          </cell>
          <cell r="I714" t="str">
            <v>NO</v>
          </cell>
          <cell r="J714" t="str">
            <v>NO</v>
          </cell>
        </row>
        <row r="715">
          <cell r="A715" t="str">
            <v>KZPP56</v>
          </cell>
          <cell r="B715" t="str">
            <v>Mitsubishi</v>
          </cell>
          <cell r="C715" t="str">
            <v>Fuso</v>
          </cell>
          <cell r="D715">
            <v>2018</v>
          </cell>
          <cell r="E715">
            <v>6</v>
          </cell>
          <cell r="F715">
            <v>10</v>
          </cell>
          <cell r="G715" t="str">
            <v>Chillán</v>
          </cell>
          <cell r="H715" t="str">
            <v>SI</v>
          </cell>
          <cell r="I715" t="str">
            <v>NO</v>
          </cell>
          <cell r="J715" t="str">
            <v>NO</v>
          </cell>
        </row>
        <row r="716">
          <cell r="A716" t="str">
            <v>KZPP57</v>
          </cell>
          <cell r="B716" t="str">
            <v>Mitsubishi</v>
          </cell>
          <cell r="C716" t="str">
            <v>Fuso</v>
          </cell>
          <cell r="D716">
            <v>2018</v>
          </cell>
          <cell r="E716">
            <v>6</v>
          </cell>
          <cell r="F716">
            <v>10</v>
          </cell>
          <cell r="G716" t="str">
            <v>Puerto Montt</v>
          </cell>
          <cell r="H716" t="str">
            <v>SI</v>
          </cell>
          <cell r="I716" t="str">
            <v>NO</v>
          </cell>
          <cell r="J716" t="str">
            <v>NO</v>
          </cell>
        </row>
        <row r="717">
          <cell r="A717" t="str">
            <v>KZPP58</v>
          </cell>
          <cell r="B717" t="str">
            <v>Mitsubishi</v>
          </cell>
          <cell r="C717" t="str">
            <v>Fuso</v>
          </cell>
          <cell r="D717">
            <v>2018</v>
          </cell>
          <cell r="E717">
            <v>6</v>
          </cell>
          <cell r="F717">
            <v>10</v>
          </cell>
          <cell r="G717" t="str">
            <v>Los Angeles</v>
          </cell>
          <cell r="H717" t="str">
            <v>SI</v>
          </cell>
          <cell r="I717" t="str">
            <v>NO</v>
          </cell>
          <cell r="J717" t="str">
            <v>NO</v>
          </cell>
        </row>
        <row r="718">
          <cell r="A718" t="str">
            <v>KZPP59</v>
          </cell>
          <cell r="B718" t="str">
            <v>Mitsubishi</v>
          </cell>
          <cell r="C718" t="str">
            <v>Fuso</v>
          </cell>
          <cell r="D718">
            <v>2018</v>
          </cell>
          <cell r="E718">
            <v>6</v>
          </cell>
          <cell r="F718">
            <v>10</v>
          </cell>
          <cell r="G718" t="str">
            <v>Temuco</v>
          </cell>
          <cell r="H718" t="str">
            <v>SI</v>
          </cell>
          <cell r="I718" t="str">
            <v>NO</v>
          </cell>
          <cell r="J718" t="str">
            <v>NO</v>
          </cell>
        </row>
        <row r="719">
          <cell r="A719" t="str">
            <v>KZPP60</v>
          </cell>
          <cell r="B719" t="str">
            <v>Mitsubishi</v>
          </cell>
          <cell r="C719" t="str">
            <v>Fuso</v>
          </cell>
          <cell r="D719">
            <v>2018</v>
          </cell>
          <cell r="E719">
            <v>6</v>
          </cell>
          <cell r="F719">
            <v>10</v>
          </cell>
          <cell r="G719" t="str">
            <v>Coquimbo</v>
          </cell>
          <cell r="H719" t="str">
            <v>SI</v>
          </cell>
          <cell r="I719" t="str">
            <v>NO</v>
          </cell>
          <cell r="J719" t="str">
            <v>NO</v>
          </cell>
        </row>
        <row r="720">
          <cell r="A720" t="str">
            <v>KZPP61</v>
          </cell>
          <cell r="B720" t="str">
            <v>Mitsubishi</v>
          </cell>
          <cell r="C720" t="str">
            <v>Fuso</v>
          </cell>
          <cell r="D720">
            <v>2018</v>
          </cell>
          <cell r="E720">
            <v>6</v>
          </cell>
          <cell r="F720">
            <v>10</v>
          </cell>
          <cell r="G720" t="str">
            <v>Coquimbo</v>
          </cell>
          <cell r="H720" t="str">
            <v>SI</v>
          </cell>
          <cell r="I720" t="str">
            <v>NO</v>
          </cell>
          <cell r="J720" t="str">
            <v>NO</v>
          </cell>
        </row>
        <row r="721">
          <cell r="A721" t="str">
            <v>KZPP62</v>
          </cell>
          <cell r="B721" t="str">
            <v>Mitsubishi</v>
          </cell>
          <cell r="C721" t="str">
            <v>Fuso</v>
          </cell>
          <cell r="D721">
            <v>2018</v>
          </cell>
          <cell r="E721">
            <v>6</v>
          </cell>
          <cell r="F721">
            <v>10</v>
          </cell>
          <cell r="G721" t="str">
            <v>Temuco</v>
          </cell>
          <cell r="H721" t="str">
            <v>SI</v>
          </cell>
          <cell r="I721" t="str">
            <v>NO</v>
          </cell>
          <cell r="J721" t="str">
            <v>NO</v>
          </cell>
        </row>
        <row r="722">
          <cell r="A722" t="str">
            <v>KZPP63</v>
          </cell>
          <cell r="B722" t="str">
            <v>Mitsubishi</v>
          </cell>
          <cell r="C722" t="str">
            <v>Fuso</v>
          </cell>
          <cell r="D722">
            <v>2018</v>
          </cell>
          <cell r="E722">
            <v>6</v>
          </cell>
          <cell r="F722">
            <v>10</v>
          </cell>
          <cell r="G722" t="str">
            <v>Temuco</v>
          </cell>
          <cell r="H722" t="str">
            <v>SI</v>
          </cell>
          <cell r="I722" t="str">
            <v>NO</v>
          </cell>
          <cell r="J722" t="str">
            <v>NO</v>
          </cell>
        </row>
        <row r="723">
          <cell r="A723" t="str">
            <v>KZPP64</v>
          </cell>
          <cell r="B723" t="str">
            <v>Mitsubishi</v>
          </cell>
          <cell r="C723" t="str">
            <v>Fuso</v>
          </cell>
          <cell r="D723">
            <v>2018</v>
          </cell>
          <cell r="E723">
            <v>6</v>
          </cell>
          <cell r="F723">
            <v>10</v>
          </cell>
          <cell r="G723" t="str">
            <v>Chillán</v>
          </cell>
          <cell r="H723" t="str">
            <v>SI</v>
          </cell>
          <cell r="I723" t="str">
            <v>NO</v>
          </cell>
          <cell r="J723" t="str">
            <v>NO</v>
          </cell>
        </row>
        <row r="724">
          <cell r="A724" t="str">
            <v>KZPP65</v>
          </cell>
          <cell r="B724" t="str">
            <v>Mitsubishi</v>
          </cell>
          <cell r="C724" t="str">
            <v>Fuso</v>
          </cell>
          <cell r="D724">
            <v>2018</v>
          </cell>
          <cell r="E724">
            <v>6</v>
          </cell>
          <cell r="F724">
            <v>10</v>
          </cell>
          <cell r="G724" t="str">
            <v>RANCAGUA</v>
          </cell>
          <cell r="H724" t="str">
            <v>SI</v>
          </cell>
          <cell r="I724" t="str">
            <v>NO</v>
          </cell>
          <cell r="J724" t="str">
            <v>NO</v>
          </cell>
        </row>
        <row r="725">
          <cell r="A725" t="str">
            <v>KZPP66</v>
          </cell>
          <cell r="B725" t="str">
            <v>Mitsubishi</v>
          </cell>
          <cell r="C725" t="str">
            <v>Fuso</v>
          </cell>
          <cell r="D725">
            <v>2018</v>
          </cell>
          <cell r="E725">
            <v>6</v>
          </cell>
          <cell r="F725">
            <v>10</v>
          </cell>
          <cell r="G725" t="str">
            <v>RANCAGUA</v>
          </cell>
          <cell r="H725" t="str">
            <v>SI</v>
          </cell>
          <cell r="I725" t="str">
            <v>NO</v>
          </cell>
          <cell r="J725" t="str">
            <v>NO</v>
          </cell>
        </row>
        <row r="726">
          <cell r="A726" t="str">
            <v>KZPP67</v>
          </cell>
          <cell r="B726" t="str">
            <v>Mitsubishi</v>
          </cell>
          <cell r="C726" t="str">
            <v>Fuso</v>
          </cell>
          <cell r="D726">
            <v>2018</v>
          </cell>
          <cell r="E726">
            <v>6</v>
          </cell>
          <cell r="F726">
            <v>10</v>
          </cell>
          <cell r="G726" t="str">
            <v>RANCAGUA</v>
          </cell>
          <cell r="H726" t="str">
            <v>SI</v>
          </cell>
          <cell r="I726" t="str">
            <v>NO</v>
          </cell>
          <cell r="J726" t="str">
            <v>NO</v>
          </cell>
        </row>
        <row r="727">
          <cell r="A727" t="str">
            <v>KZPP68</v>
          </cell>
          <cell r="B727" t="str">
            <v>Mitsubishi</v>
          </cell>
          <cell r="C727" t="str">
            <v>Fuso</v>
          </cell>
          <cell r="D727">
            <v>2018</v>
          </cell>
          <cell r="E727">
            <v>6</v>
          </cell>
          <cell r="F727">
            <v>10</v>
          </cell>
          <cell r="G727" t="str">
            <v>RANCAGUA</v>
          </cell>
          <cell r="H727" t="str">
            <v>SI</v>
          </cell>
          <cell r="I727" t="str">
            <v>NO</v>
          </cell>
          <cell r="J727" t="str">
            <v>NO</v>
          </cell>
        </row>
        <row r="728">
          <cell r="A728" t="str">
            <v>KZPP69</v>
          </cell>
          <cell r="B728" t="str">
            <v>Mitsubishi</v>
          </cell>
          <cell r="C728" t="str">
            <v>Fuso</v>
          </cell>
          <cell r="D728">
            <v>2018</v>
          </cell>
          <cell r="E728">
            <v>6</v>
          </cell>
          <cell r="F728">
            <v>10</v>
          </cell>
          <cell r="G728" t="str">
            <v>Curico</v>
          </cell>
          <cell r="H728" t="str">
            <v>SI</v>
          </cell>
          <cell r="I728" t="str">
            <v>NO</v>
          </cell>
          <cell r="J728" t="str">
            <v>NO</v>
          </cell>
        </row>
        <row r="729">
          <cell r="A729" t="str">
            <v>KZPP70</v>
          </cell>
          <cell r="B729" t="str">
            <v>Mitsubishi</v>
          </cell>
          <cell r="C729" t="str">
            <v>Fuso</v>
          </cell>
          <cell r="D729">
            <v>2018</v>
          </cell>
          <cell r="E729">
            <v>6</v>
          </cell>
          <cell r="F729">
            <v>10</v>
          </cell>
          <cell r="G729" t="str">
            <v>Curico</v>
          </cell>
          <cell r="H729" t="str">
            <v>SI</v>
          </cell>
          <cell r="I729" t="str">
            <v>NO</v>
          </cell>
          <cell r="J729" t="str">
            <v>NO</v>
          </cell>
        </row>
        <row r="730">
          <cell r="A730" t="str">
            <v>LFFW93</v>
          </cell>
          <cell r="B730" t="str">
            <v>MAN</v>
          </cell>
          <cell r="C730" t="str">
            <v>TGS 18.360 BLS</v>
          </cell>
          <cell r="D730">
            <v>2019</v>
          </cell>
          <cell r="E730">
            <v>5</v>
          </cell>
          <cell r="F730">
            <v>10</v>
          </cell>
          <cell r="G730" t="str">
            <v>Cerrillos</v>
          </cell>
          <cell r="H730" t="str">
            <v>NO</v>
          </cell>
          <cell r="I730" t="str">
            <v>NO</v>
          </cell>
          <cell r="J730" t="str">
            <v>SI</v>
          </cell>
        </row>
        <row r="731">
          <cell r="A731" t="str">
            <v>LFFW94</v>
          </cell>
          <cell r="B731" t="str">
            <v>MAN</v>
          </cell>
          <cell r="C731" t="str">
            <v>TGS 18.360 BLS</v>
          </cell>
          <cell r="D731">
            <v>2019</v>
          </cell>
          <cell r="E731">
            <v>5</v>
          </cell>
          <cell r="F731">
            <v>10</v>
          </cell>
          <cell r="G731" t="str">
            <v>Cerrillos</v>
          </cell>
          <cell r="H731" t="str">
            <v>NO</v>
          </cell>
          <cell r="I731" t="str">
            <v>NO</v>
          </cell>
          <cell r="J731" t="str">
            <v>SI</v>
          </cell>
        </row>
        <row r="732">
          <cell r="A732" t="str">
            <v>LFFW95</v>
          </cell>
          <cell r="B732" t="str">
            <v>MAN</v>
          </cell>
          <cell r="C732" t="str">
            <v>TGS 18.360 BLS</v>
          </cell>
          <cell r="D732">
            <v>2019</v>
          </cell>
          <cell r="E732">
            <v>5</v>
          </cell>
          <cell r="F732">
            <v>10</v>
          </cell>
          <cell r="G732" t="str">
            <v>Cerrillos</v>
          </cell>
          <cell r="H732" t="str">
            <v>NO</v>
          </cell>
          <cell r="I732" t="str">
            <v>NO</v>
          </cell>
          <cell r="J732" t="str">
            <v>SI</v>
          </cell>
        </row>
        <row r="733">
          <cell r="A733" t="str">
            <v>LFFW96</v>
          </cell>
          <cell r="B733" t="str">
            <v>MAN</v>
          </cell>
          <cell r="C733" t="str">
            <v>TGS 18.360 BLS</v>
          </cell>
          <cell r="D733">
            <v>2019</v>
          </cell>
          <cell r="E733">
            <v>5</v>
          </cell>
          <cell r="F733">
            <v>10</v>
          </cell>
          <cell r="G733" t="str">
            <v>Cerrillos</v>
          </cell>
          <cell r="H733" t="str">
            <v>NO</v>
          </cell>
          <cell r="I733" t="str">
            <v>NO</v>
          </cell>
          <cell r="J733" t="str">
            <v>SI</v>
          </cell>
        </row>
        <row r="734">
          <cell r="A734" t="str">
            <v>LFFW97</v>
          </cell>
          <cell r="B734" t="str">
            <v>MAN</v>
          </cell>
          <cell r="C734" t="str">
            <v>TGS 18.360 BLS</v>
          </cell>
          <cell r="D734">
            <v>2019</v>
          </cell>
          <cell r="E734">
            <v>5</v>
          </cell>
          <cell r="F734">
            <v>10</v>
          </cell>
          <cell r="G734" t="str">
            <v>Cerrillos</v>
          </cell>
          <cell r="H734" t="str">
            <v>NO</v>
          </cell>
          <cell r="I734" t="str">
            <v>NO</v>
          </cell>
          <cell r="J734" t="str">
            <v>SI</v>
          </cell>
        </row>
        <row r="735">
          <cell r="A735" t="str">
            <v>LFFW98</v>
          </cell>
          <cell r="B735" t="str">
            <v>MAN</v>
          </cell>
          <cell r="C735" t="str">
            <v>TGS 18.360 BLS</v>
          </cell>
          <cell r="D735">
            <v>2019</v>
          </cell>
          <cell r="E735">
            <v>5</v>
          </cell>
          <cell r="F735">
            <v>10</v>
          </cell>
          <cell r="G735" t="str">
            <v>Cerrillos</v>
          </cell>
          <cell r="H735" t="str">
            <v>NO</v>
          </cell>
          <cell r="I735" t="str">
            <v>NO</v>
          </cell>
          <cell r="J735" t="str">
            <v>SI</v>
          </cell>
        </row>
        <row r="736">
          <cell r="A736" t="str">
            <v>LRCG26</v>
          </cell>
          <cell r="B736" t="str">
            <v>Hyundai</v>
          </cell>
          <cell r="C736" t="str">
            <v>Migthy EX6</v>
          </cell>
          <cell r="D736">
            <v>2019</v>
          </cell>
          <cell r="E736">
            <v>5</v>
          </cell>
          <cell r="F736">
            <v>10</v>
          </cell>
          <cell r="G736" t="str">
            <v>Arica</v>
          </cell>
          <cell r="H736" t="str">
            <v>SI</v>
          </cell>
          <cell r="I736" t="str">
            <v>NO</v>
          </cell>
          <cell r="J736" t="str">
            <v>NO</v>
          </cell>
        </row>
        <row r="737">
          <cell r="A737" t="str">
            <v>LRCG27</v>
          </cell>
          <cell r="B737" t="str">
            <v>Hyundai</v>
          </cell>
          <cell r="C737" t="str">
            <v>Migthy EX6</v>
          </cell>
          <cell r="D737">
            <v>2019</v>
          </cell>
          <cell r="E737">
            <v>5</v>
          </cell>
          <cell r="F737">
            <v>10</v>
          </cell>
          <cell r="G737" t="str">
            <v>RANCAGUA</v>
          </cell>
          <cell r="H737" t="str">
            <v>SI</v>
          </cell>
          <cell r="I737" t="str">
            <v>NO</v>
          </cell>
          <cell r="J737" t="str">
            <v>NO</v>
          </cell>
        </row>
        <row r="738">
          <cell r="A738" t="str">
            <v>LRCG32</v>
          </cell>
          <cell r="B738" t="str">
            <v>Hyundai</v>
          </cell>
          <cell r="C738" t="str">
            <v>Migthy EX6</v>
          </cell>
          <cell r="D738">
            <v>2019</v>
          </cell>
          <cell r="E738">
            <v>5</v>
          </cell>
          <cell r="F738">
            <v>10</v>
          </cell>
          <cell r="G738" t="str">
            <v>Curico</v>
          </cell>
          <cell r="H738" t="str">
            <v>SI</v>
          </cell>
          <cell r="I738" t="str">
            <v>NO</v>
          </cell>
          <cell r="J738" t="str">
            <v>NO</v>
          </cell>
        </row>
        <row r="739">
          <cell r="A739" t="str">
            <v>LRCG33</v>
          </cell>
          <cell r="B739" t="str">
            <v>Hyundai</v>
          </cell>
          <cell r="C739" t="str">
            <v>Migthy EX6</v>
          </cell>
          <cell r="D739">
            <v>2019</v>
          </cell>
          <cell r="E739">
            <v>5</v>
          </cell>
          <cell r="F739">
            <v>10</v>
          </cell>
          <cell r="G739" t="str">
            <v>Curico</v>
          </cell>
          <cell r="H739" t="str">
            <v>SI</v>
          </cell>
          <cell r="I739" t="str">
            <v>NO</v>
          </cell>
          <cell r="J739" t="str">
            <v>NO</v>
          </cell>
        </row>
        <row r="740">
          <cell r="A740" t="str">
            <v>LXLC95</v>
          </cell>
          <cell r="B740" t="str">
            <v>Hyundai</v>
          </cell>
          <cell r="C740" t="str">
            <v>Migthy EX6</v>
          </cell>
          <cell r="D740">
            <v>2019</v>
          </cell>
          <cell r="E740">
            <v>5</v>
          </cell>
          <cell r="F740">
            <v>10</v>
          </cell>
          <cell r="G740" t="str">
            <v>Los Angeles</v>
          </cell>
          <cell r="H740" t="str">
            <v>SI</v>
          </cell>
          <cell r="I740" t="str">
            <v>NO</v>
          </cell>
          <cell r="J740" t="str">
            <v>NO</v>
          </cell>
        </row>
        <row r="741">
          <cell r="A741" t="str">
            <v>LXLC96</v>
          </cell>
          <cell r="B741" t="str">
            <v>Hyundai</v>
          </cell>
          <cell r="C741" t="str">
            <v>Migthy EX6</v>
          </cell>
          <cell r="D741">
            <v>2019</v>
          </cell>
          <cell r="E741">
            <v>5</v>
          </cell>
          <cell r="F741">
            <v>10</v>
          </cell>
          <cell r="G741" t="str">
            <v>Concepción</v>
          </cell>
          <cell r="H741" t="str">
            <v>NO</v>
          </cell>
          <cell r="I741" t="str">
            <v>NO</v>
          </cell>
          <cell r="J741" t="str">
            <v>NO</v>
          </cell>
        </row>
        <row r="742">
          <cell r="A742" t="str">
            <v>LXLC97</v>
          </cell>
          <cell r="B742" t="str">
            <v>Hyundai</v>
          </cell>
          <cell r="C742" t="str">
            <v>Migthy EX6</v>
          </cell>
          <cell r="D742">
            <v>2019</v>
          </cell>
          <cell r="E742">
            <v>5</v>
          </cell>
          <cell r="F742">
            <v>10</v>
          </cell>
          <cell r="G742" t="str">
            <v>Chillán</v>
          </cell>
          <cell r="H742" t="str">
            <v>SI</v>
          </cell>
          <cell r="I742" t="str">
            <v>NO</v>
          </cell>
          <cell r="J742" t="str">
            <v>NO</v>
          </cell>
        </row>
        <row r="743">
          <cell r="A743" t="str">
            <v>LXLC98</v>
          </cell>
          <cell r="B743" t="str">
            <v>Hyundai</v>
          </cell>
          <cell r="C743" t="str">
            <v>Migthy EX6</v>
          </cell>
          <cell r="D743">
            <v>2019</v>
          </cell>
          <cell r="E743">
            <v>5</v>
          </cell>
          <cell r="F743">
            <v>10</v>
          </cell>
          <cell r="G743" t="str">
            <v>Copiapó</v>
          </cell>
          <cell r="H743" t="str">
            <v>SI</v>
          </cell>
          <cell r="I743" t="str">
            <v>NO</v>
          </cell>
          <cell r="J743" t="str">
            <v>NO</v>
          </cell>
        </row>
        <row r="744">
          <cell r="A744" t="str">
            <v>LYJV65</v>
          </cell>
          <cell r="B744" t="str">
            <v>Peugeot</v>
          </cell>
          <cell r="C744" t="str">
            <v>Boxer</v>
          </cell>
          <cell r="D744">
            <v>2020</v>
          </cell>
          <cell r="E744">
            <v>4</v>
          </cell>
          <cell r="F744">
            <v>10</v>
          </cell>
          <cell r="G744" t="str">
            <v>San Felipe</v>
          </cell>
          <cell r="H744" t="str">
            <v>SI</v>
          </cell>
          <cell r="I744" t="str">
            <v>NO</v>
          </cell>
          <cell r="J744" t="str">
            <v>NO</v>
          </cell>
        </row>
        <row r="745">
          <cell r="A745" t="str">
            <v>LZDV32</v>
          </cell>
          <cell r="B745" t="str">
            <v>Peugeot</v>
          </cell>
          <cell r="C745" t="str">
            <v>Boxer</v>
          </cell>
          <cell r="D745">
            <v>2020</v>
          </cell>
          <cell r="E745">
            <v>4</v>
          </cell>
          <cell r="F745">
            <v>10</v>
          </cell>
          <cell r="G745" t="str">
            <v>Curico</v>
          </cell>
          <cell r="H745" t="str">
            <v>NO</v>
          </cell>
          <cell r="I745" t="str">
            <v>NO</v>
          </cell>
          <cell r="J745" t="str">
            <v>NO</v>
          </cell>
        </row>
        <row r="746">
          <cell r="A746" t="str">
            <v>LZDV54</v>
          </cell>
          <cell r="B746" t="str">
            <v>Peugeot</v>
          </cell>
          <cell r="C746" t="str">
            <v>Boxer</v>
          </cell>
          <cell r="D746">
            <v>2020</v>
          </cell>
          <cell r="E746">
            <v>4</v>
          </cell>
          <cell r="F746">
            <v>10</v>
          </cell>
          <cell r="G746" t="str">
            <v>Concepción</v>
          </cell>
          <cell r="H746" t="str">
            <v>SI</v>
          </cell>
          <cell r="I746" t="str">
            <v>NO</v>
          </cell>
          <cell r="J746" t="str">
            <v>NO</v>
          </cell>
        </row>
        <row r="747">
          <cell r="A747" t="str">
            <v>LZDV64</v>
          </cell>
          <cell r="B747" t="str">
            <v>Peugeot</v>
          </cell>
          <cell r="C747" t="str">
            <v>Boxer</v>
          </cell>
          <cell r="D747">
            <v>2020</v>
          </cell>
          <cell r="E747">
            <v>4</v>
          </cell>
          <cell r="F747">
            <v>10</v>
          </cell>
          <cell r="G747" t="str">
            <v>Curico</v>
          </cell>
          <cell r="H747" t="str">
            <v>SI</v>
          </cell>
          <cell r="I747" t="str">
            <v>NO</v>
          </cell>
          <cell r="J747" t="str">
            <v>NO</v>
          </cell>
        </row>
        <row r="748">
          <cell r="A748" t="str">
            <v>LZDV68</v>
          </cell>
          <cell r="B748" t="str">
            <v>Peugeot</v>
          </cell>
          <cell r="C748" t="str">
            <v>Boxer</v>
          </cell>
          <cell r="D748">
            <v>2020</v>
          </cell>
          <cell r="E748">
            <v>4</v>
          </cell>
          <cell r="F748">
            <v>10</v>
          </cell>
          <cell r="G748" t="str">
            <v>Coquimbo</v>
          </cell>
          <cell r="H748" t="str">
            <v>SI</v>
          </cell>
          <cell r="I748" t="str">
            <v>NO</v>
          </cell>
          <cell r="J748" t="str">
            <v>NO</v>
          </cell>
        </row>
        <row r="749">
          <cell r="A749" t="str">
            <v>LZDV69</v>
          </cell>
          <cell r="B749" t="str">
            <v>Peugeot</v>
          </cell>
          <cell r="C749" t="str">
            <v>Boxer</v>
          </cell>
          <cell r="D749">
            <v>2020</v>
          </cell>
          <cell r="E749">
            <v>4</v>
          </cell>
          <cell r="F749">
            <v>10</v>
          </cell>
          <cell r="G749" t="str">
            <v>Curico</v>
          </cell>
          <cell r="H749" t="str">
            <v>SI</v>
          </cell>
          <cell r="I749" t="str">
            <v>NO</v>
          </cell>
          <cell r="J749" t="str">
            <v>NO</v>
          </cell>
        </row>
        <row r="750">
          <cell r="A750" t="str">
            <v>LZDV72</v>
          </cell>
          <cell r="B750" t="str">
            <v>Peugeot</v>
          </cell>
          <cell r="C750" t="str">
            <v>Boxer</v>
          </cell>
          <cell r="D750">
            <v>2020</v>
          </cell>
          <cell r="E750">
            <v>4</v>
          </cell>
          <cell r="F750">
            <v>10</v>
          </cell>
          <cell r="G750" t="str">
            <v>Chillán</v>
          </cell>
          <cell r="H750" t="str">
            <v>SI</v>
          </cell>
          <cell r="I750" t="str">
            <v>NO</v>
          </cell>
          <cell r="J750" t="str">
            <v>NO</v>
          </cell>
        </row>
        <row r="751">
          <cell r="A751" t="str">
            <v>LZDV74</v>
          </cell>
          <cell r="B751" t="str">
            <v>Peugeot</v>
          </cell>
          <cell r="C751" t="str">
            <v>Boxer</v>
          </cell>
          <cell r="D751">
            <v>2020</v>
          </cell>
          <cell r="E751">
            <v>4</v>
          </cell>
          <cell r="F751">
            <v>10</v>
          </cell>
          <cell r="G751" t="str">
            <v>Curico</v>
          </cell>
          <cell r="H751" t="str">
            <v>SI</v>
          </cell>
          <cell r="I751" t="str">
            <v>NO</v>
          </cell>
          <cell r="J751" t="str">
            <v>NO</v>
          </cell>
        </row>
        <row r="752">
          <cell r="A752" t="str">
            <v>LZDV75</v>
          </cell>
          <cell r="B752" t="str">
            <v>Peugeot</v>
          </cell>
          <cell r="C752" t="str">
            <v>Boxer</v>
          </cell>
          <cell r="D752">
            <v>2020</v>
          </cell>
          <cell r="E752">
            <v>4</v>
          </cell>
          <cell r="F752">
            <v>10</v>
          </cell>
          <cell r="G752" t="str">
            <v>San Felipe</v>
          </cell>
          <cell r="H752" t="str">
            <v>SI</v>
          </cell>
          <cell r="I752" t="str">
            <v>NO</v>
          </cell>
          <cell r="J752" t="str">
            <v>NO</v>
          </cell>
        </row>
        <row r="753">
          <cell r="A753" t="str">
            <v>LZDV76</v>
          </cell>
          <cell r="B753" t="str">
            <v>Peugeot</v>
          </cell>
          <cell r="C753" t="str">
            <v>Boxer</v>
          </cell>
          <cell r="D753">
            <v>2020</v>
          </cell>
          <cell r="E753">
            <v>4</v>
          </cell>
          <cell r="F753">
            <v>10</v>
          </cell>
          <cell r="G753" t="str">
            <v>San Felipe</v>
          </cell>
          <cell r="H753" t="str">
            <v>NO</v>
          </cell>
          <cell r="I753" t="str">
            <v>NO</v>
          </cell>
          <cell r="J753" t="str">
            <v>NO</v>
          </cell>
        </row>
        <row r="754">
          <cell r="A754" t="str">
            <v>LZDV82</v>
          </cell>
          <cell r="B754" t="str">
            <v>Peugeot</v>
          </cell>
          <cell r="C754" t="str">
            <v>Boxer</v>
          </cell>
          <cell r="D754">
            <v>2020</v>
          </cell>
          <cell r="E754">
            <v>4</v>
          </cell>
          <cell r="F754">
            <v>10</v>
          </cell>
          <cell r="G754" t="str">
            <v>RANCAGUA</v>
          </cell>
          <cell r="H754" t="str">
            <v>NO</v>
          </cell>
          <cell r="I754" t="str">
            <v>NO</v>
          </cell>
          <cell r="J754" t="str">
            <v>NO</v>
          </cell>
        </row>
        <row r="755">
          <cell r="A755" t="str">
            <v>LZDV88</v>
          </cell>
          <cell r="B755" t="str">
            <v>Peugeot</v>
          </cell>
          <cell r="C755" t="str">
            <v>Boxer</v>
          </cell>
          <cell r="D755">
            <v>2020</v>
          </cell>
          <cell r="E755">
            <v>4</v>
          </cell>
          <cell r="F755">
            <v>10</v>
          </cell>
          <cell r="G755" t="str">
            <v>Concepción</v>
          </cell>
          <cell r="H755" t="str">
            <v>SI</v>
          </cell>
          <cell r="I755" t="str">
            <v>NO</v>
          </cell>
          <cell r="J755" t="str">
            <v>NO</v>
          </cell>
        </row>
        <row r="756">
          <cell r="A756" t="str">
            <v>LZDV89</v>
          </cell>
          <cell r="B756" t="str">
            <v>Peugeot</v>
          </cell>
          <cell r="C756" t="str">
            <v>Boxer</v>
          </cell>
          <cell r="D756">
            <v>2020</v>
          </cell>
          <cell r="E756">
            <v>4</v>
          </cell>
          <cell r="F756">
            <v>10</v>
          </cell>
          <cell r="G756" t="str">
            <v>Concepción</v>
          </cell>
          <cell r="H756" t="str">
            <v>SI</v>
          </cell>
          <cell r="I756" t="str">
            <v>NO</v>
          </cell>
          <cell r="J756" t="str">
            <v>NO</v>
          </cell>
        </row>
        <row r="757">
          <cell r="A757" t="str">
            <v>LZDV90</v>
          </cell>
          <cell r="B757" t="str">
            <v>Peugeot</v>
          </cell>
          <cell r="C757" t="str">
            <v>Boxer</v>
          </cell>
          <cell r="D757">
            <v>2020</v>
          </cell>
          <cell r="E757">
            <v>4</v>
          </cell>
          <cell r="F757">
            <v>10</v>
          </cell>
          <cell r="G757" t="str">
            <v>Viña Del Mar</v>
          </cell>
          <cell r="H757" t="str">
            <v>SI</v>
          </cell>
          <cell r="I757" t="str">
            <v>NO</v>
          </cell>
          <cell r="J757" t="str">
            <v>NO</v>
          </cell>
        </row>
        <row r="758">
          <cell r="A758" t="str">
            <v>LZDV92</v>
          </cell>
          <cell r="B758" t="str">
            <v>Peugeot</v>
          </cell>
          <cell r="C758" t="str">
            <v>Boxer</v>
          </cell>
          <cell r="D758">
            <v>2020</v>
          </cell>
          <cell r="E758">
            <v>4</v>
          </cell>
          <cell r="F758">
            <v>10</v>
          </cell>
          <cell r="G758" t="str">
            <v>Coquimbo</v>
          </cell>
          <cell r="H758" t="str">
            <v>SI</v>
          </cell>
          <cell r="I758" t="str">
            <v>NO</v>
          </cell>
          <cell r="J758" t="str">
            <v>NO</v>
          </cell>
        </row>
        <row r="759">
          <cell r="A759" t="str">
            <v>LZDV94</v>
          </cell>
          <cell r="B759" t="str">
            <v>Peugeot</v>
          </cell>
          <cell r="C759" t="str">
            <v>Boxer</v>
          </cell>
          <cell r="D759">
            <v>2020</v>
          </cell>
          <cell r="E759">
            <v>4</v>
          </cell>
          <cell r="F759">
            <v>10</v>
          </cell>
          <cell r="G759" t="str">
            <v>Cordillera</v>
          </cell>
          <cell r="H759" t="str">
            <v>SI</v>
          </cell>
          <cell r="I759" t="str">
            <v>NO</v>
          </cell>
          <cell r="J759" t="str">
            <v>NO</v>
          </cell>
        </row>
        <row r="760">
          <cell r="A760" t="str">
            <v>LZDV95</v>
          </cell>
          <cell r="B760" t="str">
            <v>Peugeot</v>
          </cell>
          <cell r="C760" t="str">
            <v>Boxer</v>
          </cell>
          <cell r="D760">
            <v>2020</v>
          </cell>
          <cell r="E760">
            <v>4</v>
          </cell>
          <cell r="F760">
            <v>10</v>
          </cell>
          <cell r="G760" t="str">
            <v>Chillán</v>
          </cell>
          <cell r="H760" t="str">
            <v>NO</v>
          </cell>
          <cell r="I760" t="str">
            <v>NO</v>
          </cell>
          <cell r="J760" t="str">
            <v>NO</v>
          </cell>
        </row>
        <row r="761">
          <cell r="A761" t="str">
            <v>LZDV98</v>
          </cell>
          <cell r="B761" t="str">
            <v>Peugeot</v>
          </cell>
          <cell r="C761" t="str">
            <v>Boxer</v>
          </cell>
          <cell r="D761">
            <v>2020</v>
          </cell>
          <cell r="E761">
            <v>4</v>
          </cell>
          <cell r="F761">
            <v>10</v>
          </cell>
          <cell r="G761" t="str">
            <v>Viña Del Mar</v>
          </cell>
          <cell r="H761" t="str">
            <v>NO</v>
          </cell>
          <cell r="I761" t="str">
            <v>SI</v>
          </cell>
          <cell r="J761" t="str">
            <v>NO</v>
          </cell>
        </row>
        <row r="762">
          <cell r="A762" t="str">
            <v>LZDV99</v>
          </cell>
          <cell r="B762" t="str">
            <v>Peugeot</v>
          </cell>
          <cell r="C762" t="str">
            <v>Boxer</v>
          </cell>
          <cell r="D762">
            <v>2020</v>
          </cell>
          <cell r="E762">
            <v>4</v>
          </cell>
          <cell r="F762">
            <v>10</v>
          </cell>
          <cell r="G762" t="str">
            <v>Curico</v>
          </cell>
          <cell r="H762" t="str">
            <v>SI</v>
          </cell>
          <cell r="I762" t="str">
            <v>NO</v>
          </cell>
          <cell r="J762" t="str">
            <v>NO</v>
          </cell>
        </row>
        <row r="763">
          <cell r="A763" t="str">
            <v>LZDW10</v>
          </cell>
          <cell r="B763" t="str">
            <v>Peugeot</v>
          </cell>
          <cell r="C763" t="str">
            <v>Boxer</v>
          </cell>
          <cell r="D763">
            <v>2020</v>
          </cell>
          <cell r="E763">
            <v>4</v>
          </cell>
          <cell r="F763">
            <v>10</v>
          </cell>
          <cell r="G763" t="str">
            <v>Talca</v>
          </cell>
          <cell r="H763" t="str">
            <v>SI</v>
          </cell>
          <cell r="I763" t="str">
            <v>NO</v>
          </cell>
          <cell r="J763" t="str">
            <v>NO</v>
          </cell>
        </row>
        <row r="764">
          <cell r="A764" t="str">
            <v>LZDW11</v>
          </cell>
          <cell r="B764" t="str">
            <v>Peugeot</v>
          </cell>
          <cell r="C764" t="str">
            <v>Boxer</v>
          </cell>
          <cell r="D764">
            <v>2020</v>
          </cell>
          <cell r="E764">
            <v>4</v>
          </cell>
          <cell r="F764">
            <v>10</v>
          </cell>
          <cell r="G764" t="str">
            <v>RANCAGUA</v>
          </cell>
          <cell r="H764" t="str">
            <v>SI</v>
          </cell>
          <cell r="I764" t="str">
            <v>NO</v>
          </cell>
          <cell r="J764" t="str">
            <v>NO</v>
          </cell>
        </row>
        <row r="765">
          <cell r="A765" t="str">
            <v>LZDW12</v>
          </cell>
          <cell r="B765" t="str">
            <v>Peugeot</v>
          </cell>
          <cell r="C765" t="str">
            <v>Boxer</v>
          </cell>
          <cell r="D765">
            <v>2020</v>
          </cell>
          <cell r="E765">
            <v>4</v>
          </cell>
          <cell r="F765">
            <v>10</v>
          </cell>
          <cell r="G765" t="str">
            <v>Cordillera</v>
          </cell>
          <cell r="H765" t="str">
            <v>SI</v>
          </cell>
          <cell r="I765" t="str">
            <v>NO</v>
          </cell>
          <cell r="J765" t="str">
            <v>NO</v>
          </cell>
        </row>
        <row r="766">
          <cell r="A766" t="str">
            <v>LZDW14</v>
          </cell>
          <cell r="B766" t="str">
            <v>Peugeot</v>
          </cell>
          <cell r="C766" t="str">
            <v>Boxer</v>
          </cell>
          <cell r="D766">
            <v>2020</v>
          </cell>
          <cell r="E766">
            <v>4</v>
          </cell>
          <cell r="F766">
            <v>10</v>
          </cell>
          <cell r="G766" t="str">
            <v>Viña Del Mar</v>
          </cell>
          <cell r="H766" t="str">
            <v>SI</v>
          </cell>
          <cell r="I766" t="str">
            <v>NO</v>
          </cell>
          <cell r="J766" t="str">
            <v>NO</v>
          </cell>
        </row>
        <row r="767">
          <cell r="A767" t="str">
            <v>LZDW20</v>
          </cell>
          <cell r="B767" t="str">
            <v>Peugeot</v>
          </cell>
          <cell r="C767" t="str">
            <v>Boxer</v>
          </cell>
          <cell r="D767">
            <v>2020</v>
          </cell>
          <cell r="E767">
            <v>4</v>
          </cell>
          <cell r="F767">
            <v>10</v>
          </cell>
          <cell r="G767" t="str">
            <v>RANCAGUA</v>
          </cell>
          <cell r="H767" t="str">
            <v>SI</v>
          </cell>
          <cell r="I767" t="str">
            <v>NO</v>
          </cell>
          <cell r="J767" t="str">
            <v>NO</v>
          </cell>
        </row>
        <row r="768">
          <cell r="A768" t="str">
            <v>LZDW22</v>
          </cell>
          <cell r="B768" t="str">
            <v>Peugeot</v>
          </cell>
          <cell r="C768" t="str">
            <v>Boxer</v>
          </cell>
          <cell r="D768">
            <v>2020</v>
          </cell>
          <cell r="E768">
            <v>4</v>
          </cell>
          <cell r="F768">
            <v>10</v>
          </cell>
          <cell r="G768" t="str">
            <v>Curico</v>
          </cell>
          <cell r="H768" t="str">
            <v>SI</v>
          </cell>
          <cell r="I768" t="str">
            <v>NO</v>
          </cell>
          <cell r="J768" t="str">
            <v>NO</v>
          </cell>
        </row>
        <row r="769">
          <cell r="A769" t="str">
            <v>LZDW24</v>
          </cell>
          <cell r="B769" t="str">
            <v>Peugeot</v>
          </cell>
          <cell r="C769" t="str">
            <v>Boxer</v>
          </cell>
          <cell r="D769">
            <v>2020</v>
          </cell>
          <cell r="E769">
            <v>4</v>
          </cell>
          <cell r="F769">
            <v>10</v>
          </cell>
          <cell r="G769" t="str">
            <v>Osorno</v>
          </cell>
          <cell r="H769" t="str">
            <v>SI</v>
          </cell>
          <cell r="I769" t="str">
            <v>NO</v>
          </cell>
          <cell r="J769" t="str">
            <v>NO</v>
          </cell>
        </row>
        <row r="770">
          <cell r="A770" t="str">
            <v>LZDW47</v>
          </cell>
          <cell r="B770" t="str">
            <v>Peugeot</v>
          </cell>
          <cell r="C770" t="str">
            <v>Boxer</v>
          </cell>
          <cell r="D770">
            <v>2020</v>
          </cell>
          <cell r="E770">
            <v>4</v>
          </cell>
          <cell r="F770">
            <v>10</v>
          </cell>
          <cell r="G770" t="str">
            <v>Chillán</v>
          </cell>
          <cell r="H770" t="str">
            <v>SI</v>
          </cell>
          <cell r="I770" t="str">
            <v>NO</v>
          </cell>
          <cell r="J770" t="str">
            <v>NO</v>
          </cell>
        </row>
        <row r="771">
          <cell r="A771" t="str">
            <v>LZDW50</v>
          </cell>
          <cell r="B771" t="str">
            <v>Peugeot</v>
          </cell>
          <cell r="C771" t="str">
            <v>Boxer</v>
          </cell>
          <cell r="D771">
            <v>2020</v>
          </cell>
          <cell r="E771">
            <v>4</v>
          </cell>
          <cell r="F771">
            <v>10</v>
          </cell>
          <cell r="G771" t="str">
            <v>Concepción</v>
          </cell>
          <cell r="H771" t="str">
            <v>SI</v>
          </cell>
          <cell r="I771" t="str">
            <v>NO</v>
          </cell>
          <cell r="J771" t="str">
            <v>NO</v>
          </cell>
        </row>
        <row r="772">
          <cell r="A772" t="str">
            <v>LZDW60</v>
          </cell>
          <cell r="B772" t="str">
            <v>Peugeot</v>
          </cell>
          <cell r="C772" t="str">
            <v>Boxer</v>
          </cell>
          <cell r="D772">
            <v>2020</v>
          </cell>
          <cell r="E772">
            <v>4</v>
          </cell>
          <cell r="F772">
            <v>10</v>
          </cell>
          <cell r="G772" t="str">
            <v>Concepción</v>
          </cell>
          <cell r="H772" t="str">
            <v>SI</v>
          </cell>
          <cell r="I772" t="str">
            <v>NO</v>
          </cell>
          <cell r="J772" t="str">
            <v>NO</v>
          </cell>
        </row>
        <row r="773">
          <cell r="A773" t="str">
            <v>PGKW91</v>
          </cell>
          <cell r="B773" t="str">
            <v>Hyundai</v>
          </cell>
          <cell r="C773" t="str">
            <v>Porter</v>
          </cell>
          <cell r="D773">
            <v>2010</v>
          </cell>
          <cell r="E773">
            <v>14</v>
          </cell>
          <cell r="F773">
            <v>10</v>
          </cell>
          <cell r="G773" t="str">
            <v>Calama</v>
          </cell>
          <cell r="H773" t="str">
            <v>NO</v>
          </cell>
          <cell r="I773" t="str">
            <v>NO</v>
          </cell>
          <cell r="J773" t="str">
            <v>NO</v>
          </cell>
        </row>
        <row r="774">
          <cell r="A774" t="str">
            <v>PKYX52</v>
          </cell>
          <cell r="B774" t="str">
            <v>Fiat</v>
          </cell>
          <cell r="C774" t="str">
            <v>Ducato</v>
          </cell>
          <cell r="D774">
            <v>2021</v>
          </cell>
          <cell r="E774">
            <v>3</v>
          </cell>
          <cell r="F774">
            <v>10</v>
          </cell>
          <cell r="G774" t="str">
            <v>Cerro Colorado</v>
          </cell>
          <cell r="H774" t="str">
            <v>SI</v>
          </cell>
          <cell r="I774" t="str">
            <v>NO</v>
          </cell>
          <cell r="J774" t="str">
            <v>NO</v>
          </cell>
        </row>
        <row r="775">
          <cell r="A775" t="str">
            <v>PKYX53</v>
          </cell>
          <cell r="B775" t="str">
            <v>Fiat</v>
          </cell>
          <cell r="C775" t="str">
            <v>Ducato</v>
          </cell>
          <cell r="D775">
            <v>2021</v>
          </cell>
          <cell r="E775">
            <v>3</v>
          </cell>
          <cell r="F775">
            <v>10</v>
          </cell>
          <cell r="G775" t="str">
            <v>Curico</v>
          </cell>
          <cell r="H775" t="str">
            <v>SI</v>
          </cell>
          <cell r="I775" t="str">
            <v>NO</v>
          </cell>
          <cell r="J775" t="str">
            <v>NO</v>
          </cell>
        </row>
        <row r="776">
          <cell r="A776" t="str">
            <v>PKYX56</v>
          </cell>
          <cell r="B776" t="str">
            <v>Fiat</v>
          </cell>
          <cell r="C776" t="str">
            <v>Ducato</v>
          </cell>
          <cell r="D776">
            <v>2021</v>
          </cell>
          <cell r="E776">
            <v>3</v>
          </cell>
          <cell r="F776">
            <v>10</v>
          </cell>
          <cell r="G776" t="str">
            <v>Cordillera</v>
          </cell>
          <cell r="H776" t="str">
            <v>SI</v>
          </cell>
          <cell r="I776" t="str">
            <v>NO</v>
          </cell>
          <cell r="J776" t="str">
            <v>NO</v>
          </cell>
        </row>
        <row r="777">
          <cell r="A777" t="str">
            <v>PKYX58</v>
          </cell>
          <cell r="B777" t="str">
            <v>Fiat</v>
          </cell>
          <cell r="C777" t="str">
            <v>Ducato</v>
          </cell>
          <cell r="D777">
            <v>2021</v>
          </cell>
          <cell r="E777">
            <v>3</v>
          </cell>
          <cell r="F777">
            <v>10</v>
          </cell>
          <cell r="G777" t="str">
            <v>SANTA MARTA</v>
          </cell>
          <cell r="H777" t="str">
            <v>SI</v>
          </cell>
          <cell r="I777" t="str">
            <v>SI</v>
          </cell>
          <cell r="J777" t="str">
            <v>NO</v>
          </cell>
        </row>
        <row r="778">
          <cell r="A778" t="str">
            <v>PKYX59</v>
          </cell>
          <cell r="B778" t="str">
            <v>Fiat</v>
          </cell>
          <cell r="C778" t="str">
            <v>Ducato</v>
          </cell>
          <cell r="D778">
            <v>2021</v>
          </cell>
          <cell r="E778">
            <v>3</v>
          </cell>
          <cell r="F778">
            <v>10</v>
          </cell>
          <cell r="G778" t="str">
            <v>SANTA MARTA</v>
          </cell>
          <cell r="H778" t="str">
            <v>SI</v>
          </cell>
          <cell r="I778" t="str">
            <v>NO</v>
          </cell>
          <cell r="J778" t="str">
            <v>NO</v>
          </cell>
        </row>
        <row r="779">
          <cell r="A779" t="str">
            <v>PKZD68</v>
          </cell>
          <cell r="B779" t="str">
            <v>Fiat</v>
          </cell>
          <cell r="C779" t="str">
            <v>Ducato</v>
          </cell>
          <cell r="D779">
            <v>2021</v>
          </cell>
          <cell r="E779">
            <v>3</v>
          </cell>
          <cell r="F779">
            <v>10</v>
          </cell>
          <cell r="G779" t="str">
            <v>Curico</v>
          </cell>
          <cell r="H779" t="str">
            <v>SI</v>
          </cell>
          <cell r="I779" t="str">
            <v>NO</v>
          </cell>
          <cell r="J779" t="str">
            <v>NO</v>
          </cell>
        </row>
        <row r="780">
          <cell r="A780" t="str">
            <v>PKZD69</v>
          </cell>
          <cell r="B780" t="str">
            <v>Fiat</v>
          </cell>
          <cell r="C780" t="str">
            <v>Ducato</v>
          </cell>
          <cell r="D780">
            <v>2021</v>
          </cell>
          <cell r="E780">
            <v>3</v>
          </cell>
          <cell r="F780">
            <v>10</v>
          </cell>
          <cell r="G780" t="str">
            <v>Cerro Colorado</v>
          </cell>
          <cell r="H780" t="str">
            <v>SI</v>
          </cell>
          <cell r="I780" t="str">
            <v>NO</v>
          </cell>
          <cell r="J780" t="str">
            <v>NO</v>
          </cell>
        </row>
        <row r="781">
          <cell r="A781" t="str">
            <v>PKZD71</v>
          </cell>
          <cell r="B781" t="str">
            <v>Fiat</v>
          </cell>
          <cell r="C781" t="str">
            <v>Ducato</v>
          </cell>
          <cell r="D781">
            <v>2021</v>
          </cell>
          <cell r="E781">
            <v>3</v>
          </cell>
          <cell r="F781">
            <v>10</v>
          </cell>
          <cell r="G781" t="str">
            <v>Cerro Colorado</v>
          </cell>
          <cell r="H781" t="str">
            <v>SI</v>
          </cell>
          <cell r="I781" t="str">
            <v>NO</v>
          </cell>
          <cell r="J781" t="str">
            <v>NO</v>
          </cell>
        </row>
        <row r="782">
          <cell r="A782" t="str">
            <v>PKZD72</v>
          </cell>
          <cell r="B782" t="str">
            <v>Fiat</v>
          </cell>
          <cell r="C782" t="str">
            <v>Ducato</v>
          </cell>
          <cell r="D782">
            <v>2021</v>
          </cell>
          <cell r="E782">
            <v>3</v>
          </cell>
          <cell r="F782">
            <v>10</v>
          </cell>
          <cell r="G782" t="str">
            <v>Talca</v>
          </cell>
          <cell r="H782" t="str">
            <v>SI</v>
          </cell>
          <cell r="I782" t="str">
            <v>SI</v>
          </cell>
          <cell r="J782" t="str">
            <v>NO</v>
          </cell>
        </row>
        <row r="783">
          <cell r="A783" t="str">
            <v>PKZD73</v>
          </cell>
          <cell r="B783" t="str">
            <v>Fiat</v>
          </cell>
          <cell r="C783" t="str">
            <v>Ducato</v>
          </cell>
          <cell r="D783">
            <v>2021</v>
          </cell>
          <cell r="E783">
            <v>3</v>
          </cell>
          <cell r="F783">
            <v>10</v>
          </cell>
          <cell r="G783" t="str">
            <v>SANTA MARTA</v>
          </cell>
          <cell r="H783" t="str">
            <v>SI</v>
          </cell>
          <cell r="I783" t="str">
            <v>NO</v>
          </cell>
          <cell r="J783" t="str">
            <v>NO</v>
          </cell>
        </row>
        <row r="784">
          <cell r="A784" t="str">
            <v>PKZD74</v>
          </cell>
          <cell r="B784" t="str">
            <v>Fiat</v>
          </cell>
          <cell r="C784" t="str">
            <v>Ducato</v>
          </cell>
          <cell r="D784">
            <v>2021</v>
          </cell>
          <cell r="E784">
            <v>3</v>
          </cell>
          <cell r="F784">
            <v>10</v>
          </cell>
          <cell r="G784" t="str">
            <v>Cerro Colorado</v>
          </cell>
          <cell r="H784" t="str">
            <v>SI</v>
          </cell>
          <cell r="I784" t="str">
            <v>NO</v>
          </cell>
          <cell r="J784" t="str">
            <v>NO</v>
          </cell>
        </row>
        <row r="785">
          <cell r="A785" t="str">
            <v>PKZD75</v>
          </cell>
          <cell r="B785" t="str">
            <v>Fiat</v>
          </cell>
          <cell r="C785" t="str">
            <v>Ducato</v>
          </cell>
          <cell r="D785">
            <v>2021</v>
          </cell>
          <cell r="E785">
            <v>3</v>
          </cell>
          <cell r="F785">
            <v>10</v>
          </cell>
          <cell r="G785" t="str">
            <v>Cerro Colorado</v>
          </cell>
          <cell r="H785" t="str">
            <v>SI</v>
          </cell>
          <cell r="I785" t="str">
            <v>NO</v>
          </cell>
          <cell r="J785" t="str">
            <v>NO</v>
          </cell>
        </row>
        <row r="786">
          <cell r="A786" t="str">
            <v>PKZD76</v>
          </cell>
          <cell r="B786" t="str">
            <v>Fiat</v>
          </cell>
          <cell r="C786" t="str">
            <v>Ducato</v>
          </cell>
          <cell r="D786">
            <v>2021</v>
          </cell>
          <cell r="E786">
            <v>3</v>
          </cell>
          <cell r="F786">
            <v>10</v>
          </cell>
          <cell r="G786" t="str">
            <v>Cerro Colorado</v>
          </cell>
          <cell r="H786" t="str">
            <v>SI</v>
          </cell>
          <cell r="I786" t="str">
            <v>NO</v>
          </cell>
          <cell r="J786" t="str">
            <v>NO</v>
          </cell>
        </row>
        <row r="787">
          <cell r="A787" t="str">
            <v>PLBC78</v>
          </cell>
          <cell r="B787" t="str">
            <v>Fiat</v>
          </cell>
          <cell r="C787" t="str">
            <v>Ducato</v>
          </cell>
          <cell r="D787">
            <v>2021</v>
          </cell>
          <cell r="E787">
            <v>3</v>
          </cell>
          <cell r="F787">
            <v>10</v>
          </cell>
          <cell r="G787" t="str">
            <v>Cerro Colorado</v>
          </cell>
          <cell r="H787" t="str">
            <v>SI</v>
          </cell>
          <cell r="I787" t="str">
            <v>NO</v>
          </cell>
          <cell r="J787" t="str">
            <v>NO</v>
          </cell>
        </row>
        <row r="788">
          <cell r="A788" t="str">
            <v>PLBC79</v>
          </cell>
          <cell r="B788" t="str">
            <v>Fiat</v>
          </cell>
          <cell r="C788" t="str">
            <v>Ducato</v>
          </cell>
          <cell r="D788">
            <v>2021</v>
          </cell>
          <cell r="E788">
            <v>3</v>
          </cell>
          <cell r="F788">
            <v>10</v>
          </cell>
          <cell r="G788" t="str">
            <v>Cordillera</v>
          </cell>
          <cell r="H788" t="str">
            <v>SI</v>
          </cell>
          <cell r="I788" t="str">
            <v>NO</v>
          </cell>
          <cell r="J788" t="str">
            <v>NO</v>
          </cell>
        </row>
        <row r="789">
          <cell r="A789" t="str">
            <v>PTFT61</v>
          </cell>
          <cell r="B789" t="str">
            <v>Hyundai</v>
          </cell>
          <cell r="C789" t="str">
            <v>HD35</v>
          </cell>
          <cell r="D789">
            <v>2021</v>
          </cell>
          <cell r="E789">
            <v>3</v>
          </cell>
          <cell r="F789">
            <v>10</v>
          </cell>
          <cell r="G789" t="str">
            <v>PATIO SANTA MARTA</v>
          </cell>
          <cell r="H789" t="str">
            <v>NO</v>
          </cell>
          <cell r="I789" t="str">
            <v>NO</v>
          </cell>
          <cell r="J789" t="str">
            <v>SI</v>
          </cell>
        </row>
        <row r="790">
          <cell r="A790" t="str">
            <v>PTFT71</v>
          </cell>
          <cell r="B790" t="str">
            <v>Hyundai</v>
          </cell>
          <cell r="C790" t="str">
            <v>HD35</v>
          </cell>
          <cell r="D790">
            <v>2021</v>
          </cell>
          <cell r="E790">
            <v>3</v>
          </cell>
          <cell r="F790">
            <v>10</v>
          </cell>
          <cell r="G790" t="str">
            <v>Castro</v>
          </cell>
          <cell r="H790" t="str">
            <v>SI</v>
          </cell>
          <cell r="I790" t="str">
            <v>NO</v>
          </cell>
          <cell r="J790" t="str">
            <v>NO</v>
          </cell>
        </row>
        <row r="791">
          <cell r="A791" t="str">
            <v>PTFT72</v>
          </cell>
          <cell r="B791" t="str">
            <v>Hyundai</v>
          </cell>
          <cell r="C791" t="str">
            <v>HD35</v>
          </cell>
          <cell r="D791">
            <v>2021</v>
          </cell>
          <cell r="E791">
            <v>3</v>
          </cell>
          <cell r="F791">
            <v>10</v>
          </cell>
          <cell r="G791" t="str">
            <v>Puerto Montt</v>
          </cell>
          <cell r="H791" t="str">
            <v>SI</v>
          </cell>
          <cell r="I791" t="str">
            <v>NO</v>
          </cell>
          <cell r="J791" t="str">
            <v>NO</v>
          </cell>
        </row>
        <row r="792">
          <cell r="A792" t="str">
            <v>PTFT87</v>
          </cell>
          <cell r="B792" t="str">
            <v>Hyundai</v>
          </cell>
          <cell r="C792" t="str">
            <v>HD35</v>
          </cell>
          <cell r="D792">
            <v>2021</v>
          </cell>
          <cell r="E792">
            <v>3</v>
          </cell>
          <cell r="F792">
            <v>10</v>
          </cell>
          <cell r="G792" t="str">
            <v>Calama</v>
          </cell>
          <cell r="H792" t="str">
            <v>SI</v>
          </cell>
          <cell r="I792" t="str">
            <v>NO</v>
          </cell>
          <cell r="J792" t="str">
            <v>NO</v>
          </cell>
        </row>
        <row r="793">
          <cell r="A793" t="str">
            <v>PTFV18</v>
          </cell>
          <cell r="B793" t="str">
            <v>Hyundai</v>
          </cell>
          <cell r="C793" t="str">
            <v>HD35</v>
          </cell>
          <cell r="D793">
            <v>2021</v>
          </cell>
          <cell r="E793">
            <v>3</v>
          </cell>
          <cell r="F793">
            <v>10</v>
          </cell>
          <cell r="G793" t="str">
            <v>Concepción</v>
          </cell>
          <cell r="H793" t="str">
            <v>SI</v>
          </cell>
          <cell r="I793" t="str">
            <v>NO</v>
          </cell>
          <cell r="J793" t="str">
            <v>NO</v>
          </cell>
        </row>
        <row r="794">
          <cell r="A794" t="str">
            <v>PTFV21</v>
          </cell>
          <cell r="B794" t="str">
            <v>Hyundai</v>
          </cell>
          <cell r="C794" t="str">
            <v>HD35</v>
          </cell>
          <cell r="D794">
            <v>2021</v>
          </cell>
          <cell r="E794">
            <v>3</v>
          </cell>
          <cell r="F794">
            <v>10</v>
          </cell>
          <cell r="G794" t="str">
            <v>Concepción</v>
          </cell>
          <cell r="H794" t="str">
            <v>SI</v>
          </cell>
          <cell r="I794" t="str">
            <v>NO</v>
          </cell>
          <cell r="J794" t="str">
            <v>NO</v>
          </cell>
        </row>
        <row r="795">
          <cell r="A795" t="str">
            <v>PTFV22</v>
          </cell>
          <cell r="B795" t="str">
            <v>Hyundai</v>
          </cell>
          <cell r="C795" t="str">
            <v>HD35</v>
          </cell>
          <cell r="D795">
            <v>2021</v>
          </cell>
          <cell r="E795">
            <v>3</v>
          </cell>
          <cell r="F795">
            <v>10</v>
          </cell>
          <cell r="G795" t="str">
            <v>Concepción</v>
          </cell>
          <cell r="H795" t="str">
            <v>SI</v>
          </cell>
          <cell r="I795" t="str">
            <v>NO</v>
          </cell>
          <cell r="J795" t="str">
            <v>NO</v>
          </cell>
        </row>
        <row r="796">
          <cell r="A796" t="str">
            <v>PTFV23</v>
          </cell>
          <cell r="B796" t="str">
            <v>Hyundai</v>
          </cell>
          <cell r="C796" t="str">
            <v>HD35</v>
          </cell>
          <cell r="D796">
            <v>2021</v>
          </cell>
          <cell r="E796">
            <v>3</v>
          </cell>
          <cell r="F796">
            <v>10</v>
          </cell>
          <cell r="G796" t="str">
            <v>RANCAGUA</v>
          </cell>
          <cell r="H796" t="str">
            <v>SI</v>
          </cell>
          <cell r="I796" t="str">
            <v>NO</v>
          </cell>
          <cell r="J796" t="str">
            <v>NO</v>
          </cell>
        </row>
        <row r="797">
          <cell r="A797" t="str">
            <v>PTFV25</v>
          </cell>
          <cell r="B797" t="str">
            <v>Hyundai</v>
          </cell>
          <cell r="C797" t="str">
            <v>HD35</v>
          </cell>
          <cell r="D797">
            <v>2021</v>
          </cell>
          <cell r="E797">
            <v>3</v>
          </cell>
          <cell r="F797">
            <v>10</v>
          </cell>
          <cell r="G797" t="str">
            <v>Antofagasta</v>
          </cell>
          <cell r="H797" t="str">
            <v>SI</v>
          </cell>
          <cell r="I797" t="str">
            <v>NO</v>
          </cell>
          <cell r="J797" t="str">
            <v>NO</v>
          </cell>
        </row>
        <row r="798">
          <cell r="A798" t="str">
            <v>PTFV26</v>
          </cell>
          <cell r="B798" t="str">
            <v>Hyundai</v>
          </cell>
          <cell r="C798" t="str">
            <v>HD35</v>
          </cell>
          <cell r="D798">
            <v>2021</v>
          </cell>
          <cell r="E798">
            <v>3</v>
          </cell>
          <cell r="F798">
            <v>10</v>
          </cell>
          <cell r="G798" t="str">
            <v>Curico</v>
          </cell>
          <cell r="H798" t="str">
            <v>SI</v>
          </cell>
          <cell r="I798" t="str">
            <v>NO</v>
          </cell>
          <cell r="J798" t="str">
            <v>NO</v>
          </cell>
        </row>
        <row r="799">
          <cell r="A799" t="str">
            <v>PTFV29</v>
          </cell>
          <cell r="B799" t="str">
            <v>Hyundai</v>
          </cell>
          <cell r="C799" t="str">
            <v>HD35</v>
          </cell>
          <cell r="D799">
            <v>2021</v>
          </cell>
          <cell r="E799">
            <v>3</v>
          </cell>
          <cell r="F799">
            <v>10</v>
          </cell>
          <cell r="G799" t="str">
            <v>Illapel</v>
          </cell>
          <cell r="H799" t="str">
            <v>SI</v>
          </cell>
          <cell r="I799" t="str">
            <v>NO</v>
          </cell>
          <cell r="J799" t="str">
            <v>NO</v>
          </cell>
        </row>
        <row r="800">
          <cell r="A800" t="str">
            <v>PTFV31</v>
          </cell>
          <cell r="B800" t="str">
            <v>Hyundai</v>
          </cell>
          <cell r="C800" t="str">
            <v>HD35</v>
          </cell>
          <cell r="D800">
            <v>2021</v>
          </cell>
          <cell r="E800">
            <v>3</v>
          </cell>
          <cell r="F800">
            <v>10</v>
          </cell>
          <cell r="G800" t="str">
            <v>Los Angeles</v>
          </cell>
          <cell r="H800" t="str">
            <v>SI</v>
          </cell>
          <cell r="I800" t="str">
            <v>NO</v>
          </cell>
          <cell r="J800" t="str">
            <v>NO</v>
          </cell>
        </row>
        <row r="801">
          <cell r="A801" t="str">
            <v>PTFV34</v>
          </cell>
          <cell r="B801" t="str">
            <v>Hyundai</v>
          </cell>
          <cell r="C801" t="str">
            <v>HD35</v>
          </cell>
          <cell r="D801">
            <v>2021</v>
          </cell>
          <cell r="E801">
            <v>3</v>
          </cell>
          <cell r="F801">
            <v>10</v>
          </cell>
          <cell r="G801" t="str">
            <v>Curico</v>
          </cell>
          <cell r="H801" t="str">
            <v>SI</v>
          </cell>
          <cell r="I801" t="str">
            <v>NO</v>
          </cell>
          <cell r="J801" t="str">
            <v>NO</v>
          </cell>
        </row>
        <row r="802">
          <cell r="A802" t="str">
            <v>PTFV39</v>
          </cell>
          <cell r="B802" t="str">
            <v>Hyundai</v>
          </cell>
          <cell r="C802" t="str">
            <v>HD35</v>
          </cell>
          <cell r="D802">
            <v>2021</v>
          </cell>
          <cell r="E802">
            <v>3</v>
          </cell>
          <cell r="F802">
            <v>10</v>
          </cell>
          <cell r="G802" t="str">
            <v>Los Angeles</v>
          </cell>
          <cell r="H802" t="str">
            <v>SI</v>
          </cell>
          <cell r="I802" t="str">
            <v>NO</v>
          </cell>
          <cell r="J802" t="str">
            <v>NO</v>
          </cell>
        </row>
        <row r="803">
          <cell r="A803" t="str">
            <v>PTFV41</v>
          </cell>
          <cell r="B803" t="str">
            <v>Hyundai</v>
          </cell>
          <cell r="C803" t="str">
            <v>HD35</v>
          </cell>
          <cell r="D803">
            <v>2021</v>
          </cell>
          <cell r="E803">
            <v>3</v>
          </cell>
          <cell r="F803">
            <v>10</v>
          </cell>
          <cell r="G803" t="str">
            <v>Antofagasta</v>
          </cell>
          <cell r="H803" t="str">
            <v>SI</v>
          </cell>
          <cell r="I803" t="str">
            <v>NO</v>
          </cell>
          <cell r="J803" t="str">
            <v>NO</v>
          </cell>
        </row>
        <row r="804">
          <cell r="A804" t="str">
            <v>PTFV45</v>
          </cell>
          <cell r="B804" t="str">
            <v>Hyundai</v>
          </cell>
          <cell r="C804" t="str">
            <v>HD35</v>
          </cell>
          <cell r="D804">
            <v>2021</v>
          </cell>
          <cell r="E804">
            <v>3</v>
          </cell>
          <cell r="F804">
            <v>10</v>
          </cell>
          <cell r="G804" t="str">
            <v>Los Angeles</v>
          </cell>
          <cell r="H804" t="str">
            <v>SI</v>
          </cell>
          <cell r="I804" t="str">
            <v>NO</v>
          </cell>
          <cell r="J804" t="str">
            <v>NO</v>
          </cell>
        </row>
        <row r="805">
          <cell r="A805" t="str">
            <v>PTFV48</v>
          </cell>
          <cell r="B805" t="str">
            <v>Hyundai</v>
          </cell>
          <cell r="C805" t="str">
            <v>HD35</v>
          </cell>
          <cell r="D805">
            <v>2021</v>
          </cell>
          <cell r="E805">
            <v>3</v>
          </cell>
          <cell r="F805">
            <v>10</v>
          </cell>
          <cell r="G805" t="str">
            <v>San Felipe</v>
          </cell>
          <cell r="H805" t="str">
            <v>SI</v>
          </cell>
          <cell r="I805" t="str">
            <v>NO</v>
          </cell>
          <cell r="J805" t="str">
            <v>NO</v>
          </cell>
        </row>
        <row r="806">
          <cell r="A806" t="str">
            <v>PTFV61</v>
          </cell>
          <cell r="B806" t="str">
            <v>Hyundai</v>
          </cell>
          <cell r="C806" t="str">
            <v>HD35</v>
          </cell>
          <cell r="D806">
            <v>2021</v>
          </cell>
          <cell r="E806">
            <v>3</v>
          </cell>
          <cell r="F806">
            <v>10</v>
          </cell>
          <cell r="G806" t="str">
            <v>Calama</v>
          </cell>
          <cell r="H806" t="str">
            <v>SI</v>
          </cell>
          <cell r="I806" t="str">
            <v>NO</v>
          </cell>
          <cell r="J806" t="str">
            <v>NO</v>
          </cell>
        </row>
        <row r="807">
          <cell r="A807" t="str">
            <v>PZSP93</v>
          </cell>
          <cell r="B807" t="str">
            <v>Peugeot</v>
          </cell>
          <cell r="C807" t="str">
            <v xml:space="preserve">Partner </v>
          </cell>
          <cell r="D807">
            <v>2021</v>
          </cell>
          <cell r="E807">
            <v>3</v>
          </cell>
          <cell r="F807">
            <v>10</v>
          </cell>
          <cell r="G807" t="str">
            <v>Cordillera</v>
          </cell>
          <cell r="H807" t="str">
            <v>SI</v>
          </cell>
          <cell r="I807" t="str">
            <v>NO</v>
          </cell>
          <cell r="J807" t="str">
            <v>NO</v>
          </cell>
        </row>
        <row r="808">
          <cell r="A808" t="str">
            <v>PZSP96</v>
          </cell>
          <cell r="B808" t="str">
            <v>Peugeot</v>
          </cell>
          <cell r="C808" t="str">
            <v xml:space="preserve">Partner </v>
          </cell>
          <cell r="D808">
            <v>2021</v>
          </cell>
          <cell r="E808">
            <v>3</v>
          </cell>
          <cell r="F808">
            <v>10</v>
          </cell>
          <cell r="G808" t="str">
            <v>Curanilahue</v>
          </cell>
          <cell r="H808" t="str">
            <v>SI</v>
          </cell>
          <cell r="I808" t="str">
            <v>NO</v>
          </cell>
          <cell r="J808" t="str">
            <v>NO</v>
          </cell>
        </row>
        <row r="809">
          <cell r="A809" t="str">
            <v>PZSP99</v>
          </cell>
          <cell r="B809" t="str">
            <v>Peugeot</v>
          </cell>
          <cell r="C809" t="str">
            <v xml:space="preserve">Partner </v>
          </cell>
          <cell r="D809">
            <v>2021</v>
          </cell>
          <cell r="E809">
            <v>3</v>
          </cell>
          <cell r="F809">
            <v>10</v>
          </cell>
          <cell r="G809" t="str">
            <v>Cordillera</v>
          </cell>
          <cell r="H809" t="str">
            <v>SI</v>
          </cell>
          <cell r="I809" t="str">
            <v>NO</v>
          </cell>
          <cell r="J809" t="str">
            <v>NO</v>
          </cell>
        </row>
        <row r="810">
          <cell r="A810" t="str">
            <v>PZTD43</v>
          </cell>
          <cell r="B810" t="str">
            <v>Peugeot</v>
          </cell>
          <cell r="C810" t="str">
            <v xml:space="preserve">Partner </v>
          </cell>
          <cell r="D810">
            <v>2021</v>
          </cell>
          <cell r="E810">
            <v>3</v>
          </cell>
          <cell r="F810">
            <v>10</v>
          </cell>
          <cell r="G810" t="str">
            <v>Concepción</v>
          </cell>
          <cell r="H810" t="str">
            <v>SI</v>
          </cell>
          <cell r="I810" t="str">
            <v>NO</v>
          </cell>
          <cell r="J810" t="str">
            <v>NO</v>
          </cell>
        </row>
        <row r="811">
          <cell r="A811" t="str">
            <v>PZTD53</v>
          </cell>
          <cell r="B811" t="str">
            <v>Peugeot</v>
          </cell>
          <cell r="C811" t="str">
            <v xml:space="preserve">Partner </v>
          </cell>
          <cell r="D811">
            <v>2021</v>
          </cell>
          <cell r="E811">
            <v>3</v>
          </cell>
          <cell r="F811">
            <v>10</v>
          </cell>
          <cell r="G811" t="str">
            <v>Cerro Colorado</v>
          </cell>
          <cell r="H811" t="str">
            <v>SI</v>
          </cell>
          <cell r="I811" t="str">
            <v>NO</v>
          </cell>
          <cell r="J811" t="str">
            <v>NO</v>
          </cell>
        </row>
        <row r="812">
          <cell r="A812" t="str">
            <v>PZTD58</v>
          </cell>
          <cell r="B812" t="str">
            <v>Peugeot</v>
          </cell>
          <cell r="C812" t="str">
            <v xml:space="preserve">Partner </v>
          </cell>
          <cell r="D812">
            <v>2021</v>
          </cell>
          <cell r="E812">
            <v>3</v>
          </cell>
          <cell r="F812">
            <v>10</v>
          </cell>
          <cell r="G812" t="str">
            <v>Cordillera</v>
          </cell>
          <cell r="H812" t="str">
            <v>SI</v>
          </cell>
          <cell r="I812" t="str">
            <v>NO</v>
          </cell>
          <cell r="J812" t="str">
            <v>NO</v>
          </cell>
        </row>
        <row r="813">
          <cell r="A813" t="str">
            <v>PZTD81</v>
          </cell>
          <cell r="B813" t="str">
            <v>Peugeot</v>
          </cell>
          <cell r="C813" t="str">
            <v xml:space="preserve">Partner </v>
          </cell>
          <cell r="D813">
            <v>2021</v>
          </cell>
          <cell r="E813">
            <v>3</v>
          </cell>
          <cell r="F813">
            <v>10</v>
          </cell>
          <cell r="G813" t="str">
            <v>Taller Santa Marta</v>
          </cell>
          <cell r="H813" t="str">
            <v>NO</v>
          </cell>
          <cell r="I813" t="str">
            <v>NO</v>
          </cell>
          <cell r="J813" t="str">
            <v>NO</v>
          </cell>
        </row>
        <row r="814">
          <cell r="A814" t="str">
            <v>RJPY22</v>
          </cell>
          <cell r="B814" t="str">
            <v>Hyundai</v>
          </cell>
          <cell r="C814" t="str">
            <v>HD35</v>
          </cell>
          <cell r="D814">
            <v>2022</v>
          </cell>
          <cell r="E814">
            <v>2</v>
          </cell>
          <cell r="F814">
            <v>10</v>
          </cell>
          <cell r="G814" t="str">
            <v>Coquimbo</v>
          </cell>
          <cell r="H814" t="str">
            <v>SI</v>
          </cell>
          <cell r="I814" t="str">
            <v>NO</v>
          </cell>
          <cell r="J814" t="str">
            <v>NO</v>
          </cell>
        </row>
        <row r="815">
          <cell r="A815" t="str">
            <v>RJPY23</v>
          </cell>
          <cell r="B815" t="str">
            <v>Hyundai</v>
          </cell>
          <cell r="C815" t="str">
            <v>HD35</v>
          </cell>
          <cell r="D815">
            <v>2021</v>
          </cell>
          <cell r="E815">
            <v>3</v>
          </cell>
          <cell r="F815">
            <v>10</v>
          </cell>
          <cell r="G815" t="str">
            <v>Antofagasta</v>
          </cell>
          <cell r="H815" t="str">
            <v>SI</v>
          </cell>
          <cell r="I815" t="str">
            <v>NO</v>
          </cell>
          <cell r="J815" t="str">
            <v>NO</v>
          </cell>
        </row>
        <row r="816">
          <cell r="A816" t="str">
            <v>RJPY25</v>
          </cell>
          <cell r="B816" t="str">
            <v>Hyundai</v>
          </cell>
          <cell r="C816" t="str">
            <v>HD35</v>
          </cell>
          <cell r="D816">
            <v>2022</v>
          </cell>
          <cell r="E816">
            <v>2</v>
          </cell>
          <cell r="F816">
            <v>10</v>
          </cell>
          <cell r="G816" t="str">
            <v>Calama</v>
          </cell>
          <cell r="H816" t="str">
            <v>SI</v>
          </cell>
          <cell r="I816" t="str">
            <v>NO</v>
          </cell>
          <cell r="J816" t="str">
            <v>NO</v>
          </cell>
        </row>
        <row r="817">
          <cell r="A817" t="str">
            <v>RJPY30</v>
          </cell>
          <cell r="B817" t="str">
            <v>Hyundai</v>
          </cell>
          <cell r="C817" t="str">
            <v>HD35</v>
          </cell>
          <cell r="D817">
            <v>2021</v>
          </cell>
          <cell r="E817">
            <v>3</v>
          </cell>
          <cell r="F817">
            <v>10</v>
          </cell>
          <cell r="G817" t="str">
            <v>Osorno</v>
          </cell>
          <cell r="H817" t="str">
            <v>SI</v>
          </cell>
          <cell r="I817" t="str">
            <v>NO</v>
          </cell>
          <cell r="J817" t="str">
            <v>NO</v>
          </cell>
        </row>
        <row r="818">
          <cell r="A818" t="str">
            <v>RJPY37</v>
          </cell>
          <cell r="B818" t="str">
            <v>Hyundai</v>
          </cell>
          <cell r="C818" t="str">
            <v>HD35</v>
          </cell>
          <cell r="D818">
            <v>2022</v>
          </cell>
          <cell r="E818">
            <v>2</v>
          </cell>
          <cell r="F818">
            <v>10</v>
          </cell>
          <cell r="G818" t="str">
            <v>Valdivia</v>
          </cell>
          <cell r="H818" t="str">
            <v>SI</v>
          </cell>
          <cell r="I818" t="str">
            <v>NO</v>
          </cell>
          <cell r="J818" t="str">
            <v>NO</v>
          </cell>
        </row>
        <row r="819">
          <cell r="A819" t="str">
            <v>RJPY47</v>
          </cell>
          <cell r="B819" t="str">
            <v>Hyundai</v>
          </cell>
          <cell r="C819" t="str">
            <v>HD35</v>
          </cell>
          <cell r="D819">
            <v>2022</v>
          </cell>
          <cell r="E819">
            <v>2</v>
          </cell>
          <cell r="F819">
            <v>10</v>
          </cell>
          <cell r="G819" t="str">
            <v>San Antonio</v>
          </cell>
          <cell r="H819" t="str">
            <v>SI</v>
          </cell>
          <cell r="I819" t="str">
            <v>NO</v>
          </cell>
          <cell r="J819" t="str">
            <v>NO</v>
          </cell>
        </row>
        <row r="820">
          <cell r="A820" t="str">
            <v>RJPY57</v>
          </cell>
          <cell r="B820" t="str">
            <v>Hyundai</v>
          </cell>
          <cell r="C820" t="str">
            <v>HD35</v>
          </cell>
          <cell r="D820">
            <v>2022</v>
          </cell>
          <cell r="E820">
            <v>2</v>
          </cell>
          <cell r="F820">
            <v>10</v>
          </cell>
          <cell r="G820" t="str">
            <v>Valdivia</v>
          </cell>
          <cell r="H820" t="str">
            <v>SI</v>
          </cell>
          <cell r="I820" t="str">
            <v>NO</v>
          </cell>
          <cell r="J820" t="str">
            <v>NO</v>
          </cell>
        </row>
        <row r="821">
          <cell r="A821" t="str">
            <v>RJPY58</v>
          </cell>
          <cell r="B821" t="str">
            <v>Hyundai</v>
          </cell>
          <cell r="C821" t="str">
            <v>HD35</v>
          </cell>
          <cell r="D821">
            <v>2022</v>
          </cell>
          <cell r="E821">
            <v>2</v>
          </cell>
          <cell r="F821">
            <v>10</v>
          </cell>
          <cell r="G821" t="str">
            <v>Viña Del Mar</v>
          </cell>
          <cell r="H821" t="str">
            <v>SI</v>
          </cell>
          <cell r="I821" t="str">
            <v>NO</v>
          </cell>
          <cell r="J821" t="str">
            <v>NO</v>
          </cell>
        </row>
        <row r="822">
          <cell r="A822" t="str">
            <v>RJPY67</v>
          </cell>
          <cell r="B822" t="str">
            <v>Hyundai</v>
          </cell>
          <cell r="C822" t="str">
            <v>HD35</v>
          </cell>
          <cell r="D822">
            <v>2022</v>
          </cell>
          <cell r="E822">
            <v>2</v>
          </cell>
          <cell r="F822">
            <v>10</v>
          </cell>
          <cell r="G822" t="str">
            <v>Calama</v>
          </cell>
          <cell r="H822" t="str">
            <v>SI</v>
          </cell>
          <cell r="I822" t="str">
            <v>NO</v>
          </cell>
          <cell r="J822" t="str">
            <v>NO</v>
          </cell>
        </row>
        <row r="823">
          <cell r="A823" t="str">
            <v>RKCH64</v>
          </cell>
          <cell r="B823" t="str">
            <v>Hyundai</v>
          </cell>
          <cell r="C823" t="str">
            <v>Porter</v>
          </cell>
          <cell r="D823">
            <v>2022</v>
          </cell>
          <cell r="E823">
            <v>2</v>
          </cell>
          <cell r="F823">
            <v>10</v>
          </cell>
          <cell r="G823" t="str">
            <v>Valdivia</v>
          </cell>
          <cell r="H823" t="str">
            <v>SI</v>
          </cell>
          <cell r="I823" t="str">
            <v>NO</v>
          </cell>
          <cell r="J823" t="str">
            <v>NO</v>
          </cell>
        </row>
        <row r="824">
          <cell r="A824" t="str">
            <v>RKCH65</v>
          </cell>
          <cell r="B824" t="str">
            <v>Hyundai</v>
          </cell>
          <cell r="C824" t="str">
            <v>Porter</v>
          </cell>
          <cell r="D824">
            <v>2022</v>
          </cell>
          <cell r="E824">
            <v>2</v>
          </cell>
          <cell r="F824">
            <v>10</v>
          </cell>
          <cell r="G824" t="str">
            <v>Valdivia</v>
          </cell>
          <cell r="H824" t="str">
            <v>NO</v>
          </cell>
          <cell r="I824" t="str">
            <v>NO</v>
          </cell>
          <cell r="J824" t="str">
            <v>NO</v>
          </cell>
        </row>
        <row r="825">
          <cell r="A825" t="str">
            <v>RKCH69</v>
          </cell>
          <cell r="B825" t="str">
            <v>Hyundai</v>
          </cell>
          <cell r="C825" t="str">
            <v>Porter</v>
          </cell>
          <cell r="D825">
            <v>2022</v>
          </cell>
          <cell r="E825">
            <v>2</v>
          </cell>
          <cell r="F825">
            <v>10</v>
          </cell>
          <cell r="G825" t="str">
            <v>Temuco</v>
          </cell>
          <cell r="H825" t="str">
            <v>SI</v>
          </cell>
          <cell r="I825" t="str">
            <v>NO</v>
          </cell>
          <cell r="J825" t="str">
            <v>NO</v>
          </cell>
        </row>
        <row r="826">
          <cell r="A826" t="str">
            <v>RKCH70</v>
          </cell>
          <cell r="B826" t="str">
            <v>Hyundai</v>
          </cell>
          <cell r="C826" t="str">
            <v>Porter</v>
          </cell>
          <cell r="D826">
            <v>2022</v>
          </cell>
          <cell r="E826">
            <v>2</v>
          </cell>
          <cell r="F826">
            <v>10</v>
          </cell>
          <cell r="G826" t="str">
            <v>Los Angeles</v>
          </cell>
          <cell r="H826" t="str">
            <v>SI</v>
          </cell>
          <cell r="I826" t="str">
            <v>NO</v>
          </cell>
          <cell r="J826" t="str">
            <v>NO</v>
          </cell>
        </row>
        <row r="827">
          <cell r="A827" t="str">
            <v>RKCH71</v>
          </cell>
          <cell r="B827" t="str">
            <v>Hyundai</v>
          </cell>
          <cell r="C827" t="str">
            <v>Porter</v>
          </cell>
          <cell r="D827">
            <v>2022</v>
          </cell>
          <cell r="E827">
            <v>2</v>
          </cell>
          <cell r="F827">
            <v>10</v>
          </cell>
          <cell r="G827" t="str">
            <v>Curico</v>
          </cell>
          <cell r="H827" t="str">
            <v>SI</v>
          </cell>
          <cell r="I827" t="str">
            <v>NO</v>
          </cell>
          <cell r="J827" t="str">
            <v>NO</v>
          </cell>
        </row>
        <row r="828">
          <cell r="A828" t="str">
            <v>RKCH72</v>
          </cell>
          <cell r="B828" t="str">
            <v>Hyundai</v>
          </cell>
          <cell r="C828" t="str">
            <v>Porter</v>
          </cell>
          <cell r="D828">
            <v>2022</v>
          </cell>
          <cell r="E828">
            <v>2</v>
          </cell>
          <cell r="F828">
            <v>10</v>
          </cell>
          <cell r="G828" t="str">
            <v>Temuco</v>
          </cell>
          <cell r="H828" t="str">
            <v>SI</v>
          </cell>
          <cell r="I828" t="str">
            <v>NO</v>
          </cell>
          <cell r="J828" t="str">
            <v>NO</v>
          </cell>
        </row>
        <row r="829">
          <cell r="A829" t="str">
            <v>RKCH74</v>
          </cell>
          <cell r="B829" t="str">
            <v>Hyundai</v>
          </cell>
          <cell r="C829" t="str">
            <v>Porter</v>
          </cell>
          <cell r="D829">
            <v>2022</v>
          </cell>
          <cell r="E829">
            <v>2</v>
          </cell>
          <cell r="F829">
            <v>10</v>
          </cell>
          <cell r="G829" t="str">
            <v>Cordillera</v>
          </cell>
          <cell r="H829" t="str">
            <v>SI</v>
          </cell>
          <cell r="I829" t="str">
            <v>NO</v>
          </cell>
          <cell r="J829" t="str">
            <v>NO</v>
          </cell>
        </row>
        <row r="830">
          <cell r="A830" t="str">
            <v>RKCH75</v>
          </cell>
          <cell r="B830" t="str">
            <v>Hyundai</v>
          </cell>
          <cell r="C830" t="str">
            <v>Porter</v>
          </cell>
          <cell r="D830">
            <v>2022</v>
          </cell>
          <cell r="E830">
            <v>2</v>
          </cell>
          <cell r="F830">
            <v>10</v>
          </cell>
          <cell r="G830" t="str">
            <v>Castro</v>
          </cell>
          <cell r="H830" t="str">
            <v>SI</v>
          </cell>
          <cell r="I830" t="str">
            <v>NO</v>
          </cell>
          <cell r="J830" t="str">
            <v>NO</v>
          </cell>
        </row>
        <row r="831">
          <cell r="A831" t="str">
            <v>RKCH76</v>
          </cell>
          <cell r="B831" t="str">
            <v>Hyundai</v>
          </cell>
          <cell r="C831" t="str">
            <v>Porter</v>
          </cell>
          <cell r="D831">
            <v>2022</v>
          </cell>
          <cell r="E831">
            <v>2</v>
          </cell>
          <cell r="F831">
            <v>10</v>
          </cell>
          <cell r="G831" t="str">
            <v>Arica</v>
          </cell>
          <cell r="H831" t="str">
            <v>SI</v>
          </cell>
          <cell r="I831" t="str">
            <v>NO</v>
          </cell>
          <cell r="J831" t="str">
            <v>NO</v>
          </cell>
        </row>
        <row r="832">
          <cell r="A832" t="str">
            <v>RKCH80</v>
          </cell>
          <cell r="B832" t="str">
            <v>Hyundai</v>
          </cell>
          <cell r="C832" t="str">
            <v>Porter</v>
          </cell>
          <cell r="D832">
            <v>2022</v>
          </cell>
          <cell r="E832">
            <v>2</v>
          </cell>
          <cell r="F832">
            <v>10</v>
          </cell>
          <cell r="G832" t="str">
            <v>Iquique</v>
          </cell>
          <cell r="H832" t="str">
            <v>SI</v>
          </cell>
          <cell r="I832" t="str">
            <v>NO</v>
          </cell>
          <cell r="J832" t="str">
            <v>NO</v>
          </cell>
        </row>
        <row r="833">
          <cell r="A833" t="str">
            <v>RKCH81</v>
          </cell>
          <cell r="B833" t="str">
            <v>Hyundai</v>
          </cell>
          <cell r="C833" t="str">
            <v>Porter</v>
          </cell>
          <cell r="D833">
            <v>2022</v>
          </cell>
          <cell r="E833">
            <v>2</v>
          </cell>
          <cell r="F833">
            <v>10</v>
          </cell>
          <cell r="G833" t="str">
            <v>Antofagasta</v>
          </cell>
          <cell r="H833" t="str">
            <v>SI</v>
          </cell>
          <cell r="I833" t="str">
            <v>NO</v>
          </cell>
          <cell r="J833" t="str">
            <v>NO</v>
          </cell>
        </row>
        <row r="834">
          <cell r="A834" t="str">
            <v>RKCH82</v>
          </cell>
          <cell r="B834" t="str">
            <v>Hyundai</v>
          </cell>
          <cell r="C834" t="str">
            <v>Porter</v>
          </cell>
          <cell r="D834">
            <v>2022</v>
          </cell>
          <cell r="E834">
            <v>2</v>
          </cell>
          <cell r="F834">
            <v>10</v>
          </cell>
          <cell r="G834" t="str">
            <v>Calama</v>
          </cell>
          <cell r="H834" t="str">
            <v>SI</v>
          </cell>
          <cell r="I834" t="str">
            <v>NO</v>
          </cell>
          <cell r="J834" t="str">
            <v>NO</v>
          </cell>
        </row>
        <row r="835">
          <cell r="A835" t="str">
            <v>RKCH83</v>
          </cell>
          <cell r="B835" t="str">
            <v>Hyundai</v>
          </cell>
          <cell r="C835" t="str">
            <v>Porter</v>
          </cell>
          <cell r="D835">
            <v>2022</v>
          </cell>
          <cell r="E835">
            <v>2</v>
          </cell>
          <cell r="F835">
            <v>10</v>
          </cell>
          <cell r="G835" t="str">
            <v>Copiapó</v>
          </cell>
          <cell r="H835" t="str">
            <v>SI</v>
          </cell>
          <cell r="I835" t="str">
            <v>NO</v>
          </cell>
          <cell r="J835" t="str">
            <v>NO</v>
          </cell>
        </row>
        <row r="836">
          <cell r="A836" t="str">
            <v>RKCH84</v>
          </cell>
          <cell r="B836" t="str">
            <v>Hyundai</v>
          </cell>
          <cell r="C836" t="str">
            <v>Porter</v>
          </cell>
          <cell r="D836">
            <v>2022</v>
          </cell>
          <cell r="E836">
            <v>2</v>
          </cell>
          <cell r="F836">
            <v>10</v>
          </cell>
          <cell r="G836" t="str">
            <v>Arica</v>
          </cell>
          <cell r="H836" t="str">
            <v>SI</v>
          </cell>
          <cell r="I836" t="str">
            <v>NO</v>
          </cell>
          <cell r="J836" t="str">
            <v>NO</v>
          </cell>
        </row>
        <row r="837">
          <cell r="A837" t="str">
            <v>RKCH85</v>
          </cell>
          <cell r="B837" t="str">
            <v>Hyundai</v>
          </cell>
          <cell r="C837" t="str">
            <v>Porter</v>
          </cell>
          <cell r="D837">
            <v>2022</v>
          </cell>
          <cell r="E837">
            <v>2</v>
          </cell>
          <cell r="F837">
            <v>10</v>
          </cell>
          <cell r="G837" t="str">
            <v>Iquique</v>
          </cell>
          <cell r="H837" t="str">
            <v>SI</v>
          </cell>
          <cell r="I837" t="str">
            <v>NO</v>
          </cell>
          <cell r="J837" t="str">
            <v>NO</v>
          </cell>
        </row>
        <row r="838">
          <cell r="A838" t="str">
            <v>RKCH86</v>
          </cell>
          <cell r="B838" t="str">
            <v>Hyundai</v>
          </cell>
          <cell r="C838" t="str">
            <v>Porter</v>
          </cell>
          <cell r="D838">
            <v>2022</v>
          </cell>
          <cell r="E838">
            <v>2</v>
          </cell>
          <cell r="F838">
            <v>10</v>
          </cell>
          <cell r="G838" t="str">
            <v>Copiapó</v>
          </cell>
          <cell r="H838" t="str">
            <v>SI</v>
          </cell>
          <cell r="I838" t="str">
            <v>NO</v>
          </cell>
          <cell r="J838" t="str">
            <v>NO</v>
          </cell>
        </row>
        <row r="839">
          <cell r="A839" t="str">
            <v>RKCH88</v>
          </cell>
          <cell r="B839" t="str">
            <v>Hyundai</v>
          </cell>
          <cell r="C839" t="str">
            <v>Porter</v>
          </cell>
          <cell r="D839">
            <v>2022</v>
          </cell>
          <cell r="E839">
            <v>2</v>
          </cell>
          <cell r="F839">
            <v>10</v>
          </cell>
          <cell r="G839" t="str">
            <v>Iquique</v>
          </cell>
          <cell r="H839" t="str">
            <v>SI</v>
          </cell>
          <cell r="I839" t="str">
            <v>NO</v>
          </cell>
          <cell r="J839" t="str">
            <v>NO</v>
          </cell>
        </row>
        <row r="840">
          <cell r="A840" t="str">
            <v>RKCH90</v>
          </cell>
          <cell r="B840" t="str">
            <v>Hyundai</v>
          </cell>
          <cell r="C840" t="str">
            <v>Porter</v>
          </cell>
          <cell r="D840">
            <v>2022</v>
          </cell>
          <cell r="E840">
            <v>2</v>
          </cell>
          <cell r="F840">
            <v>10</v>
          </cell>
          <cell r="G840" t="str">
            <v>Talca</v>
          </cell>
          <cell r="H840" t="str">
            <v>SI</v>
          </cell>
          <cell r="I840" t="str">
            <v>NO</v>
          </cell>
          <cell r="J840" t="str">
            <v>NO</v>
          </cell>
        </row>
        <row r="841">
          <cell r="A841" t="str">
            <v>RKCH91</v>
          </cell>
          <cell r="B841" t="str">
            <v>Hyundai</v>
          </cell>
          <cell r="C841" t="str">
            <v>Porter</v>
          </cell>
          <cell r="D841">
            <v>2022</v>
          </cell>
          <cell r="E841">
            <v>2</v>
          </cell>
          <cell r="F841">
            <v>10</v>
          </cell>
          <cell r="G841" t="str">
            <v>Osorno</v>
          </cell>
          <cell r="H841" t="str">
            <v>SI</v>
          </cell>
          <cell r="I841" t="str">
            <v>NO</v>
          </cell>
          <cell r="J841" t="str">
            <v>NO</v>
          </cell>
        </row>
        <row r="842">
          <cell r="A842" t="str">
            <v>RKCH96</v>
          </cell>
          <cell r="B842" t="str">
            <v>Hyundai</v>
          </cell>
          <cell r="C842" t="str">
            <v>Porter</v>
          </cell>
          <cell r="D842">
            <v>2022</v>
          </cell>
          <cell r="E842">
            <v>2</v>
          </cell>
          <cell r="F842">
            <v>10</v>
          </cell>
          <cell r="G842" t="str">
            <v>Puerto Montt</v>
          </cell>
          <cell r="H842" t="str">
            <v>SI</v>
          </cell>
          <cell r="I842" t="str">
            <v>NO</v>
          </cell>
          <cell r="J842" t="str">
            <v>NO</v>
          </cell>
        </row>
        <row r="843">
          <cell r="A843" t="str">
            <v>RXKD80</v>
          </cell>
          <cell r="B843" t="str">
            <v>Ram</v>
          </cell>
          <cell r="C843" t="str">
            <v>Van 700</v>
          </cell>
          <cell r="D843">
            <v>2022</v>
          </cell>
          <cell r="E843">
            <v>2</v>
          </cell>
          <cell r="F843">
            <v>10</v>
          </cell>
          <cell r="G843" t="str">
            <v>Talca</v>
          </cell>
          <cell r="H843" t="str">
            <v>SI</v>
          </cell>
          <cell r="I843" t="str">
            <v>NO</v>
          </cell>
          <cell r="J843" t="str">
            <v>NO</v>
          </cell>
        </row>
        <row r="844">
          <cell r="A844" t="str">
            <v>RXKD81</v>
          </cell>
          <cell r="B844" t="str">
            <v>Ram</v>
          </cell>
          <cell r="C844" t="str">
            <v>Van 700</v>
          </cell>
          <cell r="D844">
            <v>2022</v>
          </cell>
          <cell r="E844">
            <v>2</v>
          </cell>
          <cell r="F844">
            <v>10</v>
          </cell>
          <cell r="G844" t="str">
            <v>Santa Marta</v>
          </cell>
          <cell r="H844" t="str">
            <v>SI</v>
          </cell>
          <cell r="I844" t="str">
            <v>NO</v>
          </cell>
          <cell r="J844" t="str">
            <v>NO</v>
          </cell>
        </row>
        <row r="845">
          <cell r="A845" t="str">
            <v>RXKD82</v>
          </cell>
          <cell r="B845" t="str">
            <v>Ram</v>
          </cell>
          <cell r="C845" t="str">
            <v>Van 700</v>
          </cell>
          <cell r="D845">
            <v>2022</v>
          </cell>
          <cell r="E845">
            <v>2</v>
          </cell>
          <cell r="F845">
            <v>10</v>
          </cell>
          <cell r="G845" t="str">
            <v>Antofagasta</v>
          </cell>
          <cell r="H845" t="str">
            <v>SI</v>
          </cell>
          <cell r="I845" t="str">
            <v>NO</v>
          </cell>
          <cell r="J845" t="str">
            <v>NO</v>
          </cell>
        </row>
        <row r="846">
          <cell r="A846" t="str">
            <v>RXKD84</v>
          </cell>
          <cell r="B846" t="str">
            <v>Ram</v>
          </cell>
          <cell r="C846" t="str">
            <v>Van 700</v>
          </cell>
          <cell r="D846">
            <v>2022</v>
          </cell>
          <cell r="E846">
            <v>2</v>
          </cell>
          <cell r="F846">
            <v>10</v>
          </cell>
          <cell r="G846" t="str">
            <v>Santa Marta</v>
          </cell>
          <cell r="H846" t="str">
            <v>SI</v>
          </cell>
          <cell r="I846" t="str">
            <v>NO</v>
          </cell>
          <cell r="J846" t="str">
            <v>NO</v>
          </cell>
        </row>
        <row r="847">
          <cell r="A847" t="str">
            <v>RXKD85</v>
          </cell>
          <cell r="B847" t="str">
            <v>Ram</v>
          </cell>
          <cell r="C847" t="str">
            <v>Van 700</v>
          </cell>
          <cell r="D847">
            <v>2022</v>
          </cell>
          <cell r="E847">
            <v>2</v>
          </cell>
          <cell r="F847">
            <v>10</v>
          </cell>
          <cell r="G847" t="str">
            <v>Cerro Colorado</v>
          </cell>
          <cell r="H847" t="str">
            <v>SI</v>
          </cell>
          <cell r="I847" t="str">
            <v>NO</v>
          </cell>
          <cell r="J847" t="str">
            <v>NO</v>
          </cell>
        </row>
        <row r="848">
          <cell r="A848" t="str">
            <v>RXKD86</v>
          </cell>
          <cell r="B848" t="str">
            <v>Ram</v>
          </cell>
          <cell r="C848" t="str">
            <v>Van 700</v>
          </cell>
          <cell r="D848">
            <v>2022</v>
          </cell>
          <cell r="E848">
            <v>2</v>
          </cell>
          <cell r="F848">
            <v>10</v>
          </cell>
          <cell r="G848" t="str">
            <v>RANCAGUA</v>
          </cell>
          <cell r="H848" t="str">
            <v>SI</v>
          </cell>
          <cell r="I848" t="str">
            <v>NO</v>
          </cell>
          <cell r="J848" t="str">
            <v>NO</v>
          </cell>
        </row>
        <row r="849">
          <cell r="A849" t="str">
            <v>RXKD93</v>
          </cell>
          <cell r="B849" t="str">
            <v>Ram</v>
          </cell>
          <cell r="C849" t="str">
            <v>Van 700</v>
          </cell>
          <cell r="D849">
            <v>2022</v>
          </cell>
          <cell r="E849">
            <v>2</v>
          </cell>
          <cell r="F849">
            <v>10</v>
          </cell>
          <cell r="G849" t="str">
            <v>Copiapó</v>
          </cell>
          <cell r="H849" t="str">
            <v>SI</v>
          </cell>
          <cell r="I849" t="str">
            <v>NO</v>
          </cell>
          <cell r="J849" t="str">
            <v>NO</v>
          </cell>
        </row>
        <row r="850">
          <cell r="A850" t="str">
            <v>RXKD96</v>
          </cell>
          <cell r="B850" t="str">
            <v>Ram</v>
          </cell>
          <cell r="C850" t="str">
            <v>Van 700</v>
          </cell>
          <cell r="D850">
            <v>2022</v>
          </cell>
          <cell r="E850">
            <v>2</v>
          </cell>
          <cell r="F850">
            <v>10</v>
          </cell>
          <cell r="G850" t="str">
            <v>Cerro Colorado</v>
          </cell>
          <cell r="H850" t="str">
            <v>SI</v>
          </cell>
          <cell r="I850" t="str">
            <v>NO</v>
          </cell>
          <cell r="J850" t="str">
            <v>NO</v>
          </cell>
        </row>
        <row r="851">
          <cell r="A851" t="str">
            <v>RXKF26</v>
          </cell>
          <cell r="B851" t="str">
            <v>Ram</v>
          </cell>
          <cell r="C851" t="str">
            <v>Van 700</v>
          </cell>
          <cell r="D851">
            <v>2022</v>
          </cell>
          <cell r="E851">
            <v>2</v>
          </cell>
          <cell r="F851">
            <v>10</v>
          </cell>
          <cell r="G851" t="str">
            <v>Antofagasta</v>
          </cell>
          <cell r="H851" t="str">
            <v>SI</v>
          </cell>
          <cell r="I851" t="str">
            <v>NO</v>
          </cell>
          <cell r="J851" t="str">
            <v>NO</v>
          </cell>
        </row>
        <row r="852">
          <cell r="A852" t="str">
            <v>RXKH88</v>
          </cell>
          <cell r="B852" t="str">
            <v>Ram</v>
          </cell>
          <cell r="C852" t="str">
            <v>Van 700</v>
          </cell>
          <cell r="D852">
            <v>2022</v>
          </cell>
          <cell r="E852">
            <v>2</v>
          </cell>
          <cell r="F852">
            <v>10</v>
          </cell>
          <cell r="G852" t="str">
            <v>RANCAGUA</v>
          </cell>
          <cell r="H852" t="str">
            <v>SI</v>
          </cell>
          <cell r="I852" t="str">
            <v>NO</v>
          </cell>
          <cell r="J852" t="str">
            <v>NO</v>
          </cell>
        </row>
        <row r="853">
          <cell r="A853" t="str">
            <v>RXKH99</v>
          </cell>
          <cell r="B853" t="str">
            <v>Ram</v>
          </cell>
          <cell r="C853" t="str">
            <v>Van 700</v>
          </cell>
          <cell r="D853">
            <v>2022</v>
          </cell>
          <cell r="E853">
            <v>2</v>
          </cell>
          <cell r="F853">
            <v>10</v>
          </cell>
          <cell r="G853" t="str">
            <v>Puerto Montt</v>
          </cell>
          <cell r="H853" t="str">
            <v>SI</v>
          </cell>
          <cell r="I853" t="str">
            <v>NO</v>
          </cell>
          <cell r="J853" t="str">
            <v>NO</v>
          </cell>
        </row>
        <row r="854">
          <cell r="A854" t="str">
            <v>RXYF95</v>
          </cell>
          <cell r="B854" t="str">
            <v>Ram</v>
          </cell>
          <cell r="C854" t="str">
            <v>V700</v>
          </cell>
          <cell r="D854">
            <v>2022</v>
          </cell>
          <cell r="E854">
            <v>2</v>
          </cell>
          <cell r="F854">
            <v>10</v>
          </cell>
          <cell r="G854" t="str">
            <v>Castro</v>
          </cell>
          <cell r="H854" t="str">
            <v>SI</v>
          </cell>
          <cell r="I854" t="str">
            <v>NO</v>
          </cell>
          <cell r="J854" t="str">
            <v>NO</v>
          </cell>
        </row>
        <row r="855">
          <cell r="A855" t="str">
            <v>RXYF96</v>
          </cell>
          <cell r="B855" t="str">
            <v>Ram</v>
          </cell>
          <cell r="C855" t="str">
            <v>Van 700</v>
          </cell>
          <cell r="D855">
            <v>2022</v>
          </cell>
          <cell r="E855">
            <v>2</v>
          </cell>
          <cell r="F855">
            <v>10</v>
          </cell>
          <cell r="G855" t="str">
            <v>Lo Boza</v>
          </cell>
          <cell r="H855" t="str">
            <v>SI</v>
          </cell>
          <cell r="I855" t="str">
            <v>NO</v>
          </cell>
          <cell r="J855" t="str">
            <v>NO</v>
          </cell>
        </row>
        <row r="856">
          <cell r="A856" t="str">
            <v>RXYF98</v>
          </cell>
          <cell r="B856" t="str">
            <v>Ram</v>
          </cell>
          <cell r="C856" t="str">
            <v>Van 700</v>
          </cell>
          <cell r="D856">
            <v>2022</v>
          </cell>
          <cell r="E856">
            <v>2</v>
          </cell>
          <cell r="F856">
            <v>10</v>
          </cell>
          <cell r="G856" t="str">
            <v>Curico</v>
          </cell>
          <cell r="H856" t="str">
            <v>SI</v>
          </cell>
          <cell r="I856" t="str">
            <v>NO</v>
          </cell>
          <cell r="J856" t="str">
            <v>NO</v>
          </cell>
        </row>
        <row r="857">
          <cell r="A857" t="str">
            <v>RXYF99</v>
          </cell>
          <cell r="B857" t="str">
            <v>Ram</v>
          </cell>
          <cell r="C857" t="str">
            <v>Van 700</v>
          </cell>
          <cell r="D857">
            <v>2022</v>
          </cell>
          <cell r="E857">
            <v>2</v>
          </cell>
          <cell r="F857">
            <v>10</v>
          </cell>
          <cell r="G857" t="str">
            <v>Concepción</v>
          </cell>
          <cell r="H857" t="str">
            <v>SI</v>
          </cell>
          <cell r="I857" t="str">
            <v>NO</v>
          </cell>
          <cell r="J857" t="str">
            <v>NO</v>
          </cell>
        </row>
        <row r="858">
          <cell r="A858" t="str">
            <v>RXYG10</v>
          </cell>
          <cell r="B858" t="str">
            <v>Ram</v>
          </cell>
          <cell r="C858" t="str">
            <v>Van 700</v>
          </cell>
          <cell r="D858">
            <v>2022</v>
          </cell>
          <cell r="E858">
            <v>2</v>
          </cell>
          <cell r="F858">
            <v>10</v>
          </cell>
          <cell r="G858" t="str">
            <v>Chillán</v>
          </cell>
          <cell r="H858" t="str">
            <v>SI</v>
          </cell>
          <cell r="I858" t="str">
            <v>NO</v>
          </cell>
          <cell r="J858" t="str">
            <v>NO</v>
          </cell>
        </row>
        <row r="859">
          <cell r="A859" t="str">
            <v>RXYG13</v>
          </cell>
          <cell r="B859" t="str">
            <v>Ram</v>
          </cell>
          <cell r="C859" t="str">
            <v>Van 700</v>
          </cell>
          <cell r="D859">
            <v>2022</v>
          </cell>
          <cell r="E859">
            <v>2</v>
          </cell>
          <cell r="F859">
            <v>10</v>
          </cell>
          <cell r="G859" t="str">
            <v>Calama</v>
          </cell>
          <cell r="H859" t="str">
            <v>SI</v>
          </cell>
          <cell r="I859" t="str">
            <v>NO</v>
          </cell>
          <cell r="J859" t="str">
            <v>NO</v>
          </cell>
        </row>
        <row r="860">
          <cell r="A860" t="str">
            <v>RXYG15</v>
          </cell>
          <cell r="B860" t="str">
            <v>Ram</v>
          </cell>
          <cell r="C860" t="str">
            <v>Van 700</v>
          </cell>
          <cell r="D860">
            <v>2022</v>
          </cell>
          <cell r="E860">
            <v>2</v>
          </cell>
          <cell r="F860">
            <v>10</v>
          </cell>
          <cell r="G860" t="str">
            <v>Coquimbo</v>
          </cell>
          <cell r="H860" t="str">
            <v>SI</v>
          </cell>
          <cell r="I860" t="str">
            <v>NO</v>
          </cell>
          <cell r="J860" t="str">
            <v>NO</v>
          </cell>
        </row>
        <row r="861">
          <cell r="A861" t="str">
            <v>RXYG16</v>
          </cell>
          <cell r="B861" t="str">
            <v>Ram</v>
          </cell>
          <cell r="C861" t="str">
            <v>Van 700</v>
          </cell>
          <cell r="D861">
            <v>2022</v>
          </cell>
          <cell r="E861">
            <v>2</v>
          </cell>
          <cell r="F861">
            <v>10</v>
          </cell>
          <cell r="G861" t="str">
            <v>Ovalle</v>
          </cell>
          <cell r="H861" t="str">
            <v>SI</v>
          </cell>
          <cell r="I861" t="str">
            <v>NO</v>
          </cell>
          <cell r="J861" t="str">
            <v>NO</v>
          </cell>
        </row>
        <row r="862">
          <cell r="A862" t="str">
            <v>RXYG18</v>
          </cell>
          <cell r="B862" t="str">
            <v>Ram</v>
          </cell>
          <cell r="C862" t="str">
            <v>Van 700</v>
          </cell>
          <cell r="D862">
            <v>2022</v>
          </cell>
          <cell r="E862">
            <v>2</v>
          </cell>
          <cell r="F862">
            <v>10</v>
          </cell>
          <cell r="G862" t="str">
            <v>Santa Marta</v>
          </cell>
          <cell r="H862" t="str">
            <v>SI</v>
          </cell>
          <cell r="I862" t="str">
            <v>NO</v>
          </cell>
          <cell r="J862" t="str">
            <v>NO</v>
          </cell>
        </row>
        <row r="863">
          <cell r="A863" t="str">
            <v>RXYG19</v>
          </cell>
          <cell r="B863" t="str">
            <v>Ram</v>
          </cell>
          <cell r="C863" t="str">
            <v>Van 700</v>
          </cell>
          <cell r="D863">
            <v>2022</v>
          </cell>
          <cell r="E863">
            <v>2</v>
          </cell>
          <cell r="F863">
            <v>10</v>
          </cell>
          <cell r="G863" t="str">
            <v>Cordillera</v>
          </cell>
          <cell r="H863" t="str">
            <v>SI</v>
          </cell>
          <cell r="I863" t="str">
            <v>NO</v>
          </cell>
          <cell r="J863" t="str">
            <v>NO</v>
          </cell>
        </row>
        <row r="864">
          <cell r="A864" t="str">
            <v>RXYG23</v>
          </cell>
          <cell r="B864" t="str">
            <v>Ram</v>
          </cell>
          <cell r="C864" t="str">
            <v>Van 700</v>
          </cell>
          <cell r="D864">
            <v>2022</v>
          </cell>
          <cell r="E864">
            <v>2</v>
          </cell>
          <cell r="F864">
            <v>10</v>
          </cell>
          <cell r="G864" t="str">
            <v>Punta Arenas</v>
          </cell>
          <cell r="H864" t="str">
            <v>NO</v>
          </cell>
          <cell r="I864" t="str">
            <v>NO</v>
          </cell>
          <cell r="J864" t="str">
            <v>NO</v>
          </cell>
        </row>
        <row r="865">
          <cell r="A865" t="str">
            <v>RXYG24</v>
          </cell>
          <cell r="B865" t="str">
            <v>Ram</v>
          </cell>
          <cell r="C865" t="str">
            <v>Van 700</v>
          </cell>
          <cell r="D865">
            <v>2022</v>
          </cell>
          <cell r="E865">
            <v>2</v>
          </cell>
          <cell r="F865">
            <v>10</v>
          </cell>
          <cell r="G865" t="str">
            <v>Cordillera</v>
          </cell>
          <cell r="H865" t="str">
            <v>SI</v>
          </cell>
          <cell r="I865" t="str">
            <v>NO</v>
          </cell>
          <cell r="J865" t="str">
            <v>NO</v>
          </cell>
        </row>
        <row r="866">
          <cell r="A866" t="str">
            <v>RXYG31</v>
          </cell>
          <cell r="B866" t="str">
            <v>Ram</v>
          </cell>
          <cell r="C866" t="str">
            <v>Van 700</v>
          </cell>
          <cell r="D866">
            <v>2022</v>
          </cell>
          <cell r="E866">
            <v>2</v>
          </cell>
          <cell r="F866">
            <v>10</v>
          </cell>
          <cell r="G866" t="str">
            <v>Los Angeles</v>
          </cell>
          <cell r="H866" t="str">
            <v>SI</v>
          </cell>
          <cell r="I866" t="str">
            <v>NO</v>
          </cell>
          <cell r="J866" t="str">
            <v>NO</v>
          </cell>
        </row>
        <row r="867">
          <cell r="A867" t="str">
            <v>RXYG34</v>
          </cell>
          <cell r="B867" t="str">
            <v>Ram</v>
          </cell>
          <cell r="C867" t="str">
            <v>Van 700</v>
          </cell>
          <cell r="D867">
            <v>2022</v>
          </cell>
          <cell r="E867">
            <v>2</v>
          </cell>
          <cell r="F867">
            <v>10</v>
          </cell>
          <cell r="G867" t="str">
            <v>Chillán</v>
          </cell>
          <cell r="H867" t="str">
            <v>NO</v>
          </cell>
          <cell r="I867" t="str">
            <v>NO</v>
          </cell>
          <cell r="J867" t="str">
            <v>NO</v>
          </cell>
        </row>
        <row r="868">
          <cell r="A868" t="str">
            <v>RXYG38</v>
          </cell>
          <cell r="B868" t="str">
            <v>Ram</v>
          </cell>
          <cell r="C868" t="str">
            <v>Van 700</v>
          </cell>
          <cell r="D868">
            <v>2022</v>
          </cell>
          <cell r="E868">
            <v>2</v>
          </cell>
          <cell r="F868">
            <v>10</v>
          </cell>
          <cell r="G868" t="str">
            <v>Osorno</v>
          </cell>
          <cell r="H868" t="str">
            <v>SI</v>
          </cell>
          <cell r="I868" t="str">
            <v>NO</v>
          </cell>
          <cell r="J868" t="str">
            <v>NO</v>
          </cell>
        </row>
        <row r="869">
          <cell r="A869" t="str">
            <v>RXYG44</v>
          </cell>
          <cell r="B869" t="str">
            <v>Ram</v>
          </cell>
          <cell r="C869" t="str">
            <v>Van 700</v>
          </cell>
          <cell r="D869">
            <v>2022</v>
          </cell>
          <cell r="E869">
            <v>2</v>
          </cell>
          <cell r="F869">
            <v>10</v>
          </cell>
          <cell r="G869" t="str">
            <v>San Antonio</v>
          </cell>
          <cell r="H869" t="str">
            <v>SI</v>
          </cell>
          <cell r="I869" t="str">
            <v>NO</v>
          </cell>
          <cell r="J869" t="str">
            <v>NO</v>
          </cell>
        </row>
        <row r="870">
          <cell r="A870" t="str">
            <v>RXYG54</v>
          </cell>
          <cell r="B870" t="str">
            <v>Ram</v>
          </cell>
          <cell r="C870" t="str">
            <v>Van 700</v>
          </cell>
          <cell r="D870">
            <v>2022</v>
          </cell>
          <cell r="E870">
            <v>2</v>
          </cell>
          <cell r="F870">
            <v>10</v>
          </cell>
          <cell r="G870" t="str">
            <v>SANTA MARTA</v>
          </cell>
          <cell r="H870" t="str">
            <v>SI</v>
          </cell>
          <cell r="I870" t="str">
            <v>NO</v>
          </cell>
          <cell r="J870" t="str">
            <v>NO</v>
          </cell>
        </row>
        <row r="871">
          <cell r="A871" t="str">
            <v>RXYG64</v>
          </cell>
          <cell r="B871" t="str">
            <v>Ram</v>
          </cell>
          <cell r="C871" t="str">
            <v>Van 700</v>
          </cell>
          <cell r="D871">
            <v>2022</v>
          </cell>
          <cell r="E871">
            <v>1</v>
          </cell>
          <cell r="F871">
            <v>10</v>
          </cell>
          <cell r="G871" t="str">
            <v>Chillán</v>
          </cell>
          <cell r="H871" t="str">
            <v>SI</v>
          </cell>
          <cell r="I871" t="str">
            <v>NO</v>
          </cell>
          <cell r="J871" t="str">
            <v>NO</v>
          </cell>
        </row>
        <row r="872">
          <cell r="A872" t="str">
            <v>RXYG74</v>
          </cell>
          <cell r="B872" t="str">
            <v>Ram</v>
          </cell>
          <cell r="C872" t="str">
            <v>Van 700</v>
          </cell>
          <cell r="D872">
            <v>2022</v>
          </cell>
          <cell r="E872">
            <v>2</v>
          </cell>
          <cell r="F872">
            <v>10</v>
          </cell>
          <cell r="G872" t="str">
            <v>Talca</v>
          </cell>
          <cell r="H872" t="str">
            <v>SI</v>
          </cell>
          <cell r="I872" t="str">
            <v>NO</v>
          </cell>
          <cell r="J872" t="str">
            <v>NO</v>
          </cell>
        </row>
        <row r="873">
          <cell r="A873" t="str">
            <v>RXYG84</v>
          </cell>
          <cell r="B873" t="str">
            <v>Ram</v>
          </cell>
          <cell r="C873" t="str">
            <v>Van 700</v>
          </cell>
          <cell r="D873">
            <v>2022</v>
          </cell>
          <cell r="E873">
            <v>2</v>
          </cell>
          <cell r="F873">
            <v>10</v>
          </cell>
          <cell r="G873" t="str">
            <v>Temuco</v>
          </cell>
          <cell r="H873" t="str">
            <v>NO</v>
          </cell>
          <cell r="I873" t="str">
            <v>NO</v>
          </cell>
          <cell r="J873" t="str">
            <v>SI</v>
          </cell>
        </row>
        <row r="874">
          <cell r="A874" t="str">
            <v>RYDY65</v>
          </cell>
          <cell r="B874" t="str">
            <v>Hyundai</v>
          </cell>
          <cell r="C874" t="str">
            <v>Porter</v>
          </cell>
          <cell r="D874">
            <v>2023</v>
          </cell>
          <cell r="E874">
            <v>1</v>
          </cell>
          <cell r="F874">
            <v>10</v>
          </cell>
          <cell r="G874" t="str">
            <v>Coquimbo</v>
          </cell>
          <cell r="H874" t="str">
            <v>SI</v>
          </cell>
          <cell r="I874" t="str">
            <v>NO</v>
          </cell>
          <cell r="J874" t="str">
            <v>NO</v>
          </cell>
        </row>
        <row r="875">
          <cell r="A875" t="str">
            <v>RYDY68</v>
          </cell>
          <cell r="B875" t="str">
            <v>Hyundai</v>
          </cell>
          <cell r="C875" t="str">
            <v>Porter</v>
          </cell>
          <cell r="D875">
            <v>2023</v>
          </cell>
          <cell r="E875">
            <v>1</v>
          </cell>
          <cell r="F875">
            <v>10</v>
          </cell>
          <cell r="G875" t="str">
            <v>Cordillera</v>
          </cell>
          <cell r="H875" t="str">
            <v>SI</v>
          </cell>
          <cell r="I875" t="str">
            <v>NO</v>
          </cell>
          <cell r="J875" t="str">
            <v>NO</v>
          </cell>
        </row>
        <row r="876">
          <cell r="A876" t="str">
            <v>RYDY69</v>
          </cell>
          <cell r="B876" t="str">
            <v>Hyundai</v>
          </cell>
          <cell r="C876" t="str">
            <v>Porter</v>
          </cell>
          <cell r="D876">
            <v>2023</v>
          </cell>
          <cell r="E876">
            <v>1</v>
          </cell>
          <cell r="F876">
            <v>10</v>
          </cell>
          <cell r="G876" t="str">
            <v>Concepción</v>
          </cell>
          <cell r="H876" t="str">
            <v>SI</v>
          </cell>
          <cell r="I876" t="str">
            <v>NO</v>
          </cell>
          <cell r="J876" t="str">
            <v>NO</v>
          </cell>
        </row>
        <row r="877">
          <cell r="A877" t="str">
            <v>RYDY71</v>
          </cell>
          <cell r="B877" t="str">
            <v>Hyundai</v>
          </cell>
          <cell r="C877" t="str">
            <v>Porter</v>
          </cell>
          <cell r="D877">
            <v>2023</v>
          </cell>
          <cell r="E877">
            <v>1</v>
          </cell>
          <cell r="F877">
            <v>10</v>
          </cell>
          <cell r="G877" t="str">
            <v>Los Angeles</v>
          </cell>
          <cell r="H877" t="str">
            <v>SI</v>
          </cell>
          <cell r="I877" t="str">
            <v>NO</v>
          </cell>
          <cell r="J877" t="str">
            <v>NO</v>
          </cell>
        </row>
        <row r="878">
          <cell r="A878" t="str">
            <v>RYDY72</v>
          </cell>
          <cell r="B878" t="str">
            <v>Hyundai</v>
          </cell>
          <cell r="C878" t="str">
            <v>Porter</v>
          </cell>
          <cell r="D878">
            <v>2023</v>
          </cell>
          <cell r="E878">
            <v>1</v>
          </cell>
          <cell r="F878">
            <v>10</v>
          </cell>
          <cell r="G878" t="str">
            <v>Coquimbo</v>
          </cell>
          <cell r="H878" t="str">
            <v>SI</v>
          </cell>
          <cell r="I878" t="str">
            <v>NO</v>
          </cell>
          <cell r="J878" t="str">
            <v>NO</v>
          </cell>
        </row>
        <row r="879">
          <cell r="A879" t="str">
            <v>RYDY73</v>
          </cell>
          <cell r="B879" t="str">
            <v>Hyundai</v>
          </cell>
          <cell r="C879" t="str">
            <v>Porter</v>
          </cell>
          <cell r="D879">
            <v>2022</v>
          </cell>
          <cell r="E879">
            <v>2</v>
          </cell>
          <cell r="F879">
            <v>10</v>
          </cell>
          <cell r="G879" t="str">
            <v>San Antonio</v>
          </cell>
          <cell r="H879" t="str">
            <v>SI</v>
          </cell>
          <cell r="I879" t="str">
            <v>NO</v>
          </cell>
          <cell r="J879" t="str">
            <v>NO</v>
          </cell>
        </row>
        <row r="880">
          <cell r="A880" t="str">
            <v>RYDY74</v>
          </cell>
          <cell r="B880" t="str">
            <v>Hyundai</v>
          </cell>
          <cell r="C880" t="str">
            <v>Porter</v>
          </cell>
          <cell r="D880">
            <v>2022</v>
          </cell>
          <cell r="E880">
            <v>2</v>
          </cell>
          <cell r="F880">
            <v>10</v>
          </cell>
          <cell r="G880" t="str">
            <v>RANCAGUA</v>
          </cell>
          <cell r="H880" t="str">
            <v>SI</v>
          </cell>
          <cell r="I880" t="str">
            <v>SI</v>
          </cell>
          <cell r="J880" t="str">
            <v>NO</v>
          </cell>
        </row>
        <row r="881">
          <cell r="A881" t="str">
            <v>RYDY75</v>
          </cell>
          <cell r="B881" t="str">
            <v>Hyundai</v>
          </cell>
          <cell r="C881" t="str">
            <v>Porter</v>
          </cell>
          <cell r="D881">
            <v>2023</v>
          </cell>
          <cell r="E881">
            <v>1</v>
          </cell>
          <cell r="F881">
            <v>10</v>
          </cell>
          <cell r="G881" t="str">
            <v>Coquimbo</v>
          </cell>
          <cell r="H881" t="str">
            <v>SI</v>
          </cell>
          <cell r="I881" t="str">
            <v>NO</v>
          </cell>
          <cell r="J881" t="str">
            <v>NO</v>
          </cell>
        </row>
        <row r="882">
          <cell r="A882" t="str">
            <v>RYDY78</v>
          </cell>
          <cell r="B882" t="str">
            <v>Hyundai</v>
          </cell>
          <cell r="C882" t="str">
            <v>Porter</v>
          </cell>
          <cell r="D882">
            <v>2023</v>
          </cell>
          <cell r="E882">
            <v>1</v>
          </cell>
          <cell r="F882">
            <v>10</v>
          </cell>
          <cell r="G882" t="str">
            <v>Los Angeles</v>
          </cell>
          <cell r="H882" t="str">
            <v>SI</v>
          </cell>
          <cell r="I882" t="str">
            <v>NO</v>
          </cell>
          <cell r="J882" t="str">
            <v>NO</v>
          </cell>
        </row>
        <row r="883">
          <cell r="A883" t="str">
            <v>RYDY80</v>
          </cell>
          <cell r="B883" t="str">
            <v>Hyundai</v>
          </cell>
          <cell r="C883" t="str">
            <v>Porter</v>
          </cell>
          <cell r="D883">
            <v>2022</v>
          </cell>
          <cell r="E883">
            <v>2</v>
          </cell>
          <cell r="F883">
            <v>10</v>
          </cell>
          <cell r="G883" t="str">
            <v>Los Angeles</v>
          </cell>
          <cell r="H883" t="str">
            <v>SI</v>
          </cell>
          <cell r="I883" t="str">
            <v>NO</v>
          </cell>
          <cell r="J883" t="str">
            <v>NO</v>
          </cell>
        </row>
        <row r="884">
          <cell r="A884" t="str">
            <v>RYDY81</v>
          </cell>
          <cell r="B884" t="str">
            <v>Hyundai</v>
          </cell>
          <cell r="C884" t="str">
            <v>Porter</v>
          </cell>
          <cell r="D884">
            <v>2023</v>
          </cell>
          <cell r="E884">
            <v>1</v>
          </cell>
          <cell r="F884">
            <v>10</v>
          </cell>
          <cell r="G884" t="str">
            <v>Curico</v>
          </cell>
          <cell r="H884" t="str">
            <v>SI</v>
          </cell>
          <cell r="I884" t="str">
            <v>NO</v>
          </cell>
          <cell r="J884" t="str">
            <v>NO</v>
          </cell>
        </row>
        <row r="885">
          <cell r="A885" t="str">
            <v>RYDY83</v>
          </cell>
          <cell r="B885" t="str">
            <v>Hyundai</v>
          </cell>
          <cell r="C885" t="str">
            <v>Porter</v>
          </cell>
          <cell r="D885">
            <v>2023</v>
          </cell>
          <cell r="E885">
            <v>1</v>
          </cell>
          <cell r="F885">
            <v>10</v>
          </cell>
          <cell r="G885" t="str">
            <v>Valdivia</v>
          </cell>
          <cell r="H885" t="str">
            <v>SI</v>
          </cell>
          <cell r="I885" t="str">
            <v>NO</v>
          </cell>
          <cell r="J885" t="str">
            <v>NO</v>
          </cell>
        </row>
        <row r="886">
          <cell r="A886" t="str">
            <v>RYDY84</v>
          </cell>
          <cell r="B886" t="str">
            <v>Hyundai</v>
          </cell>
          <cell r="C886" t="str">
            <v>Porter</v>
          </cell>
          <cell r="D886">
            <v>2023</v>
          </cell>
          <cell r="E886">
            <v>1</v>
          </cell>
          <cell r="F886">
            <v>10</v>
          </cell>
          <cell r="G886" t="str">
            <v>Talca</v>
          </cell>
          <cell r="H886" t="str">
            <v>SI</v>
          </cell>
          <cell r="I886" t="str">
            <v>NO</v>
          </cell>
          <cell r="J886" t="str">
            <v>NO</v>
          </cell>
        </row>
        <row r="887">
          <cell r="A887" t="str">
            <v>RYDY85</v>
          </cell>
          <cell r="B887" t="str">
            <v>Hyundai</v>
          </cell>
          <cell r="C887" t="str">
            <v>Porter</v>
          </cell>
          <cell r="D887">
            <v>2023</v>
          </cell>
          <cell r="E887">
            <v>1</v>
          </cell>
          <cell r="F887">
            <v>10</v>
          </cell>
          <cell r="G887" t="str">
            <v>Coquimbo</v>
          </cell>
          <cell r="H887" t="str">
            <v>SI</v>
          </cell>
          <cell r="I887" t="str">
            <v>NO</v>
          </cell>
          <cell r="J887" t="str">
            <v>NO</v>
          </cell>
        </row>
        <row r="888">
          <cell r="A888" t="str">
            <v>RYDY86</v>
          </cell>
          <cell r="B888" t="str">
            <v>Hyundai</v>
          </cell>
          <cell r="C888" t="str">
            <v>Porter</v>
          </cell>
          <cell r="D888">
            <v>2022</v>
          </cell>
          <cell r="E888">
            <v>2</v>
          </cell>
          <cell r="F888">
            <v>10</v>
          </cell>
          <cell r="G888" t="str">
            <v>Los Angeles</v>
          </cell>
          <cell r="H888" t="str">
            <v>SI</v>
          </cell>
          <cell r="I888" t="str">
            <v>NO</v>
          </cell>
          <cell r="J888" t="str">
            <v>NO</v>
          </cell>
        </row>
        <row r="889">
          <cell r="A889" t="str">
            <v>RYDY87</v>
          </cell>
          <cell r="B889" t="str">
            <v>Hyundai</v>
          </cell>
          <cell r="C889" t="str">
            <v>Porter</v>
          </cell>
          <cell r="D889">
            <v>2023</v>
          </cell>
          <cell r="E889">
            <v>1</v>
          </cell>
          <cell r="F889">
            <v>10</v>
          </cell>
          <cell r="G889" t="str">
            <v>Chillán</v>
          </cell>
          <cell r="H889" t="str">
            <v>SI</v>
          </cell>
          <cell r="I889" t="str">
            <v>NO</v>
          </cell>
          <cell r="J889" t="str">
            <v>NO</v>
          </cell>
        </row>
        <row r="890">
          <cell r="A890" t="str">
            <v>RYDY88</v>
          </cell>
          <cell r="B890" t="str">
            <v>Hyundai</v>
          </cell>
          <cell r="C890" t="str">
            <v>Porter</v>
          </cell>
          <cell r="D890">
            <v>2022</v>
          </cell>
          <cell r="E890">
            <v>2</v>
          </cell>
          <cell r="F890">
            <v>10</v>
          </cell>
          <cell r="G890" t="str">
            <v>Curico</v>
          </cell>
          <cell r="H890" t="str">
            <v>SI</v>
          </cell>
          <cell r="I890" t="str">
            <v>NO</v>
          </cell>
          <cell r="J890" t="str">
            <v>NO</v>
          </cell>
        </row>
        <row r="891">
          <cell r="A891" t="str">
            <v>RYDY89</v>
          </cell>
          <cell r="B891" t="str">
            <v>Hyundai</v>
          </cell>
          <cell r="C891" t="str">
            <v>Porter</v>
          </cell>
          <cell r="D891">
            <v>2022</v>
          </cell>
          <cell r="E891">
            <v>2</v>
          </cell>
          <cell r="F891">
            <v>10</v>
          </cell>
          <cell r="G891" t="str">
            <v>Coquimbo</v>
          </cell>
          <cell r="H891" t="str">
            <v>SI</v>
          </cell>
          <cell r="I891" t="str">
            <v>NO</v>
          </cell>
          <cell r="J891" t="str">
            <v>NO</v>
          </cell>
        </row>
        <row r="892">
          <cell r="A892" t="str">
            <v>RYDY90</v>
          </cell>
          <cell r="B892" t="str">
            <v>Hyundai</v>
          </cell>
          <cell r="C892" t="str">
            <v>Porter</v>
          </cell>
          <cell r="D892">
            <v>2023</v>
          </cell>
          <cell r="E892">
            <v>1</v>
          </cell>
          <cell r="F892">
            <v>10</v>
          </cell>
          <cell r="G892" t="str">
            <v>SANTA MARTA</v>
          </cell>
          <cell r="H892" t="str">
            <v>Si</v>
          </cell>
          <cell r="I892" t="str">
            <v>NO</v>
          </cell>
          <cell r="J892" t="str">
            <v>NO</v>
          </cell>
        </row>
        <row r="893">
          <cell r="A893" t="str">
            <v>RYDY91</v>
          </cell>
          <cell r="B893" t="str">
            <v>Hyundai</v>
          </cell>
          <cell r="C893" t="str">
            <v>Porter</v>
          </cell>
          <cell r="D893">
            <v>2022</v>
          </cell>
          <cell r="E893">
            <v>2</v>
          </cell>
          <cell r="F893">
            <v>10</v>
          </cell>
          <cell r="G893" t="str">
            <v>Antofagasta</v>
          </cell>
          <cell r="H893" t="str">
            <v>SI</v>
          </cell>
          <cell r="I893" t="str">
            <v>NO</v>
          </cell>
          <cell r="J893" t="str">
            <v>NO</v>
          </cell>
        </row>
        <row r="894">
          <cell r="A894" t="str">
            <v>RYDY92</v>
          </cell>
          <cell r="B894" t="str">
            <v>Hyundai</v>
          </cell>
          <cell r="C894" t="str">
            <v>Porter</v>
          </cell>
          <cell r="D894">
            <v>2023</v>
          </cell>
          <cell r="E894">
            <v>1</v>
          </cell>
          <cell r="F894">
            <v>10</v>
          </cell>
          <cell r="G894" t="str">
            <v>Cerro Colorado</v>
          </cell>
          <cell r="H894" t="str">
            <v>SI</v>
          </cell>
          <cell r="I894" t="str">
            <v>NO</v>
          </cell>
          <cell r="J894" t="str">
            <v>NO</v>
          </cell>
        </row>
        <row r="895">
          <cell r="A895" t="str">
            <v>RYDY93</v>
          </cell>
          <cell r="B895" t="str">
            <v>Hyundai</v>
          </cell>
          <cell r="C895" t="str">
            <v>Porter</v>
          </cell>
          <cell r="D895">
            <v>2022</v>
          </cell>
          <cell r="E895">
            <v>2</v>
          </cell>
          <cell r="F895">
            <v>10</v>
          </cell>
          <cell r="G895" t="str">
            <v>Temuco</v>
          </cell>
          <cell r="H895" t="str">
            <v>SI</v>
          </cell>
          <cell r="I895" t="str">
            <v>NO</v>
          </cell>
          <cell r="J895" t="str">
            <v>NO</v>
          </cell>
        </row>
        <row r="896">
          <cell r="A896" t="str">
            <v>RYDY94</v>
          </cell>
          <cell r="B896" t="str">
            <v>Hyundai</v>
          </cell>
          <cell r="C896" t="str">
            <v>Porter</v>
          </cell>
          <cell r="D896">
            <v>2022</v>
          </cell>
          <cell r="E896">
            <v>2</v>
          </cell>
          <cell r="F896">
            <v>10</v>
          </cell>
          <cell r="G896" t="str">
            <v>Copiapó</v>
          </cell>
          <cell r="H896" t="str">
            <v>SI</v>
          </cell>
          <cell r="I896" t="str">
            <v>NO</v>
          </cell>
          <cell r="J896" t="str">
            <v>NO</v>
          </cell>
        </row>
        <row r="897">
          <cell r="A897" t="str">
            <v>RYDY95</v>
          </cell>
          <cell r="B897" t="str">
            <v>Hyundai</v>
          </cell>
          <cell r="C897" t="str">
            <v>Porter</v>
          </cell>
          <cell r="D897">
            <v>2022</v>
          </cell>
          <cell r="E897">
            <v>2</v>
          </cell>
          <cell r="F897">
            <v>10</v>
          </cell>
          <cell r="G897" t="str">
            <v>Talca</v>
          </cell>
          <cell r="H897" t="str">
            <v>SI</v>
          </cell>
          <cell r="I897" t="str">
            <v>NO</v>
          </cell>
          <cell r="J897" t="str">
            <v>NO</v>
          </cell>
        </row>
        <row r="898">
          <cell r="A898" t="str">
            <v>RYDY96</v>
          </cell>
          <cell r="B898" t="str">
            <v>Hyundai</v>
          </cell>
          <cell r="C898" t="str">
            <v>Porter</v>
          </cell>
          <cell r="D898">
            <v>2023</v>
          </cell>
          <cell r="E898">
            <v>1</v>
          </cell>
          <cell r="F898">
            <v>10</v>
          </cell>
          <cell r="G898" t="str">
            <v>Viña Del Mar</v>
          </cell>
          <cell r="H898" t="str">
            <v>SI</v>
          </cell>
          <cell r="I898" t="str">
            <v>NO</v>
          </cell>
          <cell r="J898" t="str">
            <v>NO</v>
          </cell>
        </row>
        <row r="899">
          <cell r="A899" t="str">
            <v>RYDY97</v>
          </cell>
          <cell r="B899" t="str">
            <v>Hyundai</v>
          </cell>
          <cell r="C899" t="str">
            <v>Porter</v>
          </cell>
          <cell r="D899">
            <v>2022</v>
          </cell>
          <cell r="E899">
            <v>2</v>
          </cell>
          <cell r="F899">
            <v>10</v>
          </cell>
          <cell r="G899" t="str">
            <v>Viña Del Mar</v>
          </cell>
          <cell r="H899" t="str">
            <v>SI</v>
          </cell>
          <cell r="I899" t="str">
            <v>NO</v>
          </cell>
          <cell r="J899" t="str">
            <v>NO</v>
          </cell>
        </row>
        <row r="900">
          <cell r="A900" t="str">
            <v>RYDY98</v>
          </cell>
          <cell r="B900" t="str">
            <v>Hyundai</v>
          </cell>
          <cell r="C900" t="str">
            <v>Porter</v>
          </cell>
          <cell r="D900">
            <v>2023</v>
          </cell>
          <cell r="E900">
            <v>1</v>
          </cell>
          <cell r="F900">
            <v>10</v>
          </cell>
          <cell r="G900" t="str">
            <v>Curico</v>
          </cell>
          <cell r="H900" t="str">
            <v>SI</v>
          </cell>
          <cell r="I900" t="str">
            <v>NO</v>
          </cell>
          <cell r="J900" t="str">
            <v>NO</v>
          </cell>
        </row>
        <row r="901">
          <cell r="A901" t="str">
            <v>RYDY99</v>
          </cell>
          <cell r="B901" t="str">
            <v>Hyundai</v>
          </cell>
          <cell r="C901" t="str">
            <v>Porter</v>
          </cell>
          <cell r="D901">
            <v>2023</v>
          </cell>
          <cell r="E901">
            <v>1</v>
          </cell>
          <cell r="F901">
            <v>10</v>
          </cell>
          <cell r="G901" t="str">
            <v>Curico</v>
          </cell>
          <cell r="H901" t="str">
            <v>SI</v>
          </cell>
          <cell r="I901" t="str">
            <v>NO</v>
          </cell>
          <cell r="J901" t="str">
            <v>NO</v>
          </cell>
        </row>
        <row r="902">
          <cell r="A902" t="str">
            <v>RYDZ10</v>
          </cell>
          <cell r="B902" t="str">
            <v>Hyundai</v>
          </cell>
          <cell r="C902" t="str">
            <v>Porter</v>
          </cell>
          <cell r="D902">
            <v>2023</v>
          </cell>
          <cell r="E902">
            <v>1</v>
          </cell>
          <cell r="F902">
            <v>10</v>
          </cell>
          <cell r="G902" t="str">
            <v>Viña Del Mar</v>
          </cell>
          <cell r="H902" t="str">
            <v>SI</v>
          </cell>
          <cell r="I902" t="str">
            <v>NO</v>
          </cell>
          <cell r="J902" t="str">
            <v>NO</v>
          </cell>
        </row>
        <row r="903">
          <cell r="A903" t="str">
            <v>RYDZ12</v>
          </cell>
          <cell r="B903" t="str">
            <v>Hyundai</v>
          </cell>
          <cell r="C903" t="str">
            <v>Porter</v>
          </cell>
          <cell r="D903">
            <v>2023</v>
          </cell>
          <cell r="E903">
            <v>1</v>
          </cell>
          <cell r="F903">
            <v>10</v>
          </cell>
          <cell r="G903" t="str">
            <v>Copiapó</v>
          </cell>
          <cell r="H903" t="str">
            <v>SI</v>
          </cell>
          <cell r="I903" t="str">
            <v>NO</v>
          </cell>
          <cell r="J903" t="str">
            <v>NO</v>
          </cell>
        </row>
        <row r="904">
          <cell r="A904" t="str">
            <v>RYDZ13</v>
          </cell>
          <cell r="B904" t="str">
            <v>Hyundai</v>
          </cell>
          <cell r="C904" t="str">
            <v>Porter</v>
          </cell>
          <cell r="D904">
            <v>2022</v>
          </cell>
          <cell r="E904">
            <v>2</v>
          </cell>
          <cell r="F904">
            <v>10</v>
          </cell>
          <cell r="G904" t="str">
            <v>Copiapó</v>
          </cell>
          <cell r="H904" t="str">
            <v>SI</v>
          </cell>
          <cell r="I904" t="str">
            <v>NO</v>
          </cell>
          <cell r="J904" t="str">
            <v>NO</v>
          </cell>
        </row>
        <row r="905">
          <cell r="A905" t="str">
            <v>RYDZ14</v>
          </cell>
          <cell r="B905" t="str">
            <v>Hyundai</v>
          </cell>
          <cell r="C905" t="str">
            <v>Porter</v>
          </cell>
          <cell r="D905">
            <v>2022</v>
          </cell>
          <cell r="E905">
            <v>2</v>
          </cell>
          <cell r="F905">
            <v>10</v>
          </cell>
          <cell r="G905" t="str">
            <v>Cordillera</v>
          </cell>
          <cell r="H905" t="str">
            <v>SI</v>
          </cell>
          <cell r="I905" t="str">
            <v>NO</v>
          </cell>
          <cell r="J905" t="str">
            <v>NO</v>
          </cell>
        </row>
        <row r="906">
          <cell r="A906" t="str">
            <v>RYDZ15</v>
          </cell>
          <cell r="B906" t="str">
            <v>Hyundai</v>
          </cell>
          <cell r="C906" t="str">
            <v>Porter</v>
          </cell>
          <cell r="D906">
            <v>2022</v>
          </cell>
          <cell r="E906">
            <v>2</v>
          </cell>
          <cell r="F906">
            <v>10</v>
          </cell>
          <cell r="G906" t="str">
            <v>Curanilahue</v>
          </cell>
          <cell r="H906" t="str">
            <v>SI</v>
          </cell>
          <cell r="I906" t="str">
            <v>NO</v>
          </cell>
          <cell r="J906" t="str">
            <v>NO</v>
          </cell>
        </row>
        <row r="907">
          <cell r="A907" t="str">
            <v>RYDZ16</v>
          </cell>
          <cell r="B907" t="str">
            <v>Hyundai</v>
          </cell>
          <cell r="C907" t="str">
            <v>Porter</v>
          </cell>
          <cell r="D907">
            <v>2023</v>
          </cell>
          <cell r="E907">
            <v>1</v>
          </cell>
          <cell r="F907">
            <v>10</v>
          </cell>
          <cell r="G907" t="str">
            <v>Osorno</v>
          </cell>
          <cell r="H907" t="str">
            <v>SI</v>
          </cell>
          <cell r="I907" t="str">
            <v>NO</v>
          </cell>
          <cell r="J907" t="str">
            <v>NO</v>
          </cell>
        </row>
        <row r="908">
          <cell r="A908" t="str">
            <v>RYDZ17</v>
          </cell>
          <cell r="B908" t="str">
            <v>Hyundai</v>
          </cell>
          <cell r="C908" t="str">
            <v>Porter</v>
          </cell>
          <cell r="D908">
            <v>2023</v>
          </cell>
          <cell r="E908">
            <v>1</v>
          </cell>
          <cell r="F908">
            <v>10</v>
          </cell>
          <cell r="G908" t="str">
            <v>Curico</v>
          </cell>
          <cell r="H908" t="str">
            <v>SI</v>
          </cell>
          <cell r="I908" t="str">
            <v>NO</v>
          </cell>
          <cell r="J908" t="str">
            <v>NO</v>
          </cell>
        </row>
        <row r="909">
          <cell r="A909" t="str">
            <v>RYDZ18</v>
          </cell>
          <cell r="B909" t="str">
            <v>Hyundai</v>
          </cell>
          <cell r="C909" t="str">
            <v>Porter</v>
          </cell>
          <cell r="D909">
            <v>2023</v>
          </cell>
          <cell r="E909">
            <v>1</v>
          </cell>
          <cell r="F909">
            <v>10</v>
          </cell>
          <cell r="G909" t="str">
            <v>Cerro Colorado</v>
          </cell>
          <cell r="H909" t="str">
            <v>SI</v>
          </cell>
          <cell r="I909" t="str">
            <v>NO</v>
          </cell>
          <cell r="J909" t="str">
            <v>NO</v>
          </cell>
        </row>
        <row r="910">
          <cell r="A910" t="str">
            <v>RYDZ19</v>
          </cell>
          <cell r="B910" t="str">
            <v>Hyundai</v>
          </cell>
          <cell r="C910" t="str">
            <v>Porter</v>
          </cell>
          <cell r="D910">
            <v>2022</v>
          </cell>
          <cell r="E910">
            <v>2</v>
          </cell>
          <cell r="F910">
            <v>10</v>
          </cell>
          <cell r="G910" t="str">
            <v>Coquimbo</v>
          </cell>
          <cell r="H910" t="str">
            <v>SI</v>
          </cell>
          <cell r="I910" t="str">
            <v>NO</v>
          </cell>
          <cell r="J910" t="str">
            <v>NO</v>
          </cell>
        </row>
        <row r="911">
          <cell r="A911" t="str">
            <v>RYDZ21</v>
          </cell>
          <cell r="B911" t="str">
            <v>Hyundai</v>
          </cell>
          <cell r="C911" t="str">
            <v>Porter</v>
          </cell>
          <cell r="D911">
            <v>2022</v>
          </cell>
          <cell r="E911">
            <v>2</v>
          </cell>
          <cell r="F911">
            <v>10</v>
          </cell>
          <cell r="G911" t="str">
            <v>Cordillera</v>
          </cell>
          <cell r="H911" t="str">
            <v>SI</v>
          </cell>
          <cell r="I911" t="str">
            <v>NO</v>
          </cell>
          <cell r="J911" t="str">
            <v>NO</v>
          </cell>
        </row>
        <row r="912">
          <cell r="A912" t="str">
            <v>RYDZ22</v>
          </cell>
          <cell r="B912" t="str">
            <v>Hyundai</v>
          </cell>
          <cell r="C912" t="str">
            <v>Porter</v>
          </cell>
          <cell r="D912">
            <v>2023</v>
          </cell>
          <cell r="E912">
            <v>1</v>
          </cell>
          <cell r="F912">
            <v>10</v>
          </cell>
          <cell r="G912" t="str">
            <v>Talca</v>
          </cell>
          <cell r="H912" t="str">
            <v>SI</v>
          </cell>
          <cell r="I912" t="str">
            <v>NO</v>
          </cell>
          <cell r="J912" t="str">
            <v>NO</v>
          </cell>
        </row>
        <row r="913">
          <cell r="A913" t="str">
            <v>RYDZ23</v>
          </cell>
          <cell r="B913" t="str">
            <v>Hyundai</v>
          </cell>
          <cell r="C913" t="str">
            <v>Porter</v>
          </cell>
          <cell r="D913">
            <v>2022</v>
          </cell>
          <cell r="E913">
            <v>2</v>
          </cell>
          <cell r="F913">
            <v>10</v>
          </cell>
          <cell r="G913" t="str">
            <v>Iquique</v>
          </cell>
          <cell r="H913" t="str">
            <v>SI</v>
          </cell>
          <cell r="I913" t="str">
            <v>NO</v>
          </cell>
          <cell r="J913" t="str">
            <v>NO</v>
          </cell>
        </row>
        <row r="914">
          <cell r="A914" t="str">
            <v>RYDZ24</v>
          </cell>
          <cell r="B914" t="str">
            <v>Hyundai</v>
          </cell>
          <cell r="C914" t="str">
            <v>Porter</v>
          </cell>
          <cell r="D914">
            <v>2022</v>
          </cell>
          <cell r="E914">
            <v>2</v>
          </cell>
          <cell r="F914">
            <v>10</v>
          </cell>
          <cell r="G914" t="str">
            <v>Cordillera</v>
          </cell>
          <cell r="H914" t="str">
            <v>SI</v>
          </cell>
          <cell r="I914" t="str">
            <v>NO</v>
          </cell>
          <cell r="J914" t="str">
            <v>NO</v>
          </cell>
        </row>
        <row r="915">
          <cell r="A915" t="str">
            <v>RYDZ25</v>
          </cell>
          <cell r="B915" t="str">
            <v>Hyundai</v>
          </cell>
          <cell r="C915" t="str">
            <v>Porter</v>
          </cell>
          <cell r="D915">
            <v>2022</v>
          </cell>
          <cell r="E915">
            <v>2</v>
          </cell>
          <cell r="F915">
            <v>10</v>
          </cell>
          <cell r="G915" t="str">
            <v>Curico</v>
          </cell>
          <cell r="H915" t="str">
            <v>SI</v>
          </cell>
          <cell r="I915" t="str">
            <v>NO</v>
          </cell>
          <cell r="J915" t="str">
            <v>NO</v>
          </cell>
        </row>
        <row r="916">
          <cell r="A916" t="str">
            <v>RYDZ26</v>
          </cell>
          <cell r="B916" t="str">
            <v>Hyundai</v>
          </cell>
          <cell r="C916" t="str">
            <v>Porter</v>
          </cell>
          <cell r="D916">
            <v>2022</v>
          </cell>
          <cell r="E916">
            <v>2</v>
          </cell>
          <cell r="F916">
            <v>10</v>
          </cell>
          <cell r="G916" t="str">
            <v>Copiapó</v>
          </cell>
          <cell r="H916" t="str">
            <v>SI</v>
          </cell>
          <cell r="I916" t="str">
            <v>NO</v>
          </cell>
          <cell r="J916" t="str">
            <v>NO</v>
          </cell>
        </row>
        <row r="917">
          <cell r="A917" t="str">
            <v>RYDZ27</v>
          </cell>
          <cell r="B917" t="str">
            <v>Hyundai</v>
          </cell>
          <cell r="C917" t="str">
            <v>Porter</v>
          </cell>
          <cell r="D917">
            <v>2023</v>
          </cell>
          <cell r="E917">
            <v>1</v>
          </cell>
          <cell r="F917">
            <v>10</v>
          </cell>
          <cell r="G917" t="str">
            <v>Illapel</v>
          </cell>
          <cell r="H917" t="str">
            <v>SI</v>
          </cell>
          <cell r="I917" t="str">
            <v>NO</v>
          </cell>
          <cell r="J917" t="str">
            <v>NO</v>
          </cell>
        </row>
        <row r="918">
          <cell r="A918" t="str">
            <v>RYDZ28</v>
          </cell>
          <cell r="B918" t="str">
            <v>Hyundai</v>
          </cell>
          <cell r="C918" t="str">
            <v>Porter</v>
          </cell>
          <cell r="D918">
            <v>2022</v>
          </cell>
          <cell r="E918">
            <v>2</v>
          </cell>
          <cell r="F918">
            <v>10</v>
          </cell>
          <cell r="G918" t="str">
            <v>Chillán</v>
          </cell>
          <cell r="H918" t="str">
            <v>SI</v>
          </cell>
          <cell r="I918" t="str">
            <v>NO</v>
          </cell>
          <cell r="J918" t="str">
            <v>NO</v>
          </cell>
        </row>
        <row r="919">
          <cell r="A919" t="str">
            <v>RYDZ29</v>
          </cell>
          <cell r="B919" t="str">
            <v>Hyundai</v>
          </cell>
          <cell r="C919" t="str">
            <v>Porter</v>
          </cell>
          <cell r="D919">
            <v>2022</v>
          </cell>
          <cell r="E919">
            <v>2</v>
          </cell>
          <cell r="F919">
            <v>10</v>
          </cell>
          <cell r="G919" t="str">
            <v>Curico</v>
          </cell>
          <cell r="H919" t="str">
            <v>SI</v>
          </cell>
          <cell r="I919" t="str">
            <v>NO</v>
          </cell>
          <cell r="J919" t="str">
            <v>NO</v>
          </cell>
        </row>
        <row r="920">
          <cell r="A920" t="str">
            <v>RYDZ30</v>
          </cell>
          <cell r="B920" t="str">
            <v>Hyundai</v>
          </cell>
          <cell r="C920" t="str">
            <v>Porter</v>
          </cell>
          <cell r="D920">
            <v>2023</v>
          </cell>
          <cell r="E920">
            <v>1</v>
          </cell>
          <cell r="F920">
            <v>10</v>
          </cell>
          <cell r="G920" t="str">
            <v>Viña Del Mar</v>
          </cell>
          <cell r="H920" t="str">
            <v>SI</v>
          </cell>
          <cell r="I920" t="str">
            <v>NO</v>
          </cell>
          <cell r="J920" t="str">
            <v>NO</v>
          </cell>
        </row>
        <row r="921">
          <cell r="A921" t="str">
            <v>RYDZ31</v>
          </cell>
          <cell r="B921" t="str">
            <v>Hyundai</v>
          </cell>
          <cell r="C921" t="str">
            <v>Porter</v>
          </cell>
          <cell r="D921">
            <v>2022</v>
          </cell>
          <cell r="E921">
            <v>2</v>
          </cell>
          <cell r="F921">
            <v>10</v>
          </cell>
          <cell r="G921" t="str">
            <v>Curanilahue</v>
          </cell>
          <cell r="H921" t="str">
            <v>SI</v>
          </cell>
          <cell r="I921" t="str">
            <v>NO</v>
          </cell>
          <cell r="J921" t="str">
            <v>NO</v>
          </cell>
        </row>
        <row r="922">
          <cell r="A922" t="str">
            <v>RYDZ32</v>
          </cell>
          <cell r="B922" t="str">
            <v>Hyundai</v>
          </cell>
          <cell r="C922" t="str">
            <v>Porter</v>
          </cell>
          <cell r="D922">
            <v>2023</v>
          </cell>
          <cell r="E922">
            <v>1</v>
          </cell>
          <cell r="F922">
            <v>10</v>
          </cell>
          <cell r="G922" t="str">
            <v>Temuco</v>
          </cell>
          <cell r="H922" t="str">
            <v>SI</v>
          </cell>
          <cell r="I922" t="str">
            <v>NO</v>
          </cell>
          <cell r="J922" t="str">
            <v>NO</v>
          </cell>
        </row>
        <row r="923">
          <cell r="A923" t="str">
            <v>RYDZ33</v>
          </cell>
          <cell r="B923" t="str">
            <v>Hyundai</v>
          </cell>
          <cell r="C923" t="str">
            <v>Porter</v>
          </cell>
          <cell r="D923">
            <v>2023</v>
          </cell>
          <cell r="E923">
            <v>1</v>
          </cell>
          <cell r="F923">
            <v>10</v>
          </cell>
          <cell r="G923" t="str">
            <v>Los Angeles</v>
          </cell>
          <cell r="H923" t="str">
            <v>SI</v>
          </cell>
          <cell r="I923" t="str">
            <v>NO</v>
          </cell>
          <cell r="J923" t="str">
            <v>NO</v>
          </cell>
        </row>
        <row r="924">
          <cell r="A924" t="str">
            <v>RYDZ34</v>
          </cell>
          <cell r="B924" t="str">
            <v>Hyundai</v>
          </cell>
          <cell r="C924" t="str">
            <v>Porter</v>
          </cell>
          <cell r="D924">
            <v>2023</v>
          </cell>
          <cell r="E924">
            <v>1</v>
          </cell>
          <cell r="F924">
            <v>10</v>
          </cell>
          <cell r="G924" t="str">
            <v>Talca</v>
          </cell>
          <cell r="H924" t="str">
            <v>SI</v>
          </cell>
          <cell r="I924" t="str">
            <v>NO</v>
          </cell>
          <cell r="J924" t="str">
            <v>NO</v>
          </cell>
        </row>
        <row r="925">
          <cell r="A925" t="str">
            <v>RYDZ36</v>
          </cell>
          <cell r="B925" t="str">
            <v>Hyundai</v>
          </cell>
          <cell r="C925" t="str">
            <v>Porter</v>
          </cell>
          <cell r="D925">
            <v>2023</v>
          </cell>
          <cell r="E925">
            <v>1</v>
          </cell>
          <cell r="F925">
            <v>10</v>
          </cell>
          <cell r="G925" t="str">
            <v>Curico</v>
          </cell>
          <cell r="H925" t="str">
            <v>SI</v>
          </cell>
          <cell r="I925" t="str">
            <v>NO</v>
          </cell>
          <cell r="J925" t="str">
            <v>NO</v>
          </cell>
        </row>
        <row r="926">
          <cell r="A926" t="str">
            <v>RYDZ37</v>
          </cell>
          <cell r="B926" t="str">
            <v>Hyundai</v>
          </cell>
          <cell r="C926" t="str">
            <v>Porter</v>
          </cell>
          <cell r="D926">
            <v>2023</v>
          </cell>
          <cell r="E926">
            <v>1</v>
          </cell>
          <cell r="F926">
            <v>10</v>
          </cell>
          <cell r="G926" t="str">
            <v>Illapel</v>
          </cell>
          <cell r="H926" t="str">
            <v>SI</v>
          </cell>
          <cell r="I926" t="str">
            <v>NO</v>
          </cell>
          <cell r="J926" t="str">
            <v>NO</v>
          </cell>
        </row>
        <row r="927">
          <cell r="A927" t="str">
            <v>RYDZ38</v>
          </cell>
          <cell r="B927" t="str">
            <v>Hyundai</v>
          </cell>
          <cell r="C927" t="str">
            <v>Porter</v>
          </cell>
          <cell r="D927">
            <v>2023</v>
          </cell>
          <cell r="E927">
            <v>1</v>
          </cell>
          <cell r="F927">
            <v>10</v>
          </cell>
          <cell r="G927" t="str">
            <v>Talca</v>
          </cell>
          <cell r="H927" t="str">
            <v>SI</v>
          </cell>
          <cell r="I927" t="str">
            <v>NO</v>
          </cell>
          <cell r="J927" t="str">
            <v>NO</v>
          </cell>
        </row>
        <row r="928">
          <cell r="A928" t="str">
            <v>RYGY83</v>
          </cell>
          <cell r="B928" t="str">
            <v>Hyundai</v>
          </cell>
          <cell r="C928" t="str">
            <v>Migthy EX6</v>
          </cell>
          <cell r="D928">
            <v>2023</v>
          </cell>
          <cell r="E928">
            <v>1</v>
          </cell>
          <cell r="F928">
            <v>10</v>
          </cell>
          <cell r="G928" t="str">
            <v>Curico</v>
          </cell>
          <cell r="H928" t="str">
            <v>SI</v>
          </cell>
          <cell r="I928" t="str">
            <v>NO</v>
          </cell>
          <cell r="J928" t="str">
            <v>NO</v>
          </cell>
        </row>
        <row r="929">
          <cell r="A929" t="str">
            <v>RYGY84</v>
          </cell>
          <cell r="B929" t="str">
            <v>Hyundai</v>
          </cell>
          <cell r="C929" t="str">
            <v>Migthy EX6</v>
          </cell>
          <cell r="D929">
            <v>2023</v>
          </cell>
          <cell r="E929">
            <v>1</v>
          </cell>
          <cell r="F929">
            <v>10</v>
          </cell>
          <cell r="G929" t="str">
            <v>Temuco</v>
          </cell>
          <cell r="H929" t="str">
            <v>SI</v>
          </cell>
          <cell r="I929" t="str">
            <v>NO</v>
          </cell>
          <cell r="J929" t="str">
            <v>NO</v>
          </cell>
        </row>
        <row r="930">
          <cell r="A930" t="str">
            <v>RYGY85</v>
          </cell>
          <cell r="B930" t="str">
            <v>Hyundai</v>
          </cell>
          <cell r="C930" t="str">
            <v>Migthy EX6</v>
          </cell>
          <cell r="D930">
            <v>2023</v>
          </cell>
          <cell r="E930">
            <v>1</v>
          </cell>
          <cell r="F930">
            <v>10</v>
          </cell>
          <cell r="G930" t="str">
            <v>Osorno</v>
          </cell>
          <cell r="H930" t="str">
            <v>SI</v>
          </cell>
          <cell r="I930" t="str">
            <v>NO</v>
          </cell>
          <cell r="J930" t="str">
            <v>NO</v>
          </cell>
        </row>
        <row r="931">
          <cell r="A931" t="str">
            <v>RYGY86</v>
          </cell>
          <cell r="B931" t="str">
            <v>Hyundai</v>
          </cell>
          <cell r="C931" t="str">
            <v>Migthy EX6</v>
          </cell>
          <cell r="D931">
            <v>2023</v>
          </cell>
          <cell r="E931">
            <v>1</v>
          </cell>
          <cell r="F931">
            <v>10</v>
          </cell>
          <cell r="G931" t="str">
            <v>Valdivia</v>
          </cell>
          <cell r="H931" t="str">
            <v>SI</v>
          </cell>
          <cell r="I931" t="str">
            <v>NO</v>
          </cell>
          <cell r="J931" t="str">
            <v>NO</v>
          </cell>
        </row>
        <row r="932">
          <cell r="A932" t="str">
            <v>SBFW97</v>
          </cell>
          <cell r="B932" t="str">
            <v>Hyundai</v>
          </cell>
          <cell r="C932" t="str">
            <v>Porter</v>
          </cell>
          <cell r="D932">
            <v>2023</v>
          </cell>
          <cell r="E932">
            <v>1</v>
          </cell>
          <cell r="F932">
            <v>10</v>
          </cell>
          <cell r="G932" t="str">
            <v>Temuco</v>
          </cell>
          <cell r="H932" t="str">
            <v>SI</v>
          </cell>
          <cell r="I932" t="str">
            <v>NO</v>
          </cell>
          <cell r="J932" t="str">
            <v>NO</v>
          </cell>
        </row>
        <row r="933">
          <cell r="A933" t="str">
            <v>SBFW98</v>
          </cell>
          <cell r="B933" t="str">
            <v>Hyundai</v>
          </cell>
          <cell r="C933" t="str">
            <v>Porter</v>
          </cell>
          <cell r="D933">
            <v>2023</v>
          </cell>
          <cell r="E933">
            <v>1</v>
          </cell>
          <cell r="F933">
            <v>10</v>
          </cell>
          <cell r="G933" t="str">
            <v>Viña Del Mar</v>
          </cell>
          <cell r="H933" t="str">
            <v>SI</v>
          </cell>
          <cell r="I933" t="str">
            <v>NO</v>
          </cell>
          <cell r="J933" t="str">
            <v>NO</v>
          </cell>
        </row>
        <row r="934">
          <cell r="A934" t="str">
            <v>SBFW99</v>
          </cell>
          <cell r="B934" t="str">
            <v>Hyundai</v>
          </cell>
          <cell r="C934" t="str">
            <v>Porter</v>
          </cell>
          <cell r="D934">
            <v>2023</v>
          </cell>
          <cell r="E934">
            <v>1</v>
          </cell>
          <cell r="F934">
            <v>10</v>
          </cell>
          <cell r="G934" t="str">
            <v>Viña Del Mar</v>
          </cell>
          <cell r="H934" t="str">
            <v>SI</v>
          </cell>
          <cell r="I934" t="str">
            <v>NO</v>
          </cell>
          <cell r="J934" t="str">
            <v>NO</v>
          </cell>
        </row>
        <row r="935">
          <cell r="A935" t="str">
            <v>SBFX11</v>
          </cell>
          <cell r="B935" t="str">
            <v>Hyundai</v>
          </cell>
          <cell r="C935" t="str">
            <v>Porter</v>
          </cell>
          <cell r="D935">
            <v>2023</v>
          </cell>
          <cell r="E935">
            <v>1</v>
          </cell>
          <cell r="F935">
            <v>10</v>
          </cell>
          <cell r="G935" t="str">
            <v>Viña Del Mar</v>
          </cell>
          <cell r="H935" t="str">
            <v>SI</v>
          </cell>
          <cell r="I935" t="str">
            <v>NO</v>
          </cell>
          <cell r="J935" t="str">
            <v>NO</v>
          </cell>
        </row>
        <row r="936">
          <cell r="A936" t="str">
            <v>SBFX12</v>
          </cell>
          <cell r="B936" t="str">
            <v>Hyundai</v>
          </cell>
          <cell r="C936" t="str">
            <v>Porter</v>
          </cell>
          <cell r="D936">
            <v>2023</v>
          </cell>
          <cell r="E936">
            <v>1</v>
          </cell>
          <cell r="F936">
            <v>10</v>
          </cell>
          <cell r="G936" t="str">
            <v>Valdivia</v>
          </cell>
          <cell r="H936" t="str">
            <v>SI</v>
          </cell>
          <cell r="I936" t="str">
            <v>NO</v>
          </cell>
          <cell r="J936" t="str">
            <v>NO</v>
          </cell>
        </row>
        <row r="937">
          <cell r="A937" t="str">
            <v>SBFX13</v>
          </cell>
          <cell r="B937" t="str">
            <v>Hyundai</v>
          </cell>
          <cell r="C937" t="str">
            <v>Porter</v>
          </cell>
          <cell r="D937">
            <v>2023</v>
          </cell>
          <cell r="E937">
            <v>1</v>
          </cell>
          <cell r="F937">
            <v>10</v>
          </cell>
          <cell r="G937" t="str">
            <v>Temuco</v>
          </cell>
          <cell r="H937" t="str">
            <v>SI</v>
          </cell>
          <cell r="I937" t="str">
            <v>NO</v>
          </cell>
          <cell r="J937" t="str">
            <v>NO</v>
          </cell>
        </row>
        <row r="938">
          <cell r="A938" t="str">
            <v>SBFX14</v>
          </cell>
          <cell r="B938" t="str">
            <v>Hyundai</v>
          </cell>
          <cell r="C938" t="str">
            <v>Porter</v>
          </cell>
          <cell r="D938">
            <v>2023</v>
          </cell>
          <cell r="E938">
            <v>1</v>
          </cell>
          <cell r="F938">
            <v>10</v>
          </cell>
          <cell r="G938" t="str">
            <v>Copiapó</v>
          </cell>
          <cell r="H938" t="str">
            <v>SI</v>
          </cell>
          <cell r="I938" t="str">
            <v>NO</v>
          </cell>
          <cell r="J938" t="str">
            <v>NO</v>
          </cell>
        </row>
        <row r="939">
          <cell r="A939" t="str">
            <v>SBFX15</v>
          </cell>
          <cell r="B939" t="str">
            <v>Hyundai</v>
          </cell>
          <cell r="C939" t="str">
            <v>Porter</v>
          </cell>
          <cell r="D939">
            <v>2023</v>
          </cell>
          <cell r="E939">
            <v>1</v>
          </cell>
          <cell r="F939">
            <v>10</v>
          </cell>
          <cell r="G939" t="str">
            <v>Temuco</v>
          </cell>
          <cell r="H939" t="str">
            <v>SI</v>
          </cell>
          <cell r="I939" t="str">
            <v>NO</v>
          </cell>
          <cell r="J939" t="str">
            <v>NO</v>
          </cell>
        </row>
        <row r="940">
          <cell r="A940" t="str">
            <v>SBFX17</v>
          </cell>
          <cell r="B940" t="str">
            <v>Hyundai</v>
          </cell>
          <cell r="C940" t="str">
            <v>Porter</v>
          </cell>
          <cell r="D940">
            <v>2023</v>
          </cell>
          <cell r="E940">
            <v>1</v>
          </cell>
          <cell r="F940">
            <v>10</v>
          </cell>
          <cell r="G940" t="str">
            <v>Chillán</v>
          </cell>
          <cell r="H940" t="str">
            <v>SI</v>
          </cell>
          <cell r="I940" t="str">
            <v>NO</v>
          </cell>
          <cell r="J940" t="str">
            <v>NO</v>
          </cell>
        </row>
        <row r="941">
          <cell r="A941" t="str">
            <v>SBFX19</v>
          </cell>
          <cell r="B941" t="str">
            <v>Hyundai</v>
          </cell>
          <cell r="C941" t="str">
            <v>Porter</v>
          </cell>
          <cell r="D941">
            <v>2023</v>
          </cell>
          <cell r="E941">
            <v>1</v>
          </cell>
          <cell r="F941">
            <v>10</v>
          </cell>
          <cell r="G941" t="str">
            <v>San Antonio</v>
          </cell>
          <cell r="H941" t="str">
            <v>SI</v>
          </cell>
          <cell r="I941" t="str">
            <v>NO</v>
          </cell>
          <cell r="J941" t="str">
            <v>NO</v>
          </cell>
        </row>
        <row r="942">
          <cell r="A942" t="str">
            <v>SBFX23</v>
          </cell>
          <cell r="B942" t="str">
            <v>Hyundai</v>
          </cell>
          <cell r="C942" t="str">
            <v>Porter</v>
          </cell>
          <cell r="D942">
            <v>2023</v>
          </cell>
          <cell r="E942">
            <v>1</v>
          </cell>
          <cell r="F942">
            <v>10</v>
          </cell>
          <cell r="G942" t="str">
            <v>San Antonio</v>
          </cell>
          <cell r="H942" t="str">
            <v>SI</v>
          </cell>
          <cell r="I942" t="str">
            <v>NO</v>
          </cell>
          <cell r="J942" t="str">
            <v>NO</v>
          </cell>
        </row>
        <row r="943">
          <cell r="A943" t="str">
            <v>SBFX25</v>
          </cell>
          <cell r="B943" t="str">
            <v>Hyundai</v>
          </cell>
          <cell r="C943" t="str">
            <v>Porter</v>
          </cell>
          <cell r="D943">
            <v>2023</v>
          </cell>
          <cell r="E943">
            <v>1</v>
          </cell>
          <cell r="F943">
            <v>10</v>
          </cell>
          <cell r="G943" t="str">
            <v>Chillán</v>
          </cell>
          <cell r="H943" t="str">
            <v>SI</v>
          </cell>
          <cell r="I943" t="str">
            <v>NO</v>
          </cell>
          <cell r="J943" t="str">
            <v>NO</v>
          </cell>
        </row>
        <row r="944">
          <cell r="A944" t="str">
            <v>SBFX26</v>
          </cell>
          <cell r="B944" t="str">
            <v>Hyundai</v>
          </cell>
          <cell r="C944" t="str">
            <v>Porter</v>
          </cell>
          <cell r="D944">
            <v>2023</v>
          </cell>
          <cell r="E944">
            <v>1</v>
          </cell>
          <cell r="F944">
            <v>10</v>
          </cell>
          <cell r="G944" t="str">
            <v>Valdivia</v>
          </cell>
          <cell r="H944" t="str">
            <v>SI</v>
          </cell>
          <cell r="I944" t="str">
            <v>NO</v>
          </cell>
          <cell r="J944" t="str">
            <v>NO</v>
          </cell>
        </row>
        <row r="945">
          <cell r="A945" t="str">
            <v>SBFX28</v>
          </cell>
          <cell r="B945" t="str">
            <v>Hyundai</v>
          </cell>
          <cell r="C945" t="str">
            <v>Porter</v>
          </cell>
          <cell r="D945">
            <v>2023</v>
          </cell>
          <cell r="E945">
            <v>1</v>
          </cell>
          <cell r="F945">
            <v>10</v>
          </cell>
          <cell r="G945" t="str">
            <v>Valdivia</v>
          </cell>
          <cell r="H945" t="str">
            <v>SI</v>
          </cell>
          <cell r="I945" t="str">
            <v>NO</v>
          </cell>
          <cell r="J945" t="str">
            <v>NO</v>
          </cell>
        </row>
        <row r="946">
          <cell r="A946" t="str">
            <v>SBFX30</v>
          </cell>
          <cell r="B946" t="str">
            <v>Hyundai</v>
          </cell>
          <cell r="C946" t="str">
            <v>Porter</v>
          </cell>
          <cell r="D946">
            <v>2023</v>
          </cell>
          <cell r="E946">
            <v>1</v>
          </cell>
          <cell r="F946">
            <v>10</v>
          </cell>
          <cell r="G946" t="str">
            <v>Valdivia</v>
          </cell>
          <cell r="H946" t="str">
            <v>SI</v>
          </cell>
          <cell r="I946" t="str">
            <v>NO</v>
          </cell>
          <cell r="J946" t="str">
            <v>NO</v>
          </cell>
        </row>
        <row r="947">
          <cell r="A947" t="str">
            <v>SBFX31</v>
          </cell>
          <cell r="B947" t="str">
            <v>Hyundai</v>
          </cell>
          <cell r="C947" t="str">
            <v>Porter</v>
          </cell>
          <cell r="D947">
            <v>2023</v>
          </cell>
          <cell r="E947">
            <v>1</v>
          </cell>
          <cell r="F947">
            <v>10</v>
          </cell>
          <cell r="G947" t="str">
            <v>RANCAGUA</v>
          </cell>
          <cell r="H947" t="str">
            <v>SI</v>
          </cell>
          <cell r="I947" t="str">
            <v>NO</v>
          </cell>
          <cell r="J947" t="str">
            <v>NO</v>
          </cell>
        </row>
        <row r="948">
          <cell r="A948" t="str">
            <v>SBFX32</v>
          </cell>
          <cell r="B948" t="str">
            <v>Hyundai</v>
          </cell>
          <cell r="C948" t="str">
            <v>Porter</v>
          </cell>
          <cell r="D948">
            <v>2023</v>
          </cell>
          <cell r="E948">
            <v>1</v>
          </cell>
          <cell r="F948">
            <v>10</v>
          </cell>
          <cell r="G948" t="str">
            <v>Arica</v>
          </cell>
          <cell r="H948" t="str">
            <v>SI</v>
          </cell>
          <cell r="I948" t="str">
            <v>NO</v>
          </cell>
          <cell r="J948" t="str">
            <v>NO</v>
          </cell>
        </row>
        <row r="949">
          <cell r="A949" t="str">
            <v>SBFX33</v>
          </cell>
          <cell r="B949" t="str">
            <v>Hyundai</v>
          </cell>
          <cell r="C949" t="str">
            <v>Porter</v>
          </cell>
          <cell r="D949">
            <v>2023</v>
          </cell>
          <cell r="E949">
            <v>1</v>
          </cell>
          <cell r="F949">
            <v>10</v>
          </cell>
          <cell r="G949" t="str">
            <v>San Antonio</v>
          </cell>
          <cell r="H949" t="str">
            <v>SI</v>
          </cell>
          <cell r="I949" t="str">
            <v>NO</v>
          </cell>
          <cell r="J949" t="str">
            <v>NO</v>
          </cell>
        </row>
        <row r="950">
          <cell r="A950" t="str">
            <v>SBFX34</v>
          </cell>
          <cell r="B950" t="str">
            <v>Hyundai</v>
          </cell>
          <cell r="C950" t="str">
            <v>Porter</v>
          </cell>
          <cell r="D950">
            <v>2023</v>
          </cell>
          <cell r="E950">
            <v>1</v>
          </cell>
          <cell r="F950">
            <v>10</v>
          </cell>
          <cell r="G950" t="str">
            <v>Osorno</v>
          </cell>
          <cell r="H950" t="str">
            <v>SI</v>
          </cell>
          <cell r="I950" t="str">
            <v>NO</v>
          </cell>
          <cell r="J950" t="str">
            <v>NO</v>
          </cell>
        </row>
        <row r="951">
          <cell r="A951" t="str">
            <v>SBFX35</v>
          </cell>
          <cell r="B951" t="str">
            <v>Hyundai</v>
          </cell>
          <cell r="C951" t="str">
            <v>Porter</v>
          </cell>
          <cell r="D951">
            <v>2023</v>
          </cell>
          <cell r="E951">
            <v>1</v>
          </cell>
          <cell r="F951">
            <v>10</v>
          </cell>
          <cell r="G951" t="str">
            <v>Osorno</v>
          </cell>
          <cell r="H951" t="str">
            <v>SI</v>
          </cell>
          <cell r="I951" t="str">
            <v>NO</v>
          </cell>
          <cell r="J951" t="str">
            <v>NO</v>
          </cell>
        </row>
        <row r="952">
          <cell r="A952" t="str">
            <v>SBFX37</v>
          </cell>
          <cell r="B952" t="str">
            <v>Hyundai</v>
          </cell>
          <cell r="C952" t="str">
            <v>Porter</v>
          </cell>
          <cell r="D952">
            <v>2023</v>
          </cell>
          <cell r="E952">
            <v>1</v>
          </cell>
          <cell r="F952">
            <v>10</v>
          </cell>
          <cell r="G952" t="str">
            <v>Valdivia</v>
          </cell>
          <cell r="H952" t="str">
            <v>SI</v>
          </cell>
          <cell r="I952" t="str">
            <v>NO</v>
          </cell>
          <cell r="J952" t="str">
            <v>NO</v>
          </cell>
        </row>
        <row r="953">
          <cell r="A953" t="str">
            <v>SDRD42</v>
          </cell>
          <cell r="B953" t="str">
            <v>Hyundai</v>
          </cell>
          <cell r="C953" t="str">
            <v>Porter</v>
          </cell>
          <cell r="D953">
            <v>2023</v>
          </cell>
          <cell r="E953">
            <v>1</v>
          </cell>
          <cell r="F953">
            <v>10</v>
          </cell>
          <cell r="G953" t="str">
            <v>Puerto Montt</v>
          </cell>
          <cell r="H953" t="str">
            <v>SI</v>
          </cell>
          <cell r="I953" t="str">
            <v>NO</v>
          </cell>
          <cell r="J953" t="str">
            <v>NO</v>
          </cell>
        </row>
        <row r="954">
          <cell r="A954" t="str">
            <v>SDRD43</v>
          </cell>
          <cell r="B954" t="str">
            <v>Hyundai</v>
          </cell>
          <cell r="C954" t="str">
            <v>Porter</v>
          </cell>
          <cell r="D954">
            <v>2023</v>
          </cell>
          <cell r="E954">
            <v>1</v>
          </cell>
          <cell r="F954">
            <v>10</v>
          </cell>
          <cell r="G954" t="str">
            <v>Talca</v>
          </cell>
          <cell r="H954" t="str">
            <v>SI</v>
          </cell>
          <cell r="I954" t="str">
            <v>NO</v>
          </cell>
          <cell r="J954" t="str">
            <v>NO</v>
          </cell>
        </row>
        <row r="955">
          <cell r="A955" t="str">
            <v>SDRD45</v>
          </cell>
          <cell r="B955" t="str">
            <v>Hyundai</v>
          </cell>
          <cell r="C955" t="str">
            <v>Porter</v>
          </cell>
          <cell r="D955">
            <v>2023</v>
          </cell>
          <cell r="E955">
            <v>1</v>
          </cell>
          <cell r="F955">
            <v>10</v>
          </cell>
          <cell r="G955" t="str">
            <v>Castro</v>
          </cell>
          <cell r="H955" t="str">
            <v>SI</v>
          </cell>
          <cell r="I955" t="str">
            <v>NO</v>
          </cell>
          <cell r="J955" t="str">
            <v>NO</v>
          </cell>
        </row>
        <row r="956">
          <cell r="A956" t="str">
            <v>SDRD46</v>
          </cell>
          <cell r="B956" t="str">
            <v>Hyundai</v>
          </cell>
          <cell r="C956" t="str">
            <v>Porter</v>
          </cell>
          <cell r="D956">
            <v>2023</v>
          </cell>
          <cell r="E956">
            <v>1</v>
          </cell>
          <cell r="F956">
            <v>10</v>
          </cell>
          <cell r="G956" t="str">
            <v>Puerto Montt</v>
          </cell>
          <cell r="H956" t="str">
            <v>SI</v>
          </cell>
          <cell r="I956" t="str">
            <v>NO</v>
          </cell>
          <cell r="J956" t="str">
            <v>NO</v>
          </cell>
        </row>
        <row r="957">
          <cell r="A957" t="str">
            <v>SDRD47</v>
          </cell>
          <cell r="B957" t="str">
            <v>Hyundai</v>
          </cell>
          <cell r="C957" t="str">
            <v>Porter</v>
          </cell>
          <cell r="D957">
            <v>2023</v>
          </cell>
          <cell r="E957">
            <v>1</v>
          </cell>
          <cell r="F957">
            <v>10</v>
          </cell>
          <cell r="G957" t="str">
            <v>San Antonio</v>
          </cell>
          <cell r="H957" t="str">
            <v>SI</v>
          </cell>
          <cell r="I957" t="str">
            <v>NO</v>
          </cell>
          <cell r="J957" t="str">
            <v>NO</v>
          </cell>
        </row>
        <row r="958">
          <cell r="A958" t="str">
            <v>SDRD48</v>
          </cell>
          <cell r="B958" t="str">
            <v>Hyundai</v>
          </cell>
          <cell r="C958" t="str">
            <v>Porter</v>
          </cell>
          <cell r="D958">
            <v>2023</v>
          </cell>
          <cell r="E958">
            <v>1</v>
          </cell>
          <cell r="F958">
            <v>10</v>
          </cell>
          <cell r="G958" t="str">
            <v>Puerto Montt</v>
          </cell>
          <cell r="H958" t="str">
            <v>SI</v>
          </cell>
          <cell r="I958" t="str">
            <v>NO</v>
          </cell>
          <cell r="J958" t="str">
            <v>NO</v>
          </cell>
        </row>
        <row r="959">
          <cell r="A959" t="str">
            <v>SDRD49</v>
          </cell>
          <cell r="B959" t="str">
            <v>Hyundai</v>
          </cell>
          <cell r="C959" t="str">
            <v>Porter</v>
          </cell>
          <cell r="D959">
            <v>2023</v>
          </cell>
          <cell r="E959">
            <v>1</v>
          </cell>
          <cell r="F959">
            <v>10</v>
          </cell>
          <cell r="G959" t="str">
            <v>Castro</v>
          </cell>
          <cell r="H959" t="str">
            <v>SI</v>
          </cell>
          <cell r="I959" t="str">
            <v>NO</v>
          </cell>
          <cell r="J959" t="str">
            <v>NO</v>
          </cell>
        </row>
        <row r="960">
          <cell r="A960" t="str">
            <v>SDRD50</v>
          </cell>
          <cell r="B960" t="str">
            <v>Hyundai</v>
          </cell>
          <cell r="C960" t="str">
            <v>Porter</v>
          </cell>
          <cell r="D960">
            <v>2023</v>
          </cell>
          <cell r="E960">
            <v>1</v>
          </cell>
          <cell r="F960">
            <v>10</v>
          </cell>
          <cell r="G960" t="str">
            <v>RANCAGUA</v>
          </cell>
          <cell r="H960" t="str">
            <v>SI</v>
          </cell>
          <cell r="I960" t="str">
            <v>NO</v>
          </cell>
          <cell r="J960" t="str">
            <v>NO</v>
          </cell>
        </row>
        <row r="961">
          <cell r="A961" t="str">
            <v>SDRD51</v>
          </cell>
          <cell r="B961" t="str">
            <v>Hyundai</v>
          </cell>
          <cell r="C961" t="str">
            <v>Porter</v>
          </cell>
          <cell r="D961">
            <v>2023</v>
          </cell>
          <cell r="E961">
            <v>1</v>
          </cell>
          <cell r="F961">
            <v>10</v>
          </cell>
          <cell r="G961" t="str">
            <v>Cerro Colorado</v>
          </cell>
          <cell r="H961" t="str">
            <v>SI</v>
          </cell>
          <cell r="I961" t="str">
            <v>NO</v>
          </cell>
          <cell r="J961" t="str">
            <v>NO</v>
          </cell>
        </row>
        <row r="962">
          <cell r="A962" t="str">
            <v>SDRD52</v>
          </cell>
          <cell r="B962" t="str">
            <v>Hyundai</v>
          </cell>
          <cell r="C962" t="str">
            <v>Porter</v>
          </cell>
          <cell r="D962">
            <v>2023</v>
          </cell>
          <cell r="E962">
            <v>1</v>
          </cell>
          <cell r="F962">
            <v>10</v>
          </cell>
          <cell r="G962" t="str">
            <v>Viña Del Mar</v>
          </cell>
          <cell r="H962" t="str">
            <v>SI</v>
          </cell>
          <cell r="I962" t="str">
            <v>NO</v>
          </cell>
          <cell r="J962" t="str">
            <v>NO</v>
          </cell>
        </row>
        <row r="963">
          <cell r="A963" t="str">
            <v>SDRD53</v>
          </cell>
          <cell r="B963" t="str">
            <v>Hyundai</v>
          </cell>
          <cell r="C963" t="str">
            <v>Porter</v>
          </cell>
          <cell r="D963">
            <v>2023</v>
          </cell>
          <cell r="E963">
            <v>1</v>
          </cell>
          <cell r="F963">
            <v>10</v>
          </cell>
          <cell r="G963" t="str">
            <v>Puerto Montt</v>
          </cell>
          <cell r="H963" t="str">
            <v>SI</v>
          </cell>
          <cell r="I963" t="str">
            <v>NO</v>
          </cell>
          <cell r="J963" t="str">
            <v>NO</v>
          </cell>
        </row>
        <row r="964">
          <cell r="A964" t="str">
            <v>SDRD54</v>
          </cell>
          <cell r="B964" t="str">
            <v>Hyundai</v>
          </cell>
          <cell r="C964" t="str">
            <v>Porter</v>
          </cell>
          <cell r="D964">
            <v>2023</v>
          </cell>
          <cell r="E964">
            <v>1</v>
          </cell>
          <cell r="F964">
            <v>10</v>
          </cell>
          <cell r="G964" t="str">
            <v>San Antonio</v>
          </cell>
          <cell r="H964" t="str">
            <v>SI</v>
          </cell>
          <cell r="I964" t="str">
            <v>NO</v>
          </cell>
          <cell r="J964" t="str">
            <v>NO</v>
          </cell>
        </row>
        <row r="965">
          <cell r="A965" t="str">
            <v>SDRD55</v>
          </cell>
          <cell r="B965" t="str">
            <v>Hyundai</v>
          </cell>
          <cell r="C965" t="str">
            <v>Porter</v>
          </cell>
          <cell r="D965">
            <v>2023</v>
          </cell>
          <cell r="E965">
            <v>1</v>
          </cell>
          <cell r="F965">
            <v>10</v>
          </cell>
          <cell r="G965" t="str">
            <v>Temuco</v>
          </cell>
          <cell r="H965" t="str">
            <v>SI</v>
          </cell>
          <cell r="I965" t="str">
            <v>NO</v>
          </cell>
          <cell r="J965" t="str">
            <v>NO</v>
          </cell>
        </row>
        <row r="966">
          <cell r="A966" t="str">
            <v>SDRD56</v>
          </cell>
          <cell r="B966" t="str">
            <v>Hyundai</v>
          </cell>
          <cell r="C966" t="str">
            <v>Porter</v>
          </cell>
          <cell r="D966">
            <v>2023</v>
          </cell>
          <cell r="E966">
            <v>1</v>
          </cell>
          <cell r="F966">
            <v>10</v>
          </cell>
          <cell r="G966" t="str">
            <v>Talca</v>
          </cell>
          <cell r="H966" t="str">
            <v>SI</v>
          </cell>
          <cell r="I966" t="str">
            <v>NO</v>
          </cell>
          <cell r="J966" t="str">
            <v>NO</v>
          </cell>
        </row>
        <row r="967">
          <cell r="A967" t="str">
            <v>SJBV91</v>
          </cell>
          <cell r="B967" t="str">
            <v>Hyundai</v>
          </cell>
          <cell r="C967" t="str">
            <v>Porter</v>
          </cell>
          <cell r="D967">
            <v>2023</v>
          </cell>
          <cell r="E967">
            <v>1</v>
          </cell>
          <cell r="F967">
            <v>10</v>
          </cell>
          <cell r="G967" t="str">
            <v>Los Angeles</v>
          </cell>
          <cell r="H967" t="str">
            <v>SI</v>
          </cell>
          <cell r="I967" t="str">
            <v>NO</v>
          </cell>
          <cell r="J967" t="str">
            <v>NO</v>
          </cell>
        </row>
        <row r="968">
          <cell r="A968" t="str">
            <v>SJBV92</v>
          </cell>
          <cell r="B968" t="str">
            <v>Hyundai</v>
          </cell>
          <cell r="C968" t="str">
            <v>Porter</v>
          </cell>
          <cell r="D968">
            <v>2023</v>
          </cell>
          <cell r="E968">
            <v>1</v>
          </cell>
          <cell r="F968">
            <v>10</v>
          </cell>
          <cell r="G968" t="str">
            <v>Chillán</v>
          </cell>
          <cell r="H968" t="str">
            <v>SI</v>
          </cell>
          <cell r="I968" t="str">
            <v>NO</v>
          </cell>
          <cell r="J968" t="str">
            <v>NO</v>
          </cell>
        </row>
        <row r="969">
          <cell r="A969" t="str">
            <v>SJBV93</v>
          </cell>
          <cell r="B969" t="str">
            <v>Hyundai</v>
          </cell>
          <cell r="C969" t="str">
            <v>Porter</v>
          </cell>
          <cell r="D969">
            <v>2023</v>
          </cell>
          <cell r="E969">
            <v>1</v>
          </cell>
          <cell r="F969">
            <v>10</v>
          </cell>
          <cell r="G969" t="str">
            <v>Talca</v>
          </cell>
          <cell r="H969" t="str">
            <v>SI</v>
          </cell>
          <cell r="I969" t="str">
            <v>NO</v>
          </cell>
          <cell r="J969" t="str">
            <v>NO</v>
          </cell>
        </row>
        <row r="970">
          <cell r="A970" t="str">
            <v>SJBV95</v>
          </cell>
          <cell r="B970" t="str">
            <v>Hyundai</v>
          </cell>
          <cell r="C970" t="str">
            <v>Porter</v>
          </cell>
          <cell r="D970">
            <v>2023</v>
          </cell>
          <cell r="E970">
            <v>1</v>
          </cell>
          <cell r="F970">
            <v>10</v>
          </cell>
          <cell r="G970" t="str">
            <v>Chillán</v>
          </cell>
          <cell r="H970" t="str">
            <v>SI</v>
          </cell>
          <cell r="I970" t="str">
            <v>NO</v>
          </cell>
          <cell r="J970" t="str">
            <v>NO</v>
          </cell>
        </row>
        <row r="971">
          <cell r="A971" t="str">
            <v>SJBV97</v>
          </cell>
          <cell r="B971" t="str">
            <v>Hyundai</v>
          </cell>
          <cell r="C971" t="str">
            <v>Porter</v>
          </cell>
          <cell r="D971">
            <v>2023</v>
          </cell>
          <cell r="E971">
            <v>1</v>
          </cell>
          <cell r="F971">
            <v>10</v>
          </cell>
          <cell r="G971" t="str">
            <v>Chillán</v>
          </cell>
          <cell r="H971" t="str">
            <v>SI</v>
          </cell>
          <cell r="I971" t="str">
            <v>NO</v>
          </cell>
          <cell r="J971" t="str">
            <v>NO</v>
          </cell>
        </row>
        <row r="972">
          <cell r="A972" t="str">
            <v>SJBV98</v>
          </cell>
          <cell r="B972" t="str">
            <v>Hyundai</v>
          </cell>
          <cell r="C972" t="str">
            <v>Porter</v>
          </cell>
          <cell r="D972">
            <v>2023</v>
          </cell>
          <cell r="E972">
            <v>1</v>
          </cell>
          <cell r="F972">
            <v>10</v>
          </cell>
          <cell r="G972" t="str">
            <v>Los Angeles</v>
          </cell>
          <cell r="H972" t="str">
            <v>SI</v>
          </cell>
          <cell r="I972" t="str">
            <v>NO</v>
          </cell>
          <cell r="J972" t="str">
            <v>NO</v>
          </cell>
        </row>
        <row r="973">
          <cell r="A973" t="str">
            <v>SJBV99</v>
          </cell>
          <cell r="B973" t="str">
            <v>Hyundai</v>
          </cell>
          <cell r="C973" t="str">
            <v>Porter</v>
          </cell>
          <cell r="D973">
            <v>2023</v>
          </cell>
          <cell r="E973">
            <v>1</v>
          </cell>
          <cell r="F973">
            <v>10</v>
          </cell>
          <cell r="G973" t="str">
            <v>Los Angeles</v>
          </cell>
          <cell r="H973" t="str">
            <v>SI</v>
          </cell>
          <cell r="I973" t="str">
            <v>NO</v>
          </cell>
          <cell r="J973" t="str">
            <v>NO</v>
          </cell>
        </row>
        <row r="974">
          <cell r="A974" t="str">
            <v>SJBW12</v>
          </cell>
          <cell r="B974" t="str">
            <v>Hyundai</v>
          </cell>
          <cell r="C974" t="str">
            <v>Porter</v>
          </cell>
          <cell r="D974">
            <v>2023</v>
          </cell>
          <cell r="E974">
            <v>1</v>
          </cell>
          <cell r="F974">
            <v>10</v>
          </cell>
          <cell r="G974" t="str">
            <v>Puerto Montt</v>
          </cell>
          <cell r="H974" t="str">
            <v>SI</v>
          </cell>
          <cell r="I974" t="str">
            <v>NO</v>
          </cell>
          <cell r="J974" t="str">
            <v>NO</v>
          </cell>
        </row>
        <row r="975">
          <cell r="A975" t="str">
            <v>SJBW13</v>
          </cell>
          <cell r="B975" t="str">
            <v>Hyundai</v>
          </cell>
          <cell r="C975" t="str">
            <v>Porter</v>
          </cell>
          <cell r="D975">
            <v>2023</v>
          </cell>
          <cell r="E975">
            <v>1</v>
          </cell>
          <cell r="F975">
            <v>10</v>
          </cell>
          <cell r="G975" t="str">
            <v>Chillán</v>
          </cell>
          <cell r="H975" t="str">
            <v>SI</v>
          </cell>
          <cell r="I975" t="str">
            <v>NO</v>
          </cell>
          <cell r="J975" t="str">
            <v>NO</v>
          </cell>
        </row>
        <row r="976">
          <cell r="A976" t="str">
            <v>SJBW14</v>
          </cell>
          <cell r="B976" t="str">
            <v>Hyundai</v>
          </cell>
          <cell r="C976" t="str">
            <v>Porter</v>
          </cell>
          <cell r="D976">
            <v>2023</v>
          </cell>
          <cell r="E976">
            <v>1</v>
          </cell>
          <cell r="F976">
            <v>10</v>
          </cell>
          <cell r="G976" t="str">
            <v>Talca</v>
          </cell>
          <cell r="H976" t="str">
            <v>SI</v>
          </cell>
          <cell r="I976" t="str">
            <v>NO</v>
          </cell>
          <cell r="J976" t="str">
            <v>NO</v>
          </cell>
        </row>
        <row r="977">
          <cell r="A977" t="str">
            <v>SJBW15</v>
          </cell>
          <cell r="B977" t="str">
            <v>Hyundai</v>
          </cell>
          <cell r="C977" t="str">
            <v>Porter</v>
          </cell>
          <cell r="D977">
            <v>2023</v>
          </cell>
          <cell r="E977">
            <v>1</v>
          </cell>
          <cell r="F977">
            <v>10</v>
          </cell>
          <cell r="G977" t="str">
            <v>Castro</v>
          </cell>
          <cell r="H977" t="str">
            <v>SI</v>
          </cell>
          <cell r="I977" t="str">
            <v>NO</v>
          </cell>
          <cell r="J977" t="str">
            <v>NO</v>
          </cell>
        </row>
        <row r="978">
          <cell r="A978" t="str">
            <v>SJBW16</v>
          </cell>
          <cell r="B978" t="str">
            <v>Hyundai</v>
          </cell>
          <cell r="C978" t="str">
            <v>Porter</v>
          </cell>
          <cell r="D978">
            <v>2023</v>
          </cell>
          <cell r="E978">
            <v>1</v>
          </cell>
          <cell r="F978">
            <v>10</v>
          </cell>
          <cell r="G978" t="str">
            <v>Concepción</v>
          </cell>
          <cell r="H978" t="str">
            <v>SI</v>
          </cell>
          <cell r="I978" t="str">
            <v>NO</v>
          </cell>
          <cell r="J978" t="str">
            <v>NO</v>
          </cell>
        </row>
        <row r="979">
          <cell r="A979" t="str">
            <v>SJBW18</v>
          </cell>
          <cell r="B979" t="str">
            <v>Hyundai</v>
          </cell>
          <cell r="C979" t="str">
            <v>Porter</v>
          </cell>
          <cell r="D979">
            <v>2023</v>
          </cell>
          <cell r="E979">
            <v>1</v>
          </cell>
          <cell r="F979">
            <v>10</v>
          </cell>
          <cell r="G979" t="str">
            <v>Concepción</v>
          </cell>
          <cell r="H979" t="str">
            <v>SI</v>
          </cell>
          <cell r="I979" t="str">
            <v>NO</v>
          </cell>
          <cell r="J979" t="str">
            <v>NO</v>
          </cell>
        </row>
        <row r="980">
          <cell r="A980" t="str">
            <v>SJBW19</v>
          </cell>
          <cell r="B980" t="str">
            <v>Hyundai</v>
          </cell>
          <cell r="C980" t="str">
            <v>Porter</v>
          </cell>
          <cell r="D980">
            <v>2023</v>
          </cell>
          <cell r="E980">
            <v>1</v>
          </cell>
          <cell r="F980">
            <v>10</v>
          </cell>
          <cell r="G980" t="str">
            <v>Concepción</v>
          </cell>
          <cell r="H980" t="str">
            <v>SI</v>
          </cell>
          <cell r="I980" t="str">
            <v>NO</v>
          </cell>
          <cell r="J980" t="str">
            <v>NO</v>
          </cell>
        </row>
        <row r="981">
          <cell r="A981" t="str">
            <v>SJBW22</v>
          </cell>
          <cell r="B981" t="str">
            <v>Hyundai</v>
          </cell>
          <cell r="C981" t="str">
            <v>Porter</v>
          </cell>
          <cell r="D981">
            <v>2023</v>
          </cell>
          <cell r="E981">
            <v>1</v>
          </cell>
          <cell r="F981">
            <v>10</v>
          </cell>
          <cell r="G981" t="str">
            <v>Concepción</v>
          </cell>
          <cell r="H981" t="str">
            <v>SI</v>
          </cell>
          <cell r="I981" t="str">
            <v>NO</v>
          </cell>
          <cell r="J981" t="str">
            <v>NO</v>
          </cell>
        </row>
        <row r="982">
          <cell r="A982" t="str">
            <v>SJBW23</v>
          </cell>
          <cell r="B982" t="str">
            <v>Hyundai</v>
          </cell>
          <cell r="C982" t="str">
            <v>Porter</v>
          </cell>
          <cell r="D982">
            <v>2023</v>
          </cell>
          <cell r="E982">
            <v>1</v>
          </cell>
          <cell r="F982">
            <v>10</v>
          </cell>
          <cell r="G982" t="str">
            <v>Curico</v>
          </cell>
          <cell r="H982" t="str">
            <v>SI</v>
          </cell>
          <cell r="I982" t="str">
            <v>NO</v>
          </cell>
          <cell r="J982" t="str">
            <v>NO</v>
          </cell>
        </row>
        <row r="983">
          <cell r="A983" t="str">
            <v>SJBW24</v>
          </cell>
          <cell r="B983" t="str">
            <v>Hyundai</v>
          </cell>
          <cell r="C983" t="str">
            <v>Porter</v>
          </cell>
          <cell r="D983">
            <v>2023</v>
          </cell>
          <cell r="E983">
            <v>1</v>
          </cell>
          <cell r="F983">
            <v>10</v>
          </cell>
          <cell r="G983" t="str">
            <v>Chillán</v>
          </cell>
          <cell r="H983" t="str">
            <v>SI</v>
          </cell>
          <cell r="I983" t="str">
            <v>NO</v>
          </cell>
          <cell r="J983" t="str">
            <v>NO</v>
          </cell>
        </row>
        <row r="984">
          <cell r="A984" t="str">
            <v>SJBW25</v>
          </cell>
          <cell r="B984" t="str">
            <v>Hyundai</v>
          </cell>
          <cell r="C984" t="str">
            <v>Porter</v>
          </cell>
          <cell r="D984">
            <v>2023</v>
          </cell>
          <cell r="E984">
            <v>1</v>
          </cell>
          <cell r="F984">
            <v>10</v>
          </cell>
          <cell r="G984" t="str">
            <v>Ovalle</v>
          </cell>
          <cell r="H984" t="str">
            <v>SI</v>
          </cell>
          <cell r="I984" t="str">
            <v>NO</v>
          </cell>
          <cell r="J984" t="str">
            <v>NO</v>
          </cell>
        </row>
        <row r="985">
          <cell r="A985" t="str">
            <v>SJBW26</v>
          </cell>
          <cell r="B985" t="str">
            <v>Hyundai</v>
          </cell>
          <cell r="C985" t="str">
            <v>Porter</v>
          </cell>
          <cell r="D985">
            <v>2023</v>
          </cell>
          <cell r="E985">
            <v>1</v>
          </cell>
          <cell r="F985">
            <v>10</v>
          </cell>
          <cell r="G985" t="str">
            <v>Curico</v>
          </cell>
          <cell r="H985" t="str">
            <v>SI</v>
          </cell>
          <cell r="I985" t="str">
            <v>NO</v>
          </cell>
          <cell r="J985" t="str">
            <v>NO</v>
          </cell>
        </row>
        <row r="986">
          <cell r="A986" t="str">
            <v>SJBW27</v>
          </cell>
          <cell r="B986" t="str">
            <v>Hyundai</v>
          </cell>
          <cell r="C986" t="str">
            <v>Porter</v>
          </cell>
          <cell r="D986">
            <v>2023</v>
          </cell>
          <cell r="E986">
            <v>1</v>
          </cell>
          <cell r="F986">
            <v>10</v>
          </cell>
          <cell r="G986" t="str">
            <v>Los Angeles</v>
          </cell>
          <cell r="H986" t="str">
            <v>SI</v>
          </cell>
          <cell r="I986" t="str">
            <v>NO</v>
          </cell>
          <cell r="J986" t="str">
            <v>NO</v>
          </cell>
        </row>
        <row r="987">
          <cell r="A987" t="str">
            <v>SJBW28</v>
          </cell>
          <cell r="B987" t="str">
            <v>Hyundai</v>
          </cell>
          <cell r="C987" t="str">
            <v>Porter</v>
          </cell>
          <cell r="D987">
            <v>2023</v>
          </cell>
          <cell r="E987">
            <v>1</v>
          </cell>
          <cell r="F987">
            <v>10</v>
          </cell>
          <cell r="G987" t="str">
            <v>Temuco</v>
          </cell>
          <cell r="H987" t="str">
            <v>SI</v>
          </cell>
          <cell r="I987" t="str">
            <v>NO</v>
          </cell>
          <cell r="J987" t="str">
            <v>NO</v>
          </cell>
        </row>
        <row r="988">
          <cell r="A988" t="str">
            <v>SJBW29</v>
          </cell>
          <cell r="B988" t="str">
            <v>Hyundai</v>
          </cell>
          <cell r="C988" t="str">
            <v>Porter</v>
          </cell>
          <cell r="D988">
            <v>2023</v>
          </cell>
          <cell r="E988">
            <v>1</v>
          </cell>
          <cell r="F988">
            <v>10</v>
          </cell>
          <cell r="G988" t="str">
            <v>Castro</v>
          </cell>
          <cell r="H988" t="str">
            <v>SI</v>
          </cell>
          <cell r="I988" t="str">
            <v>NO</v>
          </cell>
          <cell r="J988" t="str">
            <v>NO</v>
          </cell>
        </row>
        <row r="989">
          <cell r="A989" t="str">
            <v>SJBW30</v>
          </cell>
          <cell r="B989" t="str">
            <v>Hyundai</v>
          </cell>
          <cell r="C989" t="str">
            <v>Porter</v>
          </cell>
          <cell r="D989">
            <v>2023</v>
          </cell>
          <cell r="E989">
            <v>1</v>
          </cell>
          <cell r="F989">
            <v>10</v>
          </cell>
          <cell r="G989" t="str">
            <v>Puerto Montt</v>
          </cell>
          <cell r="H989" t="str">
            <v>SI</v>
          </cell>
          <cell r="I989" t="str">
            <v>NO</v>
          </cell>
          <cell r="J989" t="str">
            <v>NO</v>
          </cell>
        </row>
        <row r="990">
          <cell r="A990" t="str">
            <v>SJBW31</v>
          </cell>
          <cell r="B990" t="str">
            <v>Hyundai</v>
          </cell>
          <cell r="C990" t="str">
            <v>Porter</v>
          </cell>
          <cell r="D990">
            <v>2023</v>
          </cell>
          <cell r="E990">
            <v>1</v>
          </cell>
          <cell r="F990">
            <v>10</v>
          </cell>
          <cell r="G990" t="str">
            <v>Coquimbo</v>
          </cell>
          <cell r="H990" t="str">
            <v>SI</v>
          </cell>
          <cell r="I990" t="str">
            <v>NO</v>
          </cell>
          <cell r="J990" t="str">
            <v>NO</v>
          </cell>
        </row>
        <row r="991">
          <cell r="A991" t="str">
            <v>SJBW32</v>
          </cell>
          <cell r="B991" t="str">
            <v>Hyundai</v>
          </cell>
          <cell r="C991" t="str">
            <v>Porter</v>
          </cell>
          <cell r="D991">
            <v>2023</v>
          </cell>
          <cell r="E991">
            <v>1</v>
          </cell>
          <cell r="F991">
            <v>10</v>
          </cell>
          <cell r="G991" t="str">
            <v>Chillán</v>
          </cell>
          <cell r="H991" t="str">
            <v>SI</v>
          </cell>
          <cell r="I991" t="str">
            <v>NO</v>
          </cell>
          <cell r="J991" t="str">
            <v>NO</v>
          </cell>
        </row>
        <row r="992">
          <cell r="A992" t="str">
            <v>SJBW33</v>
          </cell>
          <cell r="B992" t="str">
            <v>Hyundai</v>
          </cell>
          <cell r="C992" t="str">
            <v>Porter</v>
          </cell>
          <cell r="D992">
            <v>2023</v>
          </cell>
          <cell r="E992">
            <v>1</v>
          </cell>
          <cell r="F992">
            <v>10</v>
          </cell>
          <cell r="G992" t="str">
            <v>Coquimbo</v>
          </cell>
          <cell r="H992" t="str">
            <v>SI</v>
          </cell>
          <cell r="I992" t="str">
            <v>NO</v>
          </cell>
          <cell r="J992" t="str">
            <v>NO</v>
          </cell>
        </row>
        <row r="993">
          <cell r="A993" t="str">
            <v>SJBW34</v>
          </cell>
          <cell r="B993" t="str">
            <v>Hyundai</v>
          </cell>
          <cell r="C993" t="str">
            <v>Porter</v>
          </cell>
          <cell r="D993">
            <v>2023</v>
          </cell>
          <cell r="E993">
            <v>1</v>
          </cell>
          <cell r="F993">
            <v>10</v>
          </cell>
          <cell r="G993" t="str">
            <v>Coquimbo</v>
          </cell>
          <cell r="H993" t="str">
            <v>SI</v>
          </cell>
          <cell r="I993" t="str">
            <v>NO</v>
          </cell>
          <cell r="J993" t="str">
            <v>NO</v>
          </cell>
        </row>
        <row r="994">
          <cell r="A994" t="str">
            <v>SJBW35</v>
          </cell>
          <cell r="B994" t="str">
            <v>Hyundai</v>
          </cell>
          <cell r="C994" t="str">
            <v>Porter</v>
          </cell>
          <cell r="D994">
            <v>2023</v>
          </cell>
          <cell r="E994">
            <v>1</v>
          </cell>
          <cell r="F994">
            <v>10</v>
          </cell>
          <cell r="G994" t="str">
            <v>Coquimbo</v>
          </cell>
          <cell r="H994" t="str">
            <v>SI</v>
          </cell>
          <cell r="I994" t="str">
            <v>NO</v>
          </cell>
          <cell r="J994" t="str">
            <v>NO</v>
          </cell>
        </row>
        <row r="995">
          <cell r="A995" t="str">
            <v>SJBW36</v>
          </cell>
          <cell r="B995" t="str">
            <v>Hyundai</v>
          </cell>
          <cell r="C995" t="str">
            <v>Porter</v>
          </cell>
          <cell r="D995">
            <v>2023</v>
          </cell>
          <cell r="E995">
            <v>1</v>
          </cell>
          <cell r="F995">
            <v>10</v>
          </cell>
          <cell r="G995" t="str">
            <v>Concepción</v>
          </cell>
          <cell r="H995" t="str">
            <v>SI</v>
          </cell>
          <cell r="I995" t="str">
            <v>NO</v>
          </cell>
          <cell r="J995" t="str">
            <v>NO</v>
          </cell>
        </row>
        <row r="996">
          <cell r="A996" t="str">
            <v>SJBW37</v>
          </cell>
          <cell r="B996" t="str">
            <v>Hyundai</v>
          </cell>
          <cell r="C996" t="str">
            <v>Porter</v>
          </cell>
          <cell r="D996">
            <v>2023</v>
          </cell>
          <cell r="E996">
            <v>1</v>
          </cell>
          <cell r="F996">
            <v>10</v>
          </cell>
          <cell r="G996" t="str">
            <v>Puerto Montt</v>
          </cell>
          <cell r="H996" t="str">
            <v>SI</v>
          </cell>
          <cell r="I996" t="str">
            <v>NO</v>
          </cell>
          <cell r="J996" t="str">
            <v>NO</v>
          </cell>
        </row>
        <row r="997">
          <cell r="A997" t="str">
            <v>SJGR74</v>
          </cell>
          <cell r="B997" t="str">
            <v>Ram</v>
          </cell>
          <cell r="C997" t="str">
            <v>Van 700</v>
          </cell>
          <cell r="D997">
            <v>2023</v>
          </cell>
          <cell r="E997">
            <v>1</v>
          </cell>
          <cell r="F997">
            <v>10</v>
          </cell>
          <cell r="G997" t="str">
            <v>Santa Marta</v>
          </cell>
          <cell r="H997" t="str">
            <v>SI</v>
          </cell>
          <cell r="I997" t="str">
            <v>NO</v>
          </cell>
          <cell r="J997" t="str">
            <v>NO</v>
          </cell>
        </row>
        <row r="998">
          <cell r="A998" t="str">
            <v>SJGR76</v>
          </cell>
          <cell r="B998" t="str">
            <v>Ram</v>
          </cell>
          <cell r="C998" t="str">
            <v>Van 700</v>
          </cell>
          <cell r="D998">
            <v>2023</v>
          </cell>
          <cell r="E998">
            <v>1</v>
          </cell>
          <cell r="F998">
            <v>10</v>
          </cell>
          <cell r="G998" t="str">
            <v>Puerto Montt</v>
          </cell>
          <cell r="H998" t="str">
            <v>SI</v>
          </cell>
          <cell r="I998" t="str">
            <v>NO</v>
          </cell>
          <cell r="J998" t="str">
            <v>NO</v>
          </cell>
        </row>
        <row r="999">
          <cell r="A999" t="str">
            <v>SJGR79</v>
          </cell>
          <cell r="B999" t="str">
            <v>Ram</v>
          </cell>
          <cell r="C999" t="str">
            <v>Van 700</v>
          </cell>
          <cell r="D999">
            <v>2023</v>
          </cell>
          <cell r="E999">
            <v>1</v>
          </cell>
          <cell r="F999">
            <v>10</v>
          </cell>
          <cell r="G999" t="str">
            <v>SANTA MARTA</v>
          </cell>
          <cell r="H999" t="str">
            <v>SI</v>
          </cell>
          <cell r="I999" t="str">
            <v>NO</v>
          </cell>
          <cell r="J999" t="str">
            <v>NO</v>
          </cell>
        </row>
        <row r="1000">
          <cell r="A1000" t="str">
            <v>SJGR80</v>
          </cell>
          <cell r="B1000" t="str">
            <v>Ram</v>
          </cell>
          <cell r="C1000" t="str">
            <v>Van 700</v>
          </cell>
          <cell r="D1000">
            <v>2023</v>
          </cell>
          <cell r="E1000">
            <v>1</v>
          </cell>
          <cell r="F1000">
            <v>10</v>
          </cell>
          <cell r="G1000" t="str">
            <v>Cordillera</v>
          </cell>
          <cell r="H1000" t="str">
            <v>SI</v>
          </cell>
          <cell r="I1000" t="str">
            <v>NO</v>
          </cell>
          <cell r="J1000" t="str">
            <v>NO</v>
          </cell>
        </row>
        <row r="1001">
          <cell r="A1001" t="str">
            <v>SJGR84</v>
          </cell>
          <cell r="B1001" t="str">
            <v>Ram</v>
          </cell>
          <cell r="C1001" t="str">
            <v>Van 700</v>
          </cell>
          <cell r="D1001">
            <v>2023</v>
          </cell>
          <cell r="E1001">
            <v>1</v>
          </cell>
          <cell r="F1001">
            <v>10</v>
          </cell>
          <cell r="G1001" t="str">
            <v>Curico</v>
          </cell>
          <cell r="H1001" t="str">
            <v>SI</v>
          </cell>
          <cell r="I1001" t="str">
            <v>NO</v>
          </cell>
          <cell r="J1001" t="str">
            <v>NO</v>
          </cell>
        </row>
        <row r="1002">
          <cell r="A1002" t="str">
            <v>SJGR85</v>
          </cell>
          <cell r="B1002" t="str">
            <v>Ram</v>
          </cell>
          <cell r="C1002" t="str">
            <v>Van 700</v>
          </cell>
          <cell r="D1002">
            <v>2023</v>
          </cell>
          <cell r="E1002">
            <v>1</v>
          </cell>
          <cell r="F1002">
            <v>10</v>
          </cell>
          <cell r="G1002" t="str">
            <v>SANTA MARTA</v>
          </cell>
          <cell r="H1002" t="str">
            <v>SI</v>
          </cell>
          <cell r="I1002" t="str">
            <v>NO</v>
          </cell>
          <cell r="J1002" t="str">
            <v>NO</v>
          </cell>
        </row>
        <row r="1003">
          <cell r="A1003" t="str">
            <v>SJGR86</v>
          </cell>
          <cell r="B1003" t="str">
            <v>Ram</v>
          </cell>
          <cell r="C1003" t="str">
            <v>Van 700</v>
          </cell>
          <cell r="D1003">
            <v>2023</v>
          </cell>
          <cell r="E1003">
            <v>1</v>
          </cell>
          <cell r="F1003">
            <v>10</v>
          </cell>
          <cell r="G1003" t="str">
            <v>San Antonio</v>
          </cell>
          <cell r="H1003" t="str">
            <v>SI</v>
          </cell>
          <cell r="I1003" t="str">
            <v>NO</v>
          </cell>
          <cell r="J1003" t="str">
            <v>NO</v>
          </cell>
        </row>
        <row r="1004">
          <cell r="A1004" t="str">
            <v>SJGR88</v>
          </cell>
          <cell r="B1004" t="str">
            <v>Ram</v>
          </cell>
          <cell r="C1004" t="str">
            <v>Van 700</v>
          </cell>
          <cell r="D1004">
            <v>2023</v>
          </cell>
          <cell r="E1004">
            <v>1</v>
          </cell>
          <cell r="F1004">
            <v>10</v>
          </cell>
          <cell r="G1004" t="str">
            <v>SANTA MARTA</v>
          </cell>
          <cell r="H1004" t="str">
            <v>SI</v>
          </cell>
          <cell r="I1004" t="str">
            <v>NO</v>
          </cell>
          <cell r="J1004" t="str">
            <v>NO</v>
          </cell>
        </row>
        <row r="1005">
          <cell r="A1005" t="str">
            <v>SJGR90</v>
          </cell>
          <cell r="B1005" t="str">
            <v>Ram</v>
          </cell>
          <cell r="C1005" t="str">
            <v>Van 700</v>
          </cell>
          <cell r="D1005">
            <v>2023</v>
          </cell>
          <cell r="E1005">
            <v>1</v>
          </cell>
          <cell r="F1005">
            <v>10</v>
          </cell>
          <cell r="G1005" t="str">
            <v>SANTA MARTA</v>
          </cell>
          <cell r="H1005" t="str">
            <v>SI</v>
          </cell>
          <cell r="I1005" t="str">
            <v>NO</v>
          </cell>
          <cell r="J1005" t="str">
            <v>NO</v>
          </cell>
        </row>
        <row r="1006">
          <cell r="A1006" t="str">
            <v>SJGR91</v>
          </cell>
          <cell r="B1006" t="str">
            <v>Ram</v>
          </cell>
          <cell r="C1006" t="str">
            <v>Van 700</v>
          </cell>
          <cell r="D1006">
            <v>2023</v>
          </cell>
          <cell r="E1006">
            <v>1</v>
          </cell>
          <cell r="F1006">
            <v>10</v>
          </cell>
          <cell r="G1006" t="str">
            <v>Temuco</v>
          </cell>
          <cell r="H1006" t="str">
            <v>SI</v>
          </cell>
          <cell r="I1006" t="str">
            <v>NO</v>
          </cell>
          <cell r="J1006" t="str">
            <v>NO</v>
          </cell>
        </row>
        <row r="1007">
          <cell r="A1007" t="str">
            <v>SJGR92</v>
          </cell>
          <cell r="B1007" t="str">
            <v>Ram</v>
          </cell>
          <cell r="C1007" t="str">
            <v>Van 700</v>
          </cell>
          <cell r="D1007">
            <v>2023</v>
          </cell>
          <cell r="E1007">
            <v>1</v>
          </cell>
          <cell r="F1007">
            <v>10</v>
          </cell>
          <cell r="G1007" t="str">
            <v>Curico</v>
          </cell>
          <cell r="H1007" t="str">
            <v>SI</v>
          </cell>
          <cell r="I1007" t="str">
            <v>NO</v>
          </cell>
          <cell r="J1007" t="str">
            <v>NO</v>
          </cell>
        </row>
        <row r="1008">
          <cell r="A1008" t="str">
            <v>SJGS11</v>
          </cell>
          <cell r="B1008" t="str">
            <v>Ram</v>
          </cell>
          <cell r="C1008" t="str">
            <v>Van 700</v>
          </cell>
          <cell r="D1008">
            <v>2023</v>
          </cell>
          <cell r="E1008">
            <v>1</v>
          </cell>
          <cell r="F1008">
            <v>10</v>
          </cell>
          <cell r="G1008" t="str">
            <v>Valdivia</v>
          </cell>
          <cell r="H1008" t="str">
            <v>NO</v>
          </cell>
          <cell r="I1008" t="str">
            <v>NO</v>
          </cell>
          <cell r="J1008" t="str">
            <v>NO</v>
          </cell>
        </row>
        <row r="1009">
          <cell r="A1009" t="str">
            <v>SKFS19</v>
          </cell>
          <cell r="B1009" t="str">
            <v>Ram</v>
          </cell>
          <cell r="C1009" t="str">
            <v>Van 700</v>
          </cell>
          <cell r="D1009">
            <v>2023</v>
          </cell>
          <cell r="E1009">
            <v>1</v>
          </cell>
          <cell r="F1009">
            <v>10</v>
          </cell>
          <cell r="G1009" t="str">
            <v>Viña Del Mar</v>
          </cell>
          <cell r="H1009" t="str">
            <v>SI</v>
          </cell>
          <cell r="I1009" t="str">
            <v>NO</v>
          </cell>
          <cell r="J1009" t="str">
            <v>NO</v>
          </cell>
        </row>
        <row r="1010">
          <cell r="A1010" t="str">
            <v>SKFS20</v>
          </cell>
          <cell r="B1010" t="str">
            <v>Ram</v>
          </cell>
          <cell r="C1010" t="str">
            <v>Van 700</v>
          </cell>
          <cell r="D1010">
            <v>2023</v>
          </cell>
          <cell r="E1010">
            <v>1</v>
          </cell>
          <cell r="F1010">
            <v>10</v>
          </cell>
          <cell r="G1010" t="str">
            <v>Talca</v>
          </cell>
          <cell r="H1010" t="str">
            <v>SI</v>
          </cell>
          <cell r="I1010" t="str">
            <v>NO</v>
          </cell>
          <cell r="J1010" t="str">
            <v>NO</v>
          </cell>
        </row>
        <row r="1011">
          <cell r="A1011" t="str">
            <v>SKFS21</v>
          </cell>
          <cell r="B1011" t="str">
            <v>Ram</v>
          </cell>
          <cell r="C1011" t="str">
            <v>Van 700</v>
          </cell>
          <cell r="D1011">
            <v>2023</v>
          </cell>
          <cell r="E1011">
            <v>1</v>
          </cell>
          <cell r="F1011">
            <v>10</v>
          </cell>
          <cell r="G1011" t="str">
            <v>San Felipe</v>
          </cell>
          <cell r="H1011" t="str">
            <v>SI</v>
          </cell>
          <cell r="I1011" t="str">
            <v>NO</v>
          </cell>
          <cell r="J1011" t="str">
            <v>NO</v>
          </cell>
        </row>
        <row r="1012">
          <cell r="A1012" t="str">
            <v>SKFS23</v>
          </cell>
          <cell r="B1012" t="str">
            <v>Ram</v>
          </cell>
          <cell r="C1012" t="str">
            <v>Van 700</v>
          </cell>
          <cell r="D1012">
            <v>2023</v>
          </cell>
          <cell r="E1012">
            <v>1</v>
          </cell>
          <cell r="F1012">
            <v>10</v>
          </cell>
          <cell r="G1012" t="str">
            <v>Los Angeles</v>
          </cell>
          <cell r="H1012" t="str">
            <v>SI</v>
          </cell>
          <cell r="I1012" t="str">
            <v>NO</v>
          </cell>
          <cell r="J1012" t="str">
            <v>NO</v>
          </cell>
        </row>
        <row r="1013">
          <cell r="A1013" t="str">
            <v>SKFS24</v>
          </cell>
          <cell r="B1013" t="str">
            <v>Ram</v>
          </cell>
          <cell r="C1013" t="str">
            <v>Van 700</v>
          </cell>
          <cell r="D1013">
            <v>2023</v>
          </cell>
          <cell r="E1013">
            <v>1</v>
          </cell>
          <cell r="F1013">
            <v>10</v>
          </cell>
          <cell r="G1013" t="str">
            <v>Concepción</v>
          </cell>
          <cell r="H1013" t="str">
            <v>NO</v>
          </cell>
          <cell r="I1013" t="str">
            <v>NO</v>
          </cell>
          <cell r="J1013" t="str">
            <v>NO</v>
          </cell>
        </row>
        <row r="1014">
          <cell r="A1014" t="str">
            <v>SKFS25</v>
          </cell>
          <cell r="B1014" t="str">
            <v>Ram</v>
          </cell>
          <cell r="C1014" t="str">
            <v>Van 700</v>
          </cell>
          <cell r="D1014">
            <v>2023</v>
          </cell>
          <cell r="E1014">
            <v>1</v>
          </cell>
          <cell r="F1014">
            <v>10</v>
          </cell>
          <cell r="G1014" t="str">
            <v>Coquimbo</v>
          </cell>
          <cell r="H1014" t="str">
            <v>SI</v>
          </cell>
          <cell r="I1014" t="str">
            <v>NO</v>
          </cell>
          <cell r="J1014" t="str">
            <v>NO</v>
          </cell>
        </row>
        <row r="1015">
          <cell r="A1015" t="str">
            <v>SKFS26</v>
          </cell>
          <cell r="B1015" t="str">
            <v>Ram</v>
          </cell>
          <cell r="C1015" t="str">
            <v>Van 700</v>
          </cell>
          <cell r="D1015">
            <v>2023</v>
          </cell>
          <cell r="E1015">
            <v>1</v>
          </cell>
          <cell r="F1015">
            <v>10</v>
          </cell>
          <cell r="G1015" t="str">
            <v>Puerto Montt</v>
          </cell>
          <cell r="H1015" t="str">
            <v>SI</v>
          </cell>
          <cell r="I1015" t="str">
            <v>NO</v>
          </cell>
          <cell r="J1015" t="str">
            <v>NO</v>
          </cell>
        </row>
        <row r="1016">
          <cell r="A1016" t="str">
            <v>SKFS34</v>
          </cell>
          <cell r="B1016" t="str">
            <v>Ram</v>
          </cell>
          <cell r="C1016" t="str">
            <v>Van 700</v>
          </cell>
          <cell r="D1016">
            <v>2023</v>
          </cell>
          <cell r="E1016">
            <v>1</v>
          </cell>
          <cell r="F1016">
            <v>10</v>
          </cell>
          <cell r="G1016" t="str">
            <v>Viña Del Mar</v>
          </cell>
          <cell r="H1016" t="str">
            <v>SI</v>
          </cell>
          <cell r="I1016" t="str">
            <v>NO</v>
          </cell>
          <cell r="J1016" t="str">
            <v>NO</v>
          </cell>
        </row>
        <row r="1017">
          <cell r="A1017" t="str">
            <v>SRVJ40</v>
          </cell>
          <cell r="B1017" t="str">
            <v>Ram</v>
          </cell>
          <cell r="C1017" t="str">
            <v>Van 700</v>
          </cell>
          <cell r="D1017">
            <v>2023</v>
          </cell>
          <cell r="E1017">
            <v>1</v>
          </cell>
          <cell r="F1017">
            <v>10</v>
          </cell>
          <cell r="G1017" t="str">
            <v>Cerro Colorado</v>
          </cell>
          <cell r="H1017" t="str">
            <v>SI</v>
          </cell>
          <cell r="I1017" t="str">
            <v>NO</v>
          </cell>
          <cell r="J1017" t="str">
            <v>NO</v>
          </cell>
        </row>
        <row r="1018">
          <cell r="A1018" t="str">
            <v>SRVJ41</v>
          </cell>
          <cell r="B1018" t="str">
            <v>Ram</v>
          </cell>
          <cell r="C1018" t="str">
            <v>Van 700</v>
          </cell>
          <cell r="D1018">
            <v>2023</v>
          </cell>
          <cell r="E1018">
            <v>1</v>
          </cell>
          <cell r="F1018">
            <v>10</v>
          </cell>
          <cell r="G1018" t="str">
            <v>Cordillera</v>
          </cell>
          <cell r="H1018" t="str">
            <v>SI</v>
          </cell>
          <cell r="I1018" t="str">
            <v>NO</v>
          </cell>
          <cell r="J1018" t="str">
            <v>NO</v>
          </cell>
        </row>
        <row r="1019">
          <cell r="A1019" t="str">
            <v>SRVJ42</v>
          </cell>
          <cell r="B1019" t="str">
            <v>Ram</v>
          </cell>
          <cell r="C1019" t="str">
            <v>Van 700</v>
          </cell>
          <cell r="D1019">
            <v>2023</v>
          </cell>
          <cell r="E1019">
            <v>1</v>
          </cell>
          <cell r="F1019">
            <v>10</v>
          </cell>
          <cell r="G1019" t="str">
            <v>Cerro Colorado</v>
          </cell>
          <cell r="H1019" t="str">
            <v>SI</v>
          </cell>
          <cell r="I1019" t="str">
            <v>NO</v>
          </cell>
          <cell r="J1019" t="str">
            <v>NO</v>
          </cell>
        </row>
        <row r="1020">
          <cell r="A1020" t="str">
            <v>SRVJ45</v>
          </cell>
          <cell r="B1020" t="str">
            <v>Ram</v>
          </cell>
          <cell r="C1020" t="str">
            <v>Van 700</v>
          </cell>
          <cell r="D1020">
            <v>2023</v>
          </cell>
          <cell r="E1020">
            <v>1</v>
          </cell>
          <cell r="F1020">
            <v>10</v>
          </cell>
          <cell r="G1020" t="str">
            <v>Cerro Colorado</v>
          </cell>
          <cell r="H1020" t="str">
            <v>SI</v>
          </cell>
          <cell r="I1020" t="str">
            <v>NO</v>
          </cell>
          <cell r="J1020" t="str">
            <v>NO</v>
          </cell>
        </row>
        <row r="1021">
          <cell r="A1021" t="str">
            <v>SRVJ46</v>
          </cell>
          <cell r="B1021" t="str">
            <v>Ram</v>
          </cell>
          <cell r="C1021" t="str">
            <v>Van 700</v>
          </cell>
          <cell r="D1021">
            <v>2023</v>
          </cell>
          <cell r="E1021">
            <v>1</v>
          </cell>
          <cell r="F1021">
            <v>10</v>
          </cell>
          <cell r="G1021" t="str">
            <v>Cordillera</v>
          </cell>
          <cell r="H1021" t="str">
            <v>SI</v>
          </cell>
          <cell r="I1021" t="str">
            <v>NO</v>
          </cell>
          <cell r="J1021" t="str">
            <v>NO</v>
          </cell>
        </row>
        <row r="1022">
          <cell r="A1022" t="str">
            <v>SRVJ49</v>
          </cell>
          <cell r="B1022" t="str">
            <v>Ram</v>
          </cell>
          <cell r="C1022" t="str">
            <v>Van 700</v>
          </cell>
          <cell r="D1022">
            <v>2023</v>
          </cell>
          <cell r="E1022">
            <v>1</v>
          </cell>
          <cell r="F1022">
            <v>10</v>
          </cell>
          <cell r="G1022" t="str">
            <v>Cerro Colorado</v>
          </cell>
          <cell r="H1022" t="str">
            <v>SI</v>
          </cell>
          <cell r="I1022" t="str">
            <v>NO</v>
          </cell>
          <cell r="J1022" t="str">
            <v>NO</v>
          </cell>
        </row>
        <row r="1023">
          <cell r="A1023" t="str">
            <v>SRVJ51</v>
          </cell>
          <cell r="B1023" t="str">
            <v>Ram</v>
          </cell>
          <cell r="C1023" t="str">
            <v>Van 700</v>
          </cell>
          <cell r="D1023">
            <v>2023</v>
          </cell>
          <cell r="E1023">
            <v>1</v>
          </cell>
          <cell r="F1023">
            <v>10</v>
          </cell>
          <cell r="G1023" t="str">
            <v>Cordillera</v>
          </cell>
          <cell r="H1023" t="str">
            <v>SI</v>
          </cell>
          <cell r="I1023" t="str">
            <v>NO</v>
          </cell>
          <cell r="J1023" t="str">
            <v>NO</v>
          </cell>
        </row>
        <row r="1024">
          <cell r="A1024" t="str">
            <v>SRVJ52</v>
          </cell>
          <cell r="B1024" t="str">
            <v>Ram</v>
          </cell>
          <cell r="C1024" t="str">
            <v>Van 700</v>
          </cell>
          <cell r="D1024">
            <v>2023</v>
          </cell>
          <cell r="E1024">
            <v>1</v>
          </cell>
          <cell r="F1024">
            <v>10</v>
          </cell>
          <cell r="G1024" t="str">
            <v>Cerro Colorado</v>
          </cell>
          <cell r="H1024" t="str">
            <v>SI</v>
          </cell>
          <cell r="I1024" t="str">
            <v>NO</v>
          </cell>
          <cell r="J1024" t="str">
            <v>NO</v>
          </cell>
        </row>
        <row r="1025">
          <cell r="A1025" t="str">
            <v>SRVJ54</v>
          </cell>
          <cell r="B1025" t="str">
            <v>Ram</v>
          </cell>
          <cell r="C1025" t="str">
            <v>Van 700</v>
          </cell>
          <cell r="D1025">
            <v>2023</v>
          </cell>
          <cell r="E1025">
            <v>1</v>
          </cell>
          <cell r="F1025">
            <v>10</v>
          </cell>
          <cell r="G1025" t="str">
            <v>Cordillera</v>
          </cell>
          <cell r="H1025" t="str">
            <v>SI</v>
          </cell>
          <cell r="I1025" t="str">
            <v>NO</v>
          </cell>
          <cell r="J1025" t="str">
            <v>NO</v>
          </cell>
        </row>
        <row r="1026">
          <cell r="A1026" t="str">
            <v>SRVJ56</v>
          </cell>
          <cell r="B1026" t="str">
            <v>Ram</v>
          </cell>
          <cell r="C1026" t="str">
            <v>Van 700</v>
          </cell>
          <cell r="D1026">
            <v>2023</v>
          </cell>
          <cell r="E1026">
            <v>1</v>
          </cell>
          <cell r="F1026">
            <v>10</v>
          </cell>
          <cell r="G1026" t="str">
            <v>Cordillera</v>
          </cell>
          <cell r="H1026" t="str">
            <v>SI</v>
          </cell>
          <cell r="I1026" t="str">
            <v>NO</v>
          </cell>
          <cell r="J1026" t="str">
            <v>NO</v>
          </cell>
        </row>
        <row r="1027">
          <cell r="A1027" t="str">
            <v>SRVJ58</v>
          </cell>
          <cell r="B1027" t="str">
            <v>Ram</v>
          </cell>
          <cell r="C1027" t="str">
            <v>Van 700</v>
          </cell>
          <cell r="D1027">
            <v>2023</v>
          </cell>
          <cell r="E1027">
            <v>1</v>
          </cell>
          <cell r="F1027">
            <v>10</v>
          </cell>
          <cell r="G1027" t="str">
            <v>Cordillera</v>
          </cell>
          <cell r="H1027" t="str">
            <v>SI</v>
          </cell>
          <cell r="I1027" t="str">
            <v>NO</v>
          </cell>
          <cell r="J1027" t="str">
            <v>NO</v>
          </cell>
        </row>
        <row r="1028">
          <cell r="A1028" t="str">
            <v>SRVJ59</v>
          </cell>
          <cell r="B1028" t="str">
            <v>Ram</v>
          </cell>
          <cell r="C1028" t="str">
            <v>Van 700</v>
          </cell>
          <cell r="D1028">
            <v>2023</v>
          </cell>
          <cell r="E1028">
            <v>1</v>
          </cell>
          <cell r="F1028">
            <v>10</v>
          </cell>
          <cell r="G1028" t="str">
            <v>Cerro Colorado</v>
          </cell>
          <cell r="H1028" t="str">
            <v>SI</v>
          </cell>
          <cell r="I1028" t="str">
            <v>NO</v>
          </cell>
          <cell r="J1028" t="str">
            <v>NO</v>
          </cell>
        </row>
        <row r="1029">
          <cell r="A1029" t="str">
            <v>SRVJ60</v>
          </cell>
          <cell r="B1029" t="str">
            <v>Ram</v>
          </cell>
          <cell r="C1029" t="str">
            <v>Van 700</v>
          </cell>
          <cell r="D1029">
            <v>2023</v>
          </cell>
          <cell r="E1029">
            <v>1</v>
          </cell>
          <cell r="F1029">
            <v>10</v>
          </cell>
          <cell r="G1029" t="str">
            <v>Cerro Colorado</v>
          </cell>
          <cell r="H1029" t="str">
            <v>SI</v>
          </cell>
          <cell r="I1029" t="str">
            <v>NO</v>
          </cell>
          <cell r="J1029" t="str">
            <v>NO</v>
          </cell>
        </row>
        <row r="1030">
          <cell r="A1030" t="str">
            <v>SRVJ61</v>
          </cell>
          <cell r="B1030" t="str">
            <v>Ram</v>
          </cell>
          <cell r="C1030" t="str">
            <v>Van 700</v>
          </cell>
          <cell r="D1030">
            <v>2023</v>
          </cell>
          <cell r="E1030">
            <v>1</v>
          </cell>
          <cell r="F1030">
            <v>10</v>
          </cell>
          <cell r="G1030" t="str">
            <v>SANTA MARTA</v>
          </cell>
          <cell r="H1030" t="str">
            <v>SI</v>
          </cell>
          <cell r="I1030" t="str">
            <v>NO</v>
          </cell>
          <cell r="J1030" t="str">
            <v>NO</v>
          </cell>
        </row>
        <row r="1031">
          <cell r="A1031" t="str">
            <v>SRVJ62</v>
          </cell>
          <cell r="B1031" t="str">
            <v>Ram</v>
          </cell>
          <cell r="C1031" t="str">
            <v>Van 700</v>
          </cell>
          <cell r="D1031">
            <v>2023</v>
          </cell>
          <cell r="E1031">
            <v>1</v>
          </cell>
          <cell r="F1031">
            <v>10</v>
          </cell>
          <cell r="G1031" t="str">
            <v>Cordillera</v>
          </cell>
          <cell r="H1031" t="str">
            <v>SI</v>
          </cell>
          <cell r="I1031" t="str">
            <v>NO</v>
          </cell>
          <cell r="J1031" t="str">
            <v>NO</v>
          </cell>
        </row>
        <row r="1032">
          <cell r="A1032" t="str">
            <v>SRVJ63</v>
          </cell>
          <cell r="B1032" t="str">
            <v>Ram</v>
          </cell>
          <cell r="C1032" t="str">
            <v>Van 700</v>
          </cell>
          <cell r="D1032">
            <v>2023</v>
          </cell>
          <cell r="E1032">
            <v>1</v>
          </cell>
          <cell r="F1032">
            <v>10</v>
          </cell>
          <cell r="G1032" t="str">
            <v>Cerro Colorado</v>
          </cell>
          <cell r="H1032" t="str">
            <v>SI</v>
          </cell>
          <cell r="I1032" t="str">
            <v>NO</v>
          </cell>
          <cell r="J1032" t="str">
            <v>NO</v>
          </cell>
        </row>
        <row r="1033">
          <cell r="A1033" t="str">
            <v>SRVJ65</v>
          </cell>
          <cell r="B1033" t="str">
            <v>Ram</v>
          </cell>
          <cell r="C1033" t="str">
            <v>Van 700</v>
          </cell>
          <cell r="D1033">
            <v>2023</v>
          </cell>
          <cell r="E1033">
            <v>1</v>
          </cell>
          <cell r="F1033">
            <v>10</v>
          </cell>
          <cell r="G1033" t="str">
            <v>Cerro Colorado</v>
          </cell>
          <cell r="H1033" t="str">
            <v>SI</v>
          </cell>
          <cell r="I1033" t="str">
            <v>NO</v>
          </cell>
          <cell r="J1033" t="str">
            <v>NO</v>
          </cell>
        </row>
        <row r="1034">
          <cell r="A1034" t="str">
            <v>SRVJ85</v>
          </cell>
          <cell r="B1034" t="str">
            <v>Ram</v>
          </cell>
          <cell r="C1034" t="str">
            <v>Van 700</v>
          </cell>
          <cell r="D1034">
            <v>2023</v>
          </cell>
          <cell r="E1034">
            <v>1</v>
          </cell>
          <cell r="F1034">
            <v>10</v>
          </cell>
          <cell r="G1034" t="str">
            <v>Cerro Colorado</v>
          </cell>
          <cell r="H1034" t="str">
            <v>SI</v>
          </cell>
          <cell r="I1034" t="str">
            <v>NO</v>
          </cell>
          <cell r="J1034" t="str">
            <v>NO</v>
          </cell>
        </row>
        <row r="1035">
          <cell r="A1035" t="str">
            <v>SRVJ86</v>
          </cell>
          <cell r="B1035" t="str">
            <v>Ram</v>
          </cell>
          <cell r="C1035" t="str">
            <v>Van 700</v>
          </cell>
          <cell r="D1035">
            <v>2023</v>
          </cell>
          <cell r="E1035">
            <v>1</v>
          </cell>
          <cell r="F1035">
            <v>10</v>
          </cell>
          <cell r="G1035" t="str">
            <v>Cordillera</v>
          </cell>
          <cell r="H1035" t="str">
            <v>SI</v>
          </cell>
          <cell r="I1035" t="str">
            <v>NO</v>
          </cell>
          <cell r="J1035" t="str">
            <v>NO</v>
          </cell>
        </row>
        <row r="1036">
          <cell r="A1036" t="str">
            <v>SRVJ97</v>
          </cell>
          <cell r="B1036" t="str">
            <v>Ram</v>
          </cell>
          <cell r="C1036" t="str">
            <v>Van 700</v>
          </cell>
          <cell r="D1036">
            <v>2023</v>
          </cell>
          <cell r="E1036">
            <v>1</v>
          </cell>
          <cell r="F1036">
            <v>10</v>
          </cell>
          <cell r="G1036" t="str">
            <v>Cerro Colorado</v>
          </cell>
          <cell r="H1036" t="str">
            <v>SI</v>
          </cell>
          <cell r="I1036" t="str">
            <v>NO</v>
          </cell>
          <cell r="J1036" t="str">
            <v>NO</v>
          </cell>
        </row>
        <row r="1037">
          <cell r="A1037" t="str">
            <v>SRVK35</v>
          </cell>
          <cell r="B1037" t="str">
            <v>Ram</v>
          </cell>
          <cell r="C1037" t="str">
            <v>Van 700</v>
          </cell>
          <cell r="D1037">
            <v>2023</v>
          </cell>
          <cell r="E1037">
            <v>1</v>
          </cell>
          <cell r="F1037">
            <v>10</v>
          </cell>
          <cell r="G1037" t="str">
            <v>Lo Boza</v>
          </cell>
          <cell r="H1037" t="str">
            <v>SI</v>
          </cell>
          <cell r="I1037" t="str">
            <v>NO</v>
          </cell>
          <cell r="J1037" t="str">
            <v>NO</v>
          </cell>
        </row>
        <row r="1038">
          <cell r="A1038" t="str">
            <v>SSPP49</v>
          </cell>
          <cell r="B1038" t="str">
            <v>Hyundai</v>
          </cell>
          <cell r="C1038" t="str">
            <v>HD35</v>
          </cell>
          <cell r="D1038">
            <v>2023</v>
          </cell>
          <cell r="E1038">
            <v>1</v>
          </cell>
          <cell r="F1038">
            <v>10</v>
          </cell>
          <cell r="G1038" t="str">
            <v>San Antonio</v>
          </cell>
          <cell r="H1038" t="str">
            <v>SI</v>
          </cell>
          <cell r="I1038" t="str">
            <v>NO</v>
          </cell>
          <cell r="J1038" t="str">
            <v>NO</v>
          </cell>
        </row>
        <row r="1039">
          <cell r="A1039" t="str">
            <v>SSPP57</v>
          </cell>
          <cell r="B1039" t="str">
            <v>Hyundai</v>
          </cell>
          <cell r="C1039" t="str">
            <v>HD35</v>
          </cell>
          <cell r="D1039">
            <v>2023</v>
          </cell>
          <cell r="E1039">
            <v>1</v>
          </cell>
          <cell r="F1039">
            <v>10</v>
          </cell>
          <cell r="G1039" t="str">
            <v>Curanilahue</v>
          </cell>
          <cell r="H1039" t="str">
            <v>SI</v>
          </cell>
          <cell r="I1039" t="str">
            <v>NO</v>
          </cell>
          <cell r="J1039" t="str">
            <v>NO</v>
          </cell>
        </row>
        <row r="1040">
          <cell r="A1040" t="str">
            <v>SSPP60</v>
          </cell>
          <cell r="B1040" t="str">
            <v>Hyundai</v>
          </cell>
          <cell r="C1040" t="str">
            <v>HD35</v>
          </cell>
          <cell r="D1040">
            <v>2023</v>
          </cell>
          <cell r="E1040">
            <v>1</v>
          </cell>
          <cell r="F1040">
            <v>10</v>
          </cell>
          <cell r="G1040" t="str">
            <v>Curico</v>
          </cell>
          <cell r="H1040" t="str">
            <v>SI</v>
          </cell>
          <cell r="I1040" t="str">
            <v>NO</v>
          </cell>
          <cell r="J1040" t="str">
            <v>NO</v>
          </cell>
        </row>
        <row r="1041">
          <cell r="A1041" t="str">
            <v>SSPP68</v>
          </cell>
          <cell r="B1041" t="str">
            <v>Hyundai</v>
          </cell>
          <cell r="C1041" t="str">
            <v>HD35</v>
          </cell>
          <cell r="D1041">
            <v>2023</v>
          </cell>
          <cell r="E1041">
            <v>1</v>
          </cell>
          <cell r="F1041">
            <v>10</v>
          </cell>
          <cell r="G1041" t="str">
            <v>Osorno</v>
          </cell>
          <cell r="H1041" t="str">
            <v>SI</v>
          </cell>
          <cell r="I1041" t="str">
            <v>NO</v>
          </cell>
          <cell r="J1041" t="str">
            <v>NO</v>
          </cell>
        </row>
        <row r="1042">
          <cell r="A1042" t="str">
            <v>SSPR33</v>
          </cell>
          <cell r="B1042" t="str">
            <v>Hyundai</v>
          </cell>
          <cell r="C1042" t="str">
            <v>HD35</v>
          </cell>
          <cell r="D1042">
            <v>2023</v>
          </cell>
          <cell r="E1042">
            <v>1</v>
          </cell>
          <cell r="F1042">
            <v>10</v>
          </cell>
          <cell r="G1042" t="str">
            <v>Talca</v>
          </cell>
          <cell r="H1042" t="str">
            <v>SI</v>
          </cell>
          <cell r="I1042" t="str">
            <v>NO</v>
          </cell>
          <cell r="J1042" t="str">
            <v>NO</v>
          </cell>
        </row>
        <row r="1043">
          <cell r="A1043" t="str">
            <v>SSPR39</v>
          </cell>
          <cell r="B1043" t="str">
            <v>Hyundai</v>
          </cell>
          <cell r="C1043" t="str">
            <v>HD35</v>
          </cell>
          <cell r="D1043">
            <v>2023</v>
          </cell>
          <cell r="E1043">
            <v>1</v>
          </cell>
          <cell r="F1043">
            <v>10</v>
          </cell>
          <cell r="G1043" t="str">
            <v>Los Angeles</v>
          </cell>
          <cell r="H1043" t="str">
            <v>SI</v>
          </cell>
          <cell r="I1043" t="str">
            <v>NO</v>
          </cell>
          <cell r="J1043" t="str">
            <v>NO</v>
          </cell>
        </row>
        <row r="1044">
          <cell r="A1044" t="str">
            <v>SSPR46</v>
          </cell>
          <cell r="B1044" t="str">
            <v>Hyundai</v>
          </cell>
          <cell r="C1044" t="str">
            <v>HD35</v>
          </cell>
          <cell r="D1044">
            <v>2023</v>
          </cell>
          <cell r="E1044">
            <v>1</v>
          </cell>
          <cell r="F1044">
            <v>10</v>
          </cell>
          <cell r="G1044" t="str">
            <v>Curico</v>
          </cell>
          <cell r="H1044" t="str">
            <v>SI</v>
          </cell>
          <cell r="I1044" t="str">
            <v>NO</v>
          </cell>
          <cell r="J1044" t="str">
            <v>NO</v>
          </cell>
        </row>
        <row r="1045">
          <cell r="A1045" t="str">
            <v>SSWV73</v>
          </cell>
          <cell r="B1045" t="str">
            <v>Hyundai</v>
          </cell>
          <cell r="C1045" t="str">
            <v>HD35</v>
          </cell>
          <cell r="D1045">
            <v>2023</v>
          </cell>
          <cell r="E1045">
            <v>1</v>
          </cell>
          <cell r="F1045">
            <v>10</v>
          </cell>
          <cell r="G1045" t="str">
            <v>Temuco</v>
          </cell>
          <cell r="H1045" t="str">
            <v>SI</v>
          </cell>
          <cell r="I1045" t="str">
            <v>NO</v>
          </cell>
          <cell r="J1045" t="str">
            <v>NO</v>
          </cell>
        </row>
        <row r="1046">
          <cell r="A1046" t="str">
            <v>SSWV78</v>
          </cell>
          <cell r="B1046" t="str">
            <v>Hyundai</v>
          </cell>
          <cell r="C1046" t="str">
            <v>HD35</v>
          </cell>
          <cell r="D1046">
            <v>2023</v>
          </cell>
          <cell r="E1046">
            <v>1</v>
          </cell>
          <cell r="F1046">
            <v>10</v>
          </cell>
          <cell r="G1046" t="str">
            <v>Curico</v>
          </cell>
          <cell r="H1046" t="str">
            <v>SI</v>
          </cell>
          <cell r="I1046" t="str">
            <v>NO</v>
          </cell>
          <cell r="J1046" t="str">
            <v>NO</v>
          </cell>
        </row>
        <row r="1047">
          <cell r="A1047" t="str">
            <v>SSWV87</v>
          </cell>
          <cell r="B1047" t="str">
            <v>Hyundai</v>
          </cell>
          <cell r="C1047" t="str">
            <v>HD35</v>
          </cell>
          <cell r="D1047">
            <v>2023</v>
          </cell>
          <cell r="E1047">
            <v>1</v>
          </cell>
          <cell r="F1047">
            <v>10</v>
          </cell>
          <cell r="G1047" t="str">
            <v>Viña Del Mar</v>
          </cell>
          <cell r="H1047" t="str">
            <v>SI</v>
          </cell>
          <cell r="I1047" t="str">
            <v>NO</v>
          </cell>
          <cell r="J1047" t="str">
            <v>NO</v>
          </cell>
        </row>
        <row r="1048">
          <cell r="A1048" t="str">
            <v>SSXC47</v>
          </cell>
          <cell r="B1048" t="str">
            <v>Ram</v>
          </cell>
          <cell r="C1048" t="str">
            <v>V700</v>
          </cell>
          <cell r="D1048">
            <v>2024</v>
          </cell>
          <cell r="E1048">
            <v>0</v>
          </cell>
          <cell r="F1048">
            <v>10</v>
          </cell>
          <cell r="G1048" t="str">
            <v>SANTA MARTA</v>
          </cell>
          <cell r="H1048" t="str">
            <v>SI</v>
          </cell>
          <cell r="I1048" t="str">
            <v>NO</v>
          </cell>
          <cell r="J1048" t="str">
            <v>NO</v>
          </cell>
        </row>
        <row r="1049">
          <cell r="A1049" t="str">
            <v>SSXD32</v>
          </cell>
          <cell r="B1049" t="str">
            <v>Ram</v>
          </cell>
          <cell r="C1049" t="str">
            <v>V700</v>
          </cell>
          <cell r="D1049">
            <v>2024</v>
          </cell>
          <cell r="E1049">
            <v>0</v>
          </cell>
          <cell r="F1049">
            <v>10</v>
          </cell>
          <cell r="G1049" t="str">
            <v>SANTA MARTA</v>
          </cell>
          <cell r="H1049" t="str">
            <v>SI</v>
          </cell>
          <cell r="I1049" t="str">
            <v>NO</v>
          </cell>
          <cell r="J1049" t="str">
            <v>NO</v>
          </cell>
        </row>
        <row r="1050">
          <cell r="A1050" t="str">
            <v>SSXD35</v>
          </cell>
          <cell r="B1050" t="str">
            <v>Ram</v>
          </cell>
          <cell r="C1050" t="str">
            <v>V700</v>
          </cell>
          <cell r="D1050">
            <v>2024</v>
          </cell>
          <cell r="E1050">
            <v>0</v>
          </cell>
          <cell r="F1050">
            <v>10</v>
          </cell>
          <cell r="G1050" t="str">
            <v>Los Angeles</v>
          </cell>
          <cell r="H1050" t="str">
            <v>SI</v>
          </cell>
          <cell r="I1050" t="str">
            <v>NO</v>
          </cell>
          <cell r="J1050" t="str">
            <v>NO</v>
          </cell>
        </row>
        <row r="1051">
          <cell r="A1051" t="str">
            <v>SSXD36</v>
          </cell>
          <cell r="B1051" t="str">
            <v>Ram</v>
          </cell>
          <cell r="C1051" t="str">
            <v>V700</v>
          </cell>
          <cell r="D1051">
            <v>2024</v>
          </cell>
          <cell r="E1051">
            <v>0</v>
          </cell>
          <cell r="F1051">
            <v>10</v>
          </cell>
          <cell r="G1051" t="str">
            <v>Santa Marta</v>
          </cell>
          <cell r="H1051" t="str">
            <v>SI</v>
          </cell>
          <cell r="I1051" t="str">
            <v>NO</v>
          </cell>
          <cell r="J1051" t="str">
            <v>NO</v>
          </cell>
        </row>
        <row r="1052">
          <cell r="A1052" t="str">
            <v>SSXD39</v>
          </cell>
          <cell r="B1052" t="str">
            <v>Ram</v>
          </cell>
          <cell r="C1052" t="str">
            <v>V700</v>
          </cell>
          <cell r="D1052">
            <v>2024</v>
          </cell>
          <cell r="E1052">
            <v>0</v>
          </cell>
          <cell r="F1052">
            <v>10</v>
          </cell>
          <cell r="G1052" t="str">
            <v>SANTA MARTA</v>
          </cell>
          <cell r="H1052" t="str">
            <v>SI</v>
          </cell>
          <cell r="I1052" t="str">
            <v>NO</v>
          </cell>
          <cell r="J1052" t="str">
            <v>NO</v>
          </cell>
        </row>
        <row r="1053">
          <cell r="A1053" t="str">
            <v>SSXD42</v>
          </cell>
          <cell r="B1053" t="str">
            <v>Ram</v>
          </cell>
          <cell r="C1053" t="str">
            <v>Van 700</v>
          </cell>
          <cell r="D1053">
            <v>2023</v>
          </cell>
          <cell r="E1053">
            <v>1</v>
          </cell>
          <cell r="F1053">
            <v>10</v>
          </cell>
          <cell r="G1053" t="str">
            <v>Talca</v>
          </cell>
          <cell r="H1053" t="str">
            <v>SI</v>
          </cell>
          <cell r="I1053" t="str">
            <v>NO</v>
          </cell>
          <cell r="J1053" t="str">
            <v>NO</v>
          </cell>
        </row>
        <row r="1054">
          <cell r="A1054" t="str">
            <v>SSXD43</v>
          </cell>
          <cell r="B1054" t="str">
            <v>Ram</v>
          </cell>
          <cell r="C1054" t="str">
            <v>V700</v>
          </cell>
          <cell r="D1054">
            <v>2024</v>
          </cell>
          <cell r="E1054">
            <v>0</v>
          </cell>
          <cell r="F1054">
            <v>10</v>
          </cell>
          <cell r="G1054" t="str">
            <v>SANTA MARTA</v>
          </cell>
          <cell r="H1054" t="str">
            <v>SI</v>
          </cell>
          <cell r="I1054" t="str">
            <v>NO</v>
          </cell>
          <cell r="J1054" t="str">
            <v>NO</v>
          </cell>
        </row>
        <row r="1055">
          <cell r="A1055" t="str">
            <v>SSXD44</v>
          </cell>
          <cell r="B1055" t="str">
            <v>Ram</v>
          </cell>
          <cell r="C1055" t="str">
            <v>Van 700</v>
          </cell>
          <cell r="D1055">
            <v>2023</v>
          </cell>
          <cell r="E1055">
            <v>1</v>
          </cell>
          <cell r="F1055">
            <v>10</v>
          </cell>
          <cell r="G1055" t="str">
            <v>Curico</v>
          </cell>
          <cell r="H1055" t="str">
            <v>SI</v>
          </cell>
          <cell r="I1055" t="str">
            <v>NO</v>
          </cell>
          <cell r="J1055" t="str">
            <v>NO</v>
          </cell>
        </row>
        <row r="1056">
          <cell r="A1056" t="str">
            <v>SSXD47</v>
          </cell>
          <cell r="B1056" t="str">
            <v>Ram</v>
          </cell>
          <cell r="C1056" t="str">
            <v>V700</v>
          </cell>
          <cell r="D1056">
            <v>2024</v>
          </cell>
          <cell r="E1056">
            <v>0</v>
          </cell>
          <cell r="F1056">
            <v>10</v>
          </cell>
          <cell r="G1056" t="str">
            <v>SANTA MARTA</v>
          </cell>
          <cell r="H1056" t="str">
            <v>SI</v>
          </cell>
          <cell r="I1056" t="str">
            <v>NO</v>
          </cell>
          <cell r="J1056" t="str">
            <v>NO</v>
          </cell>
        </row>
        <row r="1057">
          <cell r="A1057" t="str">
            <v>SSXD49</v>
          </cell>
          <cell r="B1057" t="str">
            <v>Ram</v>
          </cell>
          <cell r="C1057" t="str">
            <v>V700</v>
          </cell>
          <cell r="D1057">
            <v>2024</v>
          </cell>
          <cell r="E1057">
            <v>0</v>
          </cell>
          <cell r="F1057">
            <v>10</v>
          </cell>
          <cell r="G1057" t="str">
            <v>Santa Marta</v>
          </cell>
          <cell r="H1057" t="str">
            <v>SI</v>
          </cell>
          <cell r="I1057" t="str">
            <v>NO</v>
          </cell>
          <cell r="J1057" t="str">
            <v>NO</v>
          </cell>
        </row>
        <row r="1058">
          <cell r="A1058" t="str">
            <v>SSXD50</v>
          </cell>
          <cell r="B1058" t="str">
            <v>Ram</v>
          </cell>
          <cell r="C1058" t="str">
            <v>Van 700</v>
          </cell>
          <cell r="D1058">
            <v>2023</v>
          </cell>
          <cell r="E1058">
            <v>1</v>
          </cell>
          <cell r="F1058">
            <v>10</v>
          </cell>
          <cell r="G1058" t="str">
            <v>Los Angeles</v>
          </cell>
          <cell r="H1058" t="str">
            <v>SI</v>
          </cell>
          <cell r="I1058" t="str">
            <v>NO</v>
          </cell>
          <cell r="J1058" t="str">
            <v>NO</v>
          </cell>
        </row>
        <row r="1059">
          <cell r="A1059" t="str">
            <v>SSXD58</v>
          </cell>
          <cell r="B1059" t="str">
            <v>Ram</v>
          </cell>
          <cell r="C1059" t="str">
            <v>V700</v>
          </cell>
          <cell r="D1059">
            <v>2024</v>
          </cell>
          <cell r="E1059">
            <v>0</v>
          </cell>
          <cell r="F1059">
            <v>10</v>
          </cell>
          <cell r="G1059" t="str">
            <v>SANTA MARTA</v>
          </cell>
          <cell r="H1059" t="str">
            <v>SI</v>
          </cell>
          <cell r="I1059" t="str">
            <v>NO</v>
          </cell>
          <cell r="J1059" t="str">
            <v>NO</v>
          </cell>
        </row>
        <row r="1060">
          <cell r="A1060" t="str">
            <v>SSXD61</v>
          </cell>
          <cell r="B1060" t="str">
            <v>Ram</v>
          </cell>
          <cell r="C1060" t="str">
            <v>V700</v>
          </cell>
          <cell r="D1060">
            <v>2024</v>
          </cell>
          <cell r="E1060">
            <v>0</v>
          </cell>
          <cell r="F1060">
            <v>10</v>
          </cell>
          <cell r="G1060" t="str">
            <v>Santa Marta</v>
          </cell>
          <cell r="H1060" t="str">
            <v>SI</v>
          </cell>
          <cell r="I1060" t="str">
            <v>NO</v>
          </cell>
          <cell r="J1060" t="str">
            <v>NO</v>
          </cell>
        </row>
        <row r="1061">
          <cell r="A1061" t="str">
            <v>SSXD63</v>
          </cell>
          <cell r="B1061" t="str">
            <v>Ram</v>
          </cell>
          <cell r="C1061" t="str">
            <v>V700</v>
          </cell>
          <cell r="D1061">
            <v>2024</v>
          </cell>
          <cell r="E1061">
            <v>0</v>
          </cell>
          <cell r="F1061">
            <v>10</v>
          </cell>
          <cell r="G1061" t="str">
            <v>SANTA MARTA</v>
          </cell>
          <cell r="H1061" t="str">
            <v>SI</v>
          </cell>
          <cell r="I1061" t="str">
            <v>NO</v>
          </cell>
          <cell r="J1061" t="str">
            <v>NO</v>
          </cell>
        </row>
        <row r="1062">
          <cell r="A1062" t="str">
            <v>SSXD64</v>
          </cell>
          <cell r="B1062" t="str">
            <v>Ram</v>
          </cell>
          <cell r="C1062" t="str">
            <v>Van 700</v>
          </cell>
          <cell r="D1062">
            <v>2023</v>
          </cell>
          <cell r="E1062">
            <v>1</v>
          </cell>
          <cell r="F1062">
            <v>10</v>
          </cell>
          <cell r="G1062" t="str">
            <v>Los Angeles</v>
          </cell>
          <cell r="H1062" t="str">
            <v>SI</v>
          </cell>
          <cell r="I1062" t="str">
            <v>NO</v>
          </cell>
          <cell r="J1062" t="str">
            <v>NO</v>
          </cell>
        </row>
        <row r="1063">
          <cell r="A1063" t="str">
            <v>SSXD93</v>
          </cell>
          <cell r="B1063" t="str">
            <v>Ram</v>
          </cell>
          <cell r="C1063" t="str">
            <v>V700</v>
          </cell>
          <cell r="D1063">
            <v>2024</v>
          </cell>
          <cell r="E1063">
            <v>0</v>
          </cell>
          <cell r="F1063">
            <v>10</v>
          </cell>
          <cell r="G1063" t="str">
            <v>SANTA MARTA</v>
          </cell>
          <cell r="H1063" t="str">
            <v>SI</v>
          </cell>
          <cell r="I1063" t="str">
            <v>NO</v>
          </cell>
          <cell r="J1063" t="str">
            <v>NO</v>
          </cell>
        </row>
        <row r="1064">
          <cell r="A1064" t="str">
            <v>SSXD94</v>
          </cell>
          <cell r="B1064" t="str">
            <v>Ram</v>
          </cell>
          <cell r="C1064" t="str">
            <v>V700</v>
          </cell>
          <cell r="D1064">
            <v>2024</v>
          </cell>
          <cell r="E1064">
            <v>0</v>
          </cell>
          <cell r="F1064">
            <v>10</v>
          </cell>
          <cell r="G1064" t="str">
            <v>SANTA MARTA</v>
          </cell>
          <cell r="H1064" t="str">
            <v>SI</v>
          </cell>
          <cell r="I1064" t="str">
            <v>NO</v>
          </cell>
          <cell r="J1064" t="str">
            <v>NO</v>
          </cell>
        </row>
        <row r="1065">
          <cell r="A1065" t="str">
            <v>SSXF12</v>
          </cell>
          <cell r="B1065" t="str">
            <v>Ram</v>
          </cell>
          <cell r="C1065" t="str">
            <v>V700</v>
          </cell>
          <cell r="D1065">
            <v>2024</v>
          </cell>
          <cell r="E1065">
            <v>0</v>
          </cell>
          <cell r="F1065">
            <v>10</v>
          </cell>
          <cell r="G1065" t="str">
            <v>SANTA MARTA</v>
          </cell>
          <cell r="H1065" t="str">
            <v>SI</v>
          </cell>
          <cell r="I1065" t="str">
            <v>NO</v>
          </cell>
          <cell r="J1065" t="str">
            <v>NO</v>
          </cell>
        </row>
        <row r="1066">
          <cell r="A1066" t="str">
            <v>SSXF78</v>
          </cell>
          <cell r="B1066" t="str">
            <v>Ram</v>
          </cell>
          <cell r="C1066" t="str">
            <v>V700</v>
          </cell>
          <cell r="D1066">
            <v>2024</v>
          </cell>
          <cell r="E1066">
            <v>0</v>
          </cell>
          <cell r="F1066">
            <v>10</v>
          </cell>
          <cell r="G1066" t="str">
            <v>SANTA MARTA</v>
          </cell>
          <cell r="H1066" t="str">
            <v>SI</v>
          </cell>
          <cell r="I1066" t="str">
            <v>NO</v>
          </cell>
          <cell r="J1066" t="str">
            <v>NO</v>
          </cell>
        </row>
        <row r="1067">
          <cell r="A1067" t="str">
            <v>SSYB50</v>
          </cell>
          <cell r="B1067" t="str">
            <v>Hyundai</v>
          </cell>
          <cell r="C1067" t="str">
            <v>HD35</v>
          </cell>
          <cell r="D1067">
            <v>2023</v>
          </cell>
          <cell r="E1067">
            <v>1</v>
          </cell>
          <cell r="F1067">
            <v>10</v>
          </cell>
          <cell r="G1067" t="str">
            <v>Antofagasta</v>
          </cell>
          <cell r="H1067" t="str">
            <v>SI</v>
          </cell>
          <cell r="I1067" t="str">
            <v>NO</v>
          </cell>
          <cell r="J1067" t="str">
            <v>NO</v>
          </cell>
        </row>
        <row r="1068">
          <cell r="A1068" t="str">
            <v>SSYB52</v>
          </cell>
          <cell r="B1068" t="str">
            <v>Hyundai</v>
          </cell>
          <cell r="C1068" t="str">
            <v>HD35</v>
          </cell>
          <cell r="D1068">
            <v>2023</v>
          </cell>
          <cell r="E1068">
            <v>1</v>
          </cell>
          <cell r="F1068">
            <v>10</v>
          </cell>
          <cell r="G1068" t="str">
            <v>San Felipe</v>
          </cell>
          <cell r="H1068" t="str">
            <v>SI</v>
          </cell>
          <cell r="I1068" t="str">
            <v>NO</v>
          </cell>
          <cell r="J1068" t="str">
            <v>NO</v>
          </cell>
        </row>
        <row r="1069">
          <cell r="A1069" t="str">
            <v>SSYB58</v>
          </cell>
          <cell r="B1069" t="str">
            <v>Hyundai</v>
          </cell>
          <cell r="C1069" t="str">
            <v>HD35</v>
          </cell>
          <cell r="D1069">
            <v>2023</v>
          </cell>
          <cell r="E1069">
            <v>1</v>
          </cell>
          <cell r="F1069">
            <v>10</v>
          </cell>
          <cell r="G1069" t="str">
            <v>Viña Del Mar</v>
          </cell>
          <cell r="H1069" t="str">
            <v>SI</v>
          </cell>
          <cell r="I1069" t="str">
            <v>NO</v>
          </cell>
          <cell r="J1069" t="str">
            <v>NO</v>
          </cell>
        </row>
        <row r="1070">
          <cell r="A1070" t="str">
            <v>SSYC45</v>
          </cell>
          <cell r="B1070" t="str">
            <v>Hyundai</v>
          </cell>
          <cell r="C1070" t="str">
            <v>HD35</v>
          </cell>
          <cell r="D1070">
            <v>2023</v>
          </cell>
          <cell r="E1070">
            <v>1</v>
          </cell>
          <cell r="F1070">
            <v>10</v>
          </cell>
          <cell r="G1070" t="str">
            <v>Copiapó</v>
          </cell>
          <cell r="H1070" t="str">
            <v>SI</v>
          </cell>
          <cell r="I1070" t="str">
            <v>NO</v>
          </cell>
          <cell r="J1070" t="str">
            <v>NO</v>
          </cell>
        </row>
        <row r="1071">
          <cell r="A1071" t="str">
            <v>SSYC51</v>
          </cell>
          <cell r="B1071" t="str">
            <v>Hyundai</v>
          </cell>
          <cell r="C1071" t="str">
            <v>HD35</v>
          </cell>
          <cell r="D1071">
            <v>2023</v>
          </cell>
          <cell r="E1071">
            <v>1</v>
          </cell>
          <cell r="F1071">
            <v>10</v>
          </cell>
          <cell r="G1071" t="str">
            <v>RANCAGUA</v>
          </cell>
          <cell r="H1071" t="str">
            <v>SI</v>
          </cell>
          <cell r="I1071" t="str">
            <v>NO</v>
          </cell>
          <cell r="J1071" t="str">
            <v>NO</v>
          </cell>
        </row>
        <row r="1072">
          <cell r="A1072" t="str">
            <v>SSZH92</v>
          </cell>
          <cell r="B1072" t="str">
            <v>Ram</v>
          </cell>
          <cell r="C1072" t="str">
            <v>V700</v>
          </cell>
          <cell r="D1072">
            <v>2024</v>
          </cell>
          <cell r="E1072">
            <v>0</v>
          </cell>
          <cell r="F1072">
            <v>10</v>
          </cell>
          <cell r="G1072" t="str">
            <v>SANTA MARTA</v>
          </cell>
          <cell r="H1072" t="str">
            <v>SI</v>
          </cell>
          <cell r="I1072" t="str">
            <v>NO</v>
          </cell>
          <cell r="J1072" t="str">
            <v>NO</v>
          </cell>
        </row>
        <row r="1073">
          <cell r="A1073" t="str">
            <v>SSZH96</v>
          </cell>
          <cell r="B1073" t="str">
            <v>Ram</v>
          </cell>
          <cell r="C1073" t="str">
            <v>V700</v>
          </cell>
          <cell r="D1073">
            <v>2024</v>
          </cell>
          <cell r="E1073">
            <v>0</v>
          </cell>
          <cell r="F1073">
            <v>10</v>
          </cell>
          <cell r="G1073" t="str">
            <v>Santa Marta</v>
          </cell>
          <cell r="H1073" t="str">
            <v>SI</v>
          </cell>
          <cell r="I1073" t="str">
            <v>NO</v>
          </cell>
          <cell r="J1073" t="str">
            <v>NO</v>
          </cell>
        </row>
        <row r="1074">
          <cell r="A1074" t="str">
            <v>SSZJ17</v>
          </cell>
          <cell r="B1074" t="str">
            <v>Ram</v>
          </cell>
          <cell r="C1074" t="str">
            <v>V700</v>
          </cell>
          <cell r="D1074">
            <v>2024</v>
          </cell>
          <cell r="E1074">
            <v>0</v>
          </cell>
          <cell r="F1074">
            <v>10</v>
          </cell>
          <cell r="G1074" t="str">
            <v>SANTA MARTA</v>
          </cell>
          <cell r="H1074" t="str">
            <v>SI</v>
          </cell>
          <cell r="I1074" t="str">
            <v>NO</v>
          </cell>
          <cell r="J1074" t="str">
            <v>NO</v>
          </cell>
        </row>
        <row r="1075">
          <cell r="A1075" t="str">
            <v>SSZJ28</v>
          </cell>
          <cell r="B1075" t="str">
            <v>Ram</v>
          </cell>
          <cell r="C1075" t="str">
            <v>V700</v>
          </cell>
          <cell r="D1075">
            <v>2024</v>
          </cell>
          <cell r="E1075">
            <v>0</v>
          </cell>
          <cell r="F1075">
            <v>10</v>
          </cell>
          <cell r="G1075" t="str">
            <v>Santa Marta</v>
          </cell>
          <cell r="H1075" t="str">
            <v>SI</v>
          </cell>
          <cell r="I1075" t="str">
            <v>NO</v>
          </cell>
          <cell r="J1075" t="str">
            <v>NO</v>
          </cell>
        </row>
        <row r="1076">
          <cell r="A1076" t="str">
            <v>SSZJ31</v>
          </cell>
          <cell r="B1076" t="str">
            <v>Ram</v>
          </cell>
          <cell r="C1076" t="str">
            <v>V700</v>
          </cell>
          <cell r="D1076">
            <v>2024</v>
          </cell>
          <cell r="E1076">
            <v>0</v>
          </cell>
          <cell r="F1076">
            <v>10</v>
          </cell>
          <cell r="G1076" t="str">
            <v>Santa Marta</v>
          </cell>
          <cell r="H1076" t="str">
            <v>SI</v>
          </cell>
          <cell r="I1076" t="str">
            <v>NO</v>
          </cell>
          <cell r="J1076" t="str">
            <v>NO</v>
          </cell>
        </row>
        <row r="1077">
          <cell r="A1077" t="str">
            <v>SSZJ36</v>
          </cell>
          <cell r="B1077" t="str">
            <v>Ram</v>
          </cell>
          <cell r="C1077" t="str">
            <v>Van 700</v>
          </cell>
          <cell r="D1077">
            <v>2023</v>
          </cell>
          <cell r="E1077">
            <v>1</v>
          </cell>
          <cell r="F1077">
            <v>10</v>
          </cell>
          <cell r="G1077" t="str">
            <v>Curico</v>
          </cell>
          <cell r="H1077" t="str">
            <v>SI</v>
          </cell>
          <cell r="I1077" t="str">
            <v>NO</v>
          </cell>
          <cell r="J1077" t="str">
            <v>NO</v>
          </cell>
        </row>
        <row r="1078">
          <cell r="A1078" t="str">
            <v>SSZJ50</v>
          </cell>
          <cell r="B1078" t="str">
            <v>Ram</v>
          </cell>
          <cell r="C1078" t="str">
            <v>V700</v>
          </cell>
          <cell r="D1078">
            <v>2024</v>
          </cell>
          <cell r="E1078">
            <v>0</v>
          </cell>
          <cell r="F1078">
            <v>10</v>
          </cell>
          <cell r="G1078" t="str">
            <v>SANTA MARTA</v>
          </cell>
          <cell r="H1078" t="str">
            <v>SI</v>
          </cell>
          <cell r="I1078" t="str">
            <v>NO</v>
          </cell>
          <cell r="J1078" t="str">
            <v>NO</v>
          </cell>
        </row>
        <row r="1079">
          <cell r="A1079" t="str">
            <v>SSZZ78</v>
          </cell>
          <cell r="B1079" t="str">
            <v>Ram</v>
          </cell>
          <cell r="C1079" t="str">
            <v>Van 700</v>
          </cell>
          <cell r="D1079">
            <v>2023</v>
          </cell>
          <cell r="E1079">
            <v>1</v>
          </cell>
          <cell r="F1079">
            <v>10</v>
          </cell>
          <cell r="G1079" t="str">
            <v>RANCAGUA</v>
          </cell>
          <cell r="H1079" t="str">
            <v>SI</v>
          </cell>
          <cell r="I1079" t="str">
            <v>NO</v>
          </cell>
          <cell r="J1079" t="str">
            <v>NO</v>
          </cell>
        </row>
        <row r="1080">
          <cell r="A1080" t="str">
            <v>SSZZ79</v>
          </cell>
          <cell r="B1080" t="str">
            <v>Ram</v>
          </cell>
          <cell r="C1080" t="str">
            <v>V700</v>
          </cell>
          <cell r="D1080">
            <v>2024</v>
          </cell>
          <cell r="E1080">
            <v>0</v>
          </cell>
          <cell r="F1080">
            <v>10</v>
          </cell>
          <cell r="G1080" t="str">
            <v>SANTA MARTA</v>
          </cell>
          <cell r="H1080" t="str">
            <v>SI</v>
          </cell>
          <cell r="I1080" t="str">
            <v>NO</v>
          </cell>
          <cell r="J1080" t="str">
            <v>NO</v>
          </cell>
        </row>
        <row r="1081">
          <cell r="A1081" t="str">
            <v>SSZZ82</v>
          </cell>
          <cell r="B1081" t="str">
            <v>Ram</v>
          </cell>
          <cell r="C1081" t="str">
            <v>V700</v>
          </cell>
          <cell r="D1081">
            <v>2024</v>
          </cell>
          <cell r="E1081">
            <v>0</v>
          </cell>
          <cell r="F1081">
            <v>10</v>
          </cell>
          <cell r="G1081" t="str">
            <v>SANTA MARTA</v>
          </cell>
          <cell r="H1081" t="str">
            <v>SI</v>
          </cell>
          <cell r="I1081" t="str">
            <v>NO</v>
          </cell>
          <cell r="J1081" t="str">
            <v>NO</v>
          </cell>
        </row>
        <row r="1082">
          <cell r="A1082" t="str">
            <v>STKF15</v>
          </cell>
          <cell r="B1082" t="str">
            <v>Ram</v>
          </cell>
          <cell r="C1082" t="str">
            <v>V700</v>
          </cell>
          <cell r="D1082">
            <v>2024</v>
          </cell>
          <cell r="E1082">
            <v>0</v>
          </cell>
          <cell r="F1082">
            <v>10</v>
          </cell>
          <cell r="G1082" t="str">
            <v>Santa Marta</v>
          </cell>
          <cell r="H1082" t="str">
            <v>SI</v>
          </cell>
          <cell r="I1082" t="str">
            <v>NO</v>
          </cell>
          <cell r="J1082" t="str">
            <v>NO</v>
          </cell>
        </row>
        <row r="1083">
          <cell r="A1083" t="str">
            <v>STKF18</v>
          </cell>
          <cell r="B1083" t="str">
            <v>Ram</v>
          </cell>
          <cell r="C1083" t="str">
            <v>V700</v>
          </cell>
          <cell r="D1083">
            <v>2024</v>
          </cell>
          <cell r="E1083">
            <v>0</v>
          </cell>
          <cell r="F1083">
            <v>10</v>
          </cell>
          <cell r="G1083" t="str">
            <v>SANTA MARTA</v>
          </cell>
          <cell r="H1083" t="str">
            <v>SI</v>
          </cell>
          <cell r="I1083" t="str">
            <v>NO</v>
          </cell>
          <cell r="J1083" t="str">
            <v>NO</v>
          </cell>
        </row>
        <row r="1084">
          <cell r="A1084" t="str">
            <v>STKF19</v>
          </cell>
          <cell r="B1084" t="str">
            <v>Ram</v>
          </cell>
          <cell r="C1084" t="str">
            <v>V700</v>
          </cell>
          <cell r="D1084">
            <v>2024</v>
          </cell>
          <cell r="E1084">
            <v>0</v>
          </cell>
          <cell r="F1084">
            <v>10</v>
          </cell>
          <cell r="G1084" t="str">
            <v>SANTA MARTA</v>
          </cell>
          <cell r="H1084" t="str">
            <v>SI</v>
          </cell>
          <cell r="I1084" t="str">
            <v>NO</v>
          </cell>
          <cell r="J1084" t="str">
            <v>NO</v>
          </cell>
        </row>
        <row r="1085">
          <cell r="A1085" t="str">
            <v>SVVK33</v>
          </cell>
          <cell r="B1085" t="str">
            <v>Maxus</v>
          </cell>
          <cell r="C1085" t="str">
            <v>Deliver 9</v>
          </cell>
          <cell r="D1085">
            <v>2023</v>
          </cell>
          <cell r="E1085">
            <v>1</v>
          </cell>
          <cell r="F1085">
            <v>10</v>
          </cell>
          <cell r="G1085" t="str">
            <v>SANTA MARTA</v>
          </cell>
          <cell r="H1085" t="str">
            <v>SI</v>
          </cell>
          <cell r="I1085" t="str">
            <v>NO</v>
          </cell>
          <cell r="J1085" t="str">
            <v>NO</v>
          </cell>
        </row>
        <row r="1086">
          <cell r="A1086" t="str">
            <v>SVVK35</v>
          </cell>
          <cell r="B1086" t="str">
            <v>Maxus</v>
          </cell>
          <cell r="C1086" t="str">
            <v>Deliver 9</v>
          </cell>
          <cell r="D1086">
            <v>2023</v>
          </cell>
          <cell r="E1086">
            <v>1</v>
          </cell>
          <cell r="F1086">
            <v>10</v>
          </cell>
          <cell r="G1086" t="str">
            <v>Curico</v>
          </cell>
          <cell r="H1086" t="str">
            <v>SI</v>
          </cell>
          <cell r="I1086" t="str">
            <v>NO</v>
          </cell>
          <cell r="J1086" t="str">
            <v>NO</v>
          </cell>
        </row>
        <row r="1087">
          <cell r="A1087" t="str">
            <v>SVVK36</v>
          </cell>
          <cell r="B1087" t="str">
            <v>Maxus</v>
          </cell>
          <cell r="C1087" t="str">
            <v>Deliver 9</v>
          </cell>
          <cell r="D1087">
            <v>2023</v>
          </cell>
          <cell r="E1087">
            <v>1</v>
          </cell>
          <cell r="F1087">
            <v>10</v>
          </cell>
          <cell r="G1087" t="str">
            <v>Viña Del Mar</v>
          </cell>
          <cell r="H1087" t="str">
            <v>SI</v>
          </cell>
          <cell r="I1087" t="str">
            <v>NO</v>
          </cell>
          <cell r="J1087" t="str">
            <v>NO</v>
          </cell>
        </row>
        <row r="1088">
          <cell r="A1088" t="str">
            <v>SVVK37</v>
          </cell>
          <cell r="B1088" t="str">
            <v>Maxus</v>
          </cell>
          <cell r="C1088" t="str">
            <v>Deliver 9</v>
          </cell>
          <cell r="D1088">
            <v>2023</v>
          </cell>
          <cell r="E1088">
            <v>1</v>
          </cell>
          <cell r="F1088">
            <v>10</v>
          </cell>
          <cell r="G1088" t="str">
            <v>Cerro Colorado</v>
          </cell>
          <cell r="H1088" t="str">
            <v>SI</v>
          </cell>
          <cell r="I1088" t="str">
            <v>NO</v>
          </cell>
          <cell r="J1088" t="str">
            <v>NO</v>
          </cell>
        </row>
        <row r="1089">
          <cell r="A1089" t="str">
            <v>SVVK38</v>
          </cell>
          <cell r="B1089" t="str">
            <v>Maxus</v>
          </cell>
          <cell r="C1089" t="str">
            <v>Deliver 9</v>
          </cell>
          <cell r="D1089">
            <v>2023</v>
          </cell>
          <cell r="E1089">
            <v>1</v>
          </cell>
          <cell r="F1089">
            <v>10</v>
          </cell>
          <cell r="G1089" t="str">
            <v>Santa Marta</v>
          </cell>
          <cell r="H1089" t="str">
            <v>SI</v>
          </cell>
          <cell r="I1089" t="str">
            <v>NO</v>
          </cell>
          <cell r="J1089" t="str">
            <v>NO</v>
          </cell>
        </row>
        <row r="1090">
          <cell r="A1090" t="str">
            <v>SVVK39</v>
          </cell>
          <cell r="B1090" t="str">
            <v>Maxus</v>
          </cell>
          <cell r="C1090" t="str">
            <v>Deliver 9</v>
          </cell>
          <cell r="D1090">
            <v>2023</v>
          </cell>
          <cell r="E1090">
            <v>1</v>
          </cell>
          <cell r="F1090">
            <v>10</v>
          </cell>
          <cell r="G1090" t="str">
            <v>San Antonio</v>
          </cell>
          <cell r="H1090" t="str">
            <v>SI</v>
          </cell>
          <cell r="I1090" t="str">
            <v>NO</v>
          </cell>
          <cell r="J1090" t="str">
            <v>NO</v>
          </cell>
        </row>
        <row r="1091">
          <cell r="A1091" t="str">
            <v>SVVK40</v>
          </cell>
          <cell r="B1091" t="str">
            <v>Maxus</v>
          </cell>
          <cell r="C1091" t="str">
            <v>Deliver 9</v>
          </cell>
          <cell r="D1091">
            <v>2023</v>
          </cell>
          <cell r="E1091">
            <v>1</v>
          </cell>
          <cell r="F1091">
            <v>10</v>
          </cell>
          <cell r="G1091" t="str">
            <v>SANTA MARTA</v>
          </cell>
          <cell r="H1091" t="str">
            <v>SI</v>
          </cell>
          <cell r="I1091" t="str">
            <v>NO</v>
          </cell>
          <cell r="J1091" t="str">
            <v>NO</v>
          </cell>
        </row>
        <row r="1092">
          <cell r="A1092" t="str">
            <v>SVVK41</v>
          </cell>
          <cell r="B1092" t="str">
            <v>Maxus</v>
          </cell>
          <cell r="C1092" t="str">
            <v>Deliver 9</v>
          </cell>
          <cell r="D1092">
            <v>2023</v>
          </cell>
          <cell r="E1092">
            <v>1</v>
          </cell>
          <cell r="F1092">
            <v>10</v>
          </cell>
          <cell r="G1092" t="str">
            <v>SANTA MARTA</v>
          </cell>
          <cell r="H1092" t="str">
            <v>SI</v>
          </cell>
          <cell r="I1092" t="str">
            <v>NO</v>
          </cell>
          <cell r="J1092" t="str">
            <v>NO</v>
          </cell>
        </row>
        <row r="1093">
          <cell r="A1093" t="str">
            <v>SVVK42</v>
          </cell>
          <cell r="B1093" t="str">
            <v>Maxus</v>
          </cell>
          <cell r="C1093" t="str">
            <v>Deliver 9</v>
          </cell>
          <cell r="D1093">
            <v>2023</v>
          </cell>
          <cell r="E1093">
            <v>1</v>
          </cell>
          <cell r="F1093">
            <v>10</v>
          </cell>
          <cell r="G1093" t="str">
            <v>SANTA MARTA</v>
          </cell>
          <cell r="H1093" t="str">
            <v>SI</v>
          </cell>
          <cell r="I1093" t="str">
            <v>NO</v>
          </cell>
          <cell r="J1093" t="str">
            <v>NO</v>
          </cell>
        </row>
        <row r="1094">
          <cell r="A1094" t="str">
            <v>SVVK43</v>
          </cell>
          <cell r="B1094" t="str">
            <v>Maxus</v>
          </cell>
          <cell r="C1094" t="str">
            <v>Deliver 9</v>
          </cell>
          <cell r="D1094">
            <v>2023</v>
          </cell>
          <cell r="E1094">
            <v>1</v>
          </cell>
          <cell r="F1094">
            <v>10</v>
          </cell>
          <cell r="G1094" t="str">
            <v>SANTA MARTA</v>
          </cell>
          <cell r="H1094" t="str">
            <v>SI</v>
          </cell>
          <cell r="I1094" t="str">
            <v>NO</v>
          </cell>
          <cell r="J1094" t="str">
            <v>NO</v>
          </cell>
        </row>
        <row r="1095">
          <cell r="A1095" t="str">
            <v>SVVK44</v>
          </cell>
          <cell r="B1095" t="str">
            <v>Maxus</v>
          </cell>
          <cell r="C1095" t="str">
            <v>Deliver 9</v>
          </cell>
          <cell r="D1095">
            <v>2023</v>
          </cell>
          <cell r="E1095">
            <v>1</v>
          </cell>
          <cell r="F1095">
            <v>10</v>
          </cell>
          <cell r="G1095" t="str">
            <v>Cordillera</v>
          </cell>
          <cell r="H1095" t="str">
            <v>SI</v>
          </cell>
          <cell r="I1095" t="str">
            <v>NO</v>
          </cell>
          <cell r="J1095" t="str">
            <v>NO</v>
          </cell>
        </row>
        <row r="1096">
          <cell r="A1096" t="str">
            <v>SVVK45</v>
          </cell>
          <cell r="B1096" t="str">
            <v>Maxus</v>
          </cell>
          <cell r="C1096" t="str">
            <v>Deliver 9</v>
          </cell>
          <cell r="D1096">
            <v>2023</v>
          </cell>
          <cell r="E1096">
            <v>1</v>
          </cell>
          <cell r="F1096">
            <v>10</v>
          </cell>
          <cell r="G1096" t="str">
            <v>SANTA MARTA</v>
          </cell>
          <cell r="H1096" t="str">
            <v>NO</v>
          </cell>
          <cell r="I1096" t="str">
            <v>NO</v>
          </cell>
          <cell r="J1096" t="str">
            <v>NO</v>
          </cell>
        </row>
        <row r="1097">
          <cell r="A1097" t="str">
            <v>SVVL36</v>
          </cell>
          <cell r="B1097" t="str">
            <v>Maxus</v>
          </cell>
          <cell r="C1097" t="str">
            <v>Deliver 9</v>
          </cell>
          <cell r="D1097">
            <v>2023</v>
          </cell>
          <cell r="E1097">
            <v>1</v>
          </cell>
          <cell r="F1097">
            <v>10</v>
          </cell>
          <cell r="G1097" t="str">
            <v>SANTA MARTA</v>
          </cell>
          <cell r="H1097" t="str">
            <v>SI</v>
          </cell>
          <cell r="I1097" t="str">
            <v>NO</v>
          </cell>
          <cell r="J1097" t="str">
            <v>NO</v>
          </cell>
        </row>
        <row r="1098">
          <cell r="A1098" t="str">
            <v>SXWH44</v>
          </cell>
          <cell r="B1098" t="str">
            <v>Hyundai</v>
          </cell>
          <cell r="C1098" t="str">
            <v>Porter</v>
          </cell>
          <cell r="D1098">
            <v>2023</v>
          </cell>
          <cell r="E1098">
            <v>1</v>
          </cell>
          <cell r="F1098">
            <v>10</v>
          </cell>
          <cell r="G1098" t="str">
            <v>Iquique</v>
          </cell>
          <cell r="H1098" t="str">
            <v>SI</v>
          </cell>
          <cell r="I1098" t="str">
            <v>NO</v>
          </cell>
          <cell r="J1098" t="str">
            <v>NO</v>
          </cell>
        </row>
        <row r="1099">
          <cell r="A1099" t="str">
            <v>SXWH45</v>
          </cell>
          <cell r="B1099" t="str">
            <v>Hyundai</v>
          </cell>
          <cell r="C1099" t="str">
            <v>Porter</v>
          </cell>
          <cell r="D1099">
            <v>2023</v>
          </cell>
          <cell r="E1099">
            <v>1</v>
          </cell>
          <cell r="F1099">
            <v>10</v>
          </cell>
          <cell r="G1099" t="str">
            <v>Viña Del Mar</v>
          </cell>
          <cell r="H1099" t="str">
            <v>SI</v>
          </cell>
          <cell r="I1099" t="str">
            <v>NO</v>
          </cell>
          <cell r="J1099" t="str">
            <v>NO</v>
          </cell>
        </row>
        <row r="1100">
          <cell r="A1100" t="str">
            <v>SXWH46</v>
          </cell>
          <cell r="B1100" t="str">
            <v>Hyundai</v>
          </cell>
          <cell r="C1100" t="str">
            <v>Porter</v>
          </cell>
          <cell r="D1100">
            <v>2023</v>
          </cell>
          <cell r="E1100">
            <v>1</v>
          </cell>
          <cell r="F1100">
            <v>10</v>
          </cell>
          <cell r="G1100" t="str">
            <v>Puerto Montt</v>
          </cell>
          <cell r="H1100" t="str">
            <v>SI</v>
          </cell>
          <cell r="I1100" t="str">
            <v>NO</v>
          </cell>
          <cell r="J1100" t="str">
            <v>NO</v>
          </cell>
        </row>
        <row r="1101">
          <cell r="A1101" t="str">
            <v>SXWH47</v>
          </cell>
          <cell r="B1101" t="str">
            <v>Hyundai</v>
          </cell>
          <cell r="C1101" t="str">
            <v>Porter</v>
          </cell>
          <cell r="D1101">
            <v>2023</v>
          </cell>
          <cell r="E1101">
            <v>1</v>
          </cell>
          <cell r="F1101">
            <v>10</v>
          </cell>
          <cell r="G1101" t="str">
            <v>Cordillera</v>
          </cell>
          <cell r="H1101" t="str">
            <v>SI</v>
          </cell>
          <cell r="I1101" t="str">
            <v>NO</v>
          </cell>
          <cell r="J1101" t="str">
            <v>NO</v>
          </cell>
        </row>
        <row r="1102">
          <cell r="A1102" t="str">
            <v>SXWH48</v>
          </cell>
          <cell r="B1102" t="str">
            <v>Hyundai</v>
          </cell>
          <cell r="C1102" t="str">
            <v>Porter</v>
          </cell>
          <cell r="D1102">
            <v>2023</v>
          </cell>
          <cell r="E1102">
            <v>1</v>
          </cell>
          <cell r="F1102">
            <v>10</v>
          </cell>
          <cell r="G1102" t="str">
            <v>Taller Santa Marta</v>
          </cell>
          <cell r="H1102" t="str">
            <v>NO</v>
          </cell>
          <cell r="I1102" t="str">
            <v>NO</v>
          </cell>
          <cell r="J1102" t="str">
            <v>NO</v>
          </cell>
        </row>
        <row r="1103">
          <cell r="A1103" t="str">
            <v>SXWH49</v>
          </cell>
          <cell r="B1103" t="str">
            <v>Hyundai</v>
          </cell>
          <cell r="C1103" t="str">
            <v>Porter</v>
          </cell>
          <cell r="D1103">
            <v>2023</v>
          </cell>
          <cell r="E1103">
            <v>1</v>
          </cell>
          <cell r="F1103">
            <v>10</v>
          </cell>
          <cell r="G1103" t="str">
            <v>SANTA MARTA</v>
          </cell>
          <cell r="H1103" t="str">
            <v>SI</v>
          </cell>
          <cell r="I1103" t="str">
            <v>NO</v>
          </cell>
          <cell r="J1103" t="str">
            <v>NO</v>
          </cell>
        </row>
        <row r="1104">
          <cell r="A1104" t="str">
            <v>SXWH50</v>
          </cell>
          <cell r="B1104" t="str">
            <v>Hyundai</v>
          </cell>
          <cell r="C1104" t="str">
            <v>Porter</v>
          </cell>
          <cell r="D1104">
            <v>2023</v>
          </cell>
          <cell r="E1104">
            <v>1</v>
          </cell>
          <cell r="F1104">
            <v>10</v>
          </cell>
          <cell r="G1104" t="str">
            <v>Cordillera</v>
          </cell>
          <cell r="H1104" t="str">
            <v>SI</v>
          </cell>
          <cell r="I1104" t="str">
            <v>NO</v>
          </cell>
          <cell r="J1104" t="str">
            <v>NO</v>
          </cell>
        </row>
        <row r="1105">
          <cell r="A1105" t="str">
            <v>SXWH52</v>
          </cell>
          <cell r="B1105" t="str">
            <v>Hyundai</v>
          </cell>
          <cell r="C1105" t="str">
            <v>Porter</v>
          </cell>
          <cell r="D1105">
            <v>2023</v>
          </cell>
          <cell r="E1105">
            <v>1</v>
          </cell>
          <cell r="F1105">
            <v>10</v>
          </cell>
          <cell r="G1105" t="str">
            <v>Cordillera</v>
          </cell>
          <cell r="H1105" t="str">
            <v>SI</v>
          </cell>
          <cell r="I1105" t="str">
            <v>NO</v>
          </cell>
          <cell r="J1105" t="str">
            <v>NO</v>
          </cell>
        </row>
        <row r="1106">
          <cell r="A1106" t="str">
            <v>SXWH53</v>
          </cell>
          <cell r="B1106" t="str">
            <v>Hyundai</v>
          </cell>
          <cell r="C1106" t="str">
            <v>Porter</v>
          </cell>
          <cell r="D1106">
            <v>2023</v>
          </cell>
          <cell r="E1106">
            <v>1</v>
          </cell>
          <cell r="F1106">
            <v>10</v>
          </cell>
          <cell r="G1106" t="str">
            <v>Viña Del Mar</v>
          </cell>
          <cell r="H1106" t="str">
            <v>SI</v>
          </cell>
          <cell r="I1106" t="str">
            <v>NO</v>
          </cell>
          <cell r="J1106" t="str">
            <v>NO</v>
          </cell>
        </row>
        <row r="1107">
          <cell r="A1107" t="str">
            <v>SXWH54</v>
          </cell>
          <cell r="B1107" t="str">
            <v>Hyundai</v>
          </cell>
          <cell r="C1107" t="str">
            <v>Porter</v>
          </cell>
          <cell r="D1107">
            <v>2023</v>
          </cell>
          <cell r="E1107">
            <v>1</v>
          </cell>
          <cell r="F1107">
            <v>10</v>
          </cell>
          <cell r="G1107" t="str">
            <v>Iquique</v>
          </cell>
          <cell r="H1107" t="str">
            <v>SI</v>
          </cell>
          <cell r="I1107" t="str">
            <v>NO</v>
          </cell>
          <cell r="J1107" t="str">
            <v>NO</v>
          </cell>
        </row>
        <row r="1108">
          <cell r="A1108" t="str">
            <v>SXWH55</v>
          </cell>
          <cell r="B1108" t="str">
            <v>Hyundai</v>
          </cell>
          <cell r="C1108" t="str">
            <v>Porter</v>
          </cell>
          <cell r="D1108">
            <v>2023</v>
          </cell>
          <cell r="E1108">
            <v>1</v>
          </cell>
          <cell r="F1108">
            <v>10</v>
          </cell>
          <cell r="G1108" t="str">
            <v>SANTA MARTA</v>
          </cell>
          <cell r="H1108" t="str">
            <v>SI</v>
          </cell>
          <cell r="I1108" t="str">
            <v>NO</v>
          </cell>
          <cell r="J1108" t="str">
            <v>NO</v>
          </cell>
        </row>
        <row r="1109">
          <cell r="A1109" t="str">
            <v>SXWH56</v>
          </cell>
          <cell r="B1109" t="str">
            <v>Hyundai</v>
          </cell>
          <cell r="C1109" t="str">
            <v>Porter</v>
          </cell>
          <cell r="D1109">
            <v>2023</v>
          </cell>
          <cell r="E1109">
            <v>1</v>
          </cell>
          <cell r="F1109">
            <v>10</v>
          </cell>
          <cell r="G1109" t="str">
            <v>Castro</v>
          </cell>
          <cell r="H1109" t="str">
            <v>SI</v>
          </cell>
          <cell r="I1109" t="str">
            <v>NO</v>
          </cell>
          <cell r="J1109" t="str">
            <v>NO</v>
          </cell>
        </row>
        <row r="1110">
          <cell r="A1110" t="str">
            <v>SXWH57</v>
          </cell>
          <cell r="B1110" t="str">
            <v>Hyundai</v>
          </cell>
          <cell r="C1110" t="str">
            <v>Porter</v>
          </cell>
          <cell r="D1110">
            <v>2023</v>
          </cell>
          <cell r="E1110">
            <v>1</v>
          </cell>
          <cell r="F1110">
            <v>10</v>
          </cell>
          <cell r="G1110" t="str">
            <v>SANTA MARTA</v>
          </cell>
          <cell r="H1110" t="str">
            <v>SI</v>
          </cell>
          <cell r="I1110" t="str">
            <v>NO</v>
          </cell>
          <cell r="J1110" t="str">
            <v>NO</v>
          </cell>
        </row>
        <row r="1111">
          <cell r="A1111" t="str">
            <v>SXWH58</v>
          </cell>
          <cell r="B1111" t="str">
            <v>Hyundai</v>
          </cell>
          <cell r="C1111" t="str">
            <v>Porter</v>
          </cell>
          <cell r="D1111">
            <v>2023</v>
          </cell>
          <cell r="E1111">
            <v>1</v>
          </cell>
          <cell r="F1111">
            <v>10</v>
          </cell>
          <cell r="G1111" t="str">
            <v>PATIO SANTA MARTA</v>
          </cell>
          <cell r="H1111" t="str">
            <v>NO</v>
          </cell>
          <cell r="I1111" t="str">
            <v>NO</v>
          </cell>
          <cell r="J1111" t="str">
            <v>SI</v>
          </cell>
        </row>
        <row r="1112">
          <cell r="A1112" t="str">
            <v>SXWH59</v>
          </cell>
          <cell r="B1112" t="str">
            <v>Hyundai</v>
          </cell>
          <cell r="C1112" t="str">
            <v>Porter</v>
          </cell>
          <cell r="D1112">
            <v>2023</v>
          </cell>
          <cell r="E1112">
            <v>1</v>
          </cell>
          <cell r="F1112">
            <v>10</v>
          </cell>
          <cell r="G1112" t="str">
            <v>Cordillera</v>
          </cell>
          <cell r="H1112" t="str">
            <v>SI</v>
          </cell>
          <cell r="I1112" t="str">
            <v>NO</v>
          </cell>
          <cell r="J1112" t="str">
            <v>NO</v>
          </cell>
        </row>
        <row r="1113">
          <cell r="A1113" t="str">
            <v>SXWH60</v>
          </cell>
          <cell r="B1113" t="str">
            <v>Hyundai</v>
          </cell>
          <cell r="C1113" t="str">
            <v>Porter</v>
          </cell>
          <cell r="D1113">
            <v>2023</v>
          </cell>
          <cell r="E1113">
            <v>1</v>
          </cell>
          <cell r="F1113">
            <v>10</v>
          </cell>
          <cell r="G1113" t="str">
            <v>Cordillera</v>
          </cell>
          <cell r="H1113" t="str">
            <v>SI</v>
          </cell>
          <cell r="I1113" t="str">
            <v>NO</v>
          </cell>
          <cell r="J1113" t="str">
            <v>NO</v>
          </cell>
        </row>
        <row r="1114">
          <cell r="A1114" t="str">
            <v>SXWH61</v>
          </cell>
          <cell r="B1114" t="str">
            <v>Hyundai</v>
          </cell>
          <cell r="C1114" t="str">
            <v>Porter</v>
          </cell>
          <cell r="D1114">
            <v>2023</v>
          </cell>
          <cell r="E1114">
            <v>1</v>
          </cell>
          <cell r="F1114">
            <v>10</v>
          </cell>
          <cell r="G1114" t="str">
            <v>Cordillera</v>
          </cell>
          <cell r="H1114" t="str">
            <v>SI</v>
          </cell>
          <cell r="I1114" t="str">
            <v>NO</v>
          </cell>
          <cell r="J1114" t="str">
            <v>NO</v>
          </cell>
        </row>
        <row r="1115">
          <cell r="A1115" t="str">
            <v>SXWH62</v>
          </cell>
          <cell r="B1115" t="str">
            <v>Hyundai</v>
          </cell>
          <cell r="C1115" t="str">
            <v>Porter</v>
          </cell>
          <cell r="D1115">
            <v>2023</v>
          </cell>
          <cell r="E1115">
            <v>1</v>
          </cell>
          <cell r="F1115">
            <v>10</v>
          </cell>
          <cell r="G1115" t="str">
            <v>Cordillera</v>
          </cell>
          <cell r="H1115" t="str">
            <v>SI</v>
          </cell>
          <cell r="I1115" t="str">
            <v>NO</v>
          </cell>
          <cell r="J1115" t="str">
            <v>NO</v>
          </cell>
        </row>
        <row r="1116">
          <cell r="A1116" t="str">
            <v>SXWH63</v>
          </cell>
          <cell r="B1116" t="str">
            <v>Hyundai</v>
          </cell>
          <cell r="C1116" t="str">
            <v>Porter</v>
          </cell>
          <cell r="D1116">
            <v>2023</v>
          </cell>
          <cell r="E1116">
            <v>1</v>
          </cell>
          <cell r="F1116">
            <v>10</v>
          </cell>
          <cell r="G1116" t="str">
            <v>Viña Del Mar</v>
          </cell>
          <cell r="H1116" t="str">
            <v>SI</v>
          </cell>
          <cell r="I1116" t="str">
            <v>NO</v>
          </cell>
          <cell r="J1116" t="str">
            <v>NO</v>
          </cell>
        </row>
        <row r="1117">
          <cell r="A1117" t="str">
            <v>SXWH64</v>
          </cell>
          <cell r="B1117" t="str">
            <v>Hyundai</v>
          </cell>
          <cell r="C1117" t="str">
            <v>Porter</v>
          </cell>
          <cell r="D1117">
            <v>2023</v>
          </cell>
          <cell r="E1117">
            <v>1</v>
          </cell>
          <cell r="F1117">
            <v>10</v>
          </cell>
          <cell r="G1117" t="str">
            <v>Cordillera</v>
          </cell>
          <cell r="H1117" t="str">
            <v>SI</v>
          </cell>
          <cell r="I1117" t="str">
            <v>NO</v>
          </cell>
          <cell r="J1117" t="str">
            <v>NO</v>
          </cell>
        </row>
        <row r="1118">
          <cell r="A1118" t="str">
            <v>SXWH65</v>
          </cell>
          <cell r="B1118" t="str">
            <v>Hyundai</v>
          </cell>
          <cell r="C1118" t="str">
            <v>Porter</v>
          </cell>
          <cell r="D1118">
            <v>2023</v>
          </cell>
          <cell r="E1118">
            <v>1</v>
          </cell>
          <cell r="F1118">
            <v>10</v>
          </cell>
          <cell r="G1118" t="str">
            <v>Viña Del Mar</v>
          </cell>
          <cell r="H1118" t="str">
            <v>SI</v>
          </cell>
          <cell r="I1118" t="str">
            <v>NO</v>
          </cell>
          <cell r="J1118" t="str">
            <v>NO</v>
          </cell>
        </row>
        <row r="1119">
          <cell r="A1119" t="str">
            <v>SXWH66</v>
          </cell>
          <cell r="B1119" t="str">
            <v>Hyundai</v>
          </cell>
          <cell r="C1119" t="str">
            <v>Porter</v>
          </cell>
          <cell r="D1119">
            <v>2023</v>
          </cell>
          <cell r="E1119">
            <v>1</v>
          </cell>
          <cell r="F1119">
            <v>10</v>
          </cell>
          <cell r="G1119" t="str">
            <v>Temuco</v>
          </cell>
          <cell r="H1119" t="str">
            <v>SI</v>
          </cell>
          <cell r="I1119" t="str">
            <v>NO</v>
          </cell>
          <cell r="J1119" t="str">
            <v>NO</v>
          </cell>
        </row>
        <row r="1120">
          <cell r="A1120" t="str">
            <v>SXWH67</v>
          </cell>
          <cell r="B1120" t="str">
            <v>Hyundai</v>
          </cell>
          <cell r="C1120" t="str">
            <v>Porter</v>
          </cell>
          <cell r="D1120">
            <v>2023</v>
          </cell>
          <cell r="E1120">
            <v>1</v>
          </cell>
          <cell r="F1120">
            <v>10</v>
          </cell>
          <cell r="G1120" t="str">
            <v>SANTA MARTA</v>
          </cell>
          <cell r="H1120" t="str">
            <v>SI</v>
          </cell>
          <cell r="I1120" t="str">
            <v>NO</v>
          </cell>
          <cell r="J1120" t="str">
            <v>NO</v>
          </cell>
        </row>
        <row r="1121">
          <cell r="A1121" t="str">
            <v>SXWH68</v>
          </cell>
          <cell r="B1121" t="str">
            <v>Hyundai</v>
          </cell>
          <cell r="C1121" t="str">
            <v>Porter</v>
          </cell>
          <cell r="D1121">
            <v>2023</v>
          </cell>
          <cell r="E1121">
            <v>1</v>
          </cell>
          <cell r="F1121">
            <v>10</v>
          </cell>
          <cell r="G1121" t="str">
            <v>SANTA MARTA</v>
          </cell>
          <cell r="H1121" t="str">
            <v>SI</v>
          </cell>
          <cell r="I1121" t="str">
            <v>NO</v>
          </cell>
          <cell r="J1121" t="str">
            <v>NO</v>
          </cell>
        </row>
        <row r="1122">
          <cell r="A1122" t="str">
            <v>SXWH69</v>
          </cell>
          <cell r="B1122" t="str">
            <v>Hyundai</v>
          </cell>
          <cell r="C1122" t="str">
            <v>Porter</v>
          </cell>
          <cell r="D1122">
            <v>2023</v>
          </cell>
          <cell r="E1122">
            <v>1</v>
          </cell>
          <cell r="F1122">
            <v>10</v>
          </cell>
          <cell r="G1122" t="str">
            <v>Cordillera</v>
          </cell>
          <cell r="H1122" t="str">
            <v>SI</v>
          </cell>
          <cell r="I1122" t="str">
            <v>NO</v>
          </cell>
          <cell r="J1122" t="str">
            <v>NO</v>
          </cell>
        </row>
        <row r="1123">
          <cell r="A1123" t="str">
            <v>SXWH70</v>
          </cell>
          <cell r="B1123" t="str">
            <v>Hyundai</v>
          </cell>
          <cell r="C1123" t="str">
            <v>Porter</v>
          </cell>
          <cell r="D1123">
            <v>2023</v>
          </cell>
          <cell r="E1123">
            <v>1</v>
          </cell>
          <cell r="F1123">
            <v>10</v>
          </cell>
          <cell r="G1123" t="str">
            <v>Castro</v>
          </cell>
          <cell r="H1123" t="str">
            <v>SI</v>
          </cell>
          <cell r="I1123" t="str">
            <v>NO</v>
          </cell>
          <cell r="J1123" t="str">
            <v>NO</v>
          </cell>
        </row>
        <row r="1124">
          <cell r="A1124" t="str">
            <v>SXWH71</v>
          </cell>
          <cell r="B1124" t="str">
            <v>Hyundai</v>
          </cell>
          <cell r="C1124" t="str">
            <v>Porter</v>
          </cell>
          <cell r="D1124">
            <v>2023</v>
          </cell>
          <cell r="E1124">
            <v>1</v>
          </cell>
          <cell r="F1124">
            <v>10</v>
          </cell>
          <cell r="G1124" t="str">
            <v>Cordillera</v>
          </cell>
          <cell r="H1124" t="str">
            <v>SI</v>
          </cell>
          <cell r="I1124" t="str">
            <v>NO</v>
          </cell>
          <cell r="J1124" t="str">
            <v>NO</v>
          </cell>
        </row>
        <row r="1125">
          <cell r="A1125" t="str">
            <v>SXWH72</v>
          </cell>
          <cell r="B1125" t="str">
            <v>Hyundai</v>
          </cell>
          <cell r="C1125" t="str">
            <v>Porter</v>
          </cell>
          <cell r="D1125">
            <v>2023</v>
          </cell>
          <cell r="E1125">
            <v>1</v>
          </cell>
          <cell r="F1125">
            <v>10</v>
          </cell>
          <cell r="G1125" t="str">
            <v>Cordillera</v>
          </cell>
          <cell r="H1125" t="str">
            <v>SI</v>
          </cell>
          <cell r="I1125" t="str">
            <v>NO</v>
          </cell>
          <cell r="J1125" t="str">
            <v>NO</v>
          </cell>
        </row>
        <row r="1126">
          <cell r="A1126" t="str">
            <v>SXWH73</v>
          </cell>
          <cell r="B1126" t="str">
            <v>Hyundai</v>
          </cell>
          <cell r="C1126" t="str">
            <v>Porter</v>
          </cell>
          <cell r="D1126">
            <v>2023</v>
          </cell>
          <cell r="E1126">
            <v>1</v>
          </cell>
          <cell r="F1126">
            <v>10</v>
          </cell>
          <cell r="G1126" t="str">
            <v>Cerro Colorado</v>
          </cell>
          <cell r="H1126" t="str">
            <v>SI</v>
          </cell>
          <cell r="I1126" t="str">
            <v>NO</v>
          </cell>
          <cell r="J1126" t="str">
            <v>NO</v>
          </cell>
        </row>
        <row r="1127">
          <cell r="A1127" t="str">
            <v>SXWH74</v>
          </cell>
          <cell r="B1127" t="str">
            <v>Hyundai</v>
          </cell>
          <cell r="C1127" t="str">
            <v>Porter</v>
          </cell>
          <cell r="D1127">
            <v>2023</v>
          </cell>
          <cell r="E1127">
            <v>1</v>
          </cell>
          <cell r="F1127">
            <v>10</v>
          </cell>
          <cell r="G1127" t="str">
            <v>Curanilahue</v>
          </cell>
          <cell r="H1127" t="str">
            <v>SI</v>
          </cell>
          <cell r="I1127" t="str">
            <v>NO</v>
          </cell>
          <cell r="J1127" t="str">
            <v>NO</v>
          </cell>
        </row>
        <row r="1128">
          <cell r="A1128" t="str">
            <v>SXWH75</v>
          </cell>
          <cell r="B1128" t="str">
            <v>Hyundai</v>
          </cell>
          <cell r="C1128" t="str">
            <v>Porter</v>
          </cell>
          <cell r="D1128">
            <v>2023</v>
          </cell>
          <cell r="E1128">
            <v>1</v>
          </cell>
          <cell r="F1128">
            <v>10</v>
          </cell>
          <cell r="G1128" t="str">
            <v>Concepción</v>
          </cell>
          <cell r="H1128" t="str">
            <v>SI</v>
          </cell>
          <cell r="I1128" t="str">
            <v>NO</v>
          </cell>
          <cell r="J1128" t="str">
            <v>NO</v>
          </cell>
        </row>
        <row r="1129">
          <cell r="A1129" t="str">
            <v>SXWH76</v>
          </cell>
          <cell r="B1129" t="str">
            <v>Hyundai</v>
          </cell>
          <cell r="C1129" t="str">
            <v>Porter</v>
          </cell>
          <cell r="D1129">
            <v>2023</v>
          </cell>
          <cell r="E1129">
            <v>1</v>
          </cell>
          <cell r="F1129">
            <v>10</v>
          </cell>
          <cell r="G1129" t="str">
            <v>Temuco</v>
          </cell>
          <cell r="H1129" t="str">
            <v>SI</v>
          </cell>
          <cell r="I1129" t="str">
            <v>NO</v>
          </cell>
          <cell r="J1129" t="str">
            <v>NO</v>
          </cell>
        </row>
        <row r="1130">
          <cell r="A1130" t="str">
            <v>TBJT22</v>
          </cell>
          <cell r="B1130" t="str">
            <v>Maxus</v>
          </cell>
          <cell r="C1130" t="str">
            <v>Edeliver 9</v>
          </cell>
          <cell r="D1130">
            <v>2023</v>
          </cell>
          <cell r="E1130">
            <v>1</v>
          </cell>
          <cell r="F1130">
            <v>10</v>
          </cell>
          <cell r="G1130" t="str">
            <v>SANTA MARTA</v>
          </cell>
          <cell r="H1130" t="str">
            <v>SI</v>
          </cell>
          <cell r="I1130" t="str">
            <v>NO</v>
          </cell>
          <cell r="J1130" t="str">
            <v>NO</v>
          </cell>
        </row>
        <row r="1131">
          <cell r="A1131" t="str">
            <v>TBJT24</v>
          </cell>
          <cell r="B1131" t="str">
            <v>Maxus</v>
          </cell>
          <cell r="C1131" t="str">
            <v>Edeliver 9</v>
          </cell>
          <cell r="D1131">
            <v>2023</v>
          </cell>
          <cell r="E1131">
            <v>1</v>
          </cell>
          <cell r="F1131">
            <v>10</v>
          </cell>
          <cell r="G1131" t="str">
            <v>SANTA MARTA</v>
          </cell>
          <cell r="H1131" t="str">
            <v>SI</v>
          </cell>
          <cell r="I1131" t="str">
            <v>NO</v>
          </cell>
          <cell r="J1131" t="str">
            <v>NO</v>
          </cell>
        </row>
        <row r="1132">
          <cell r="A1132" t="str">
            <v>TBJT25</v>
          </cell>
          <cell r="B1132" t="str">
            <v>Maxus</v>
          </cell>
          <cell r="C1132" t="str">
            <v>Edeliver 9</v>
          </cell>
          <cell r="D1132">
            <v>2023</v>
          </cell>
          <cell r="E1132">
            <v>1</v>
          </cell>
          <cell r="F1132">
            <v>10</v>
          </cell>
          <cell r="G1132" t="str">
            <v>SANTA MARTA</v>
          </cell>
          <cell r="H1132" t="str">
            <v>SI</v>
          </cell>
          <cell r="I1132" t="str">
            <v>NO</v>
          </cell>
          <cell r="J1132" t="str">
            <v>NO</v>
          </cell>
        </row>
        <row r="1133">
          <cell r="A1133" t="str">
            <v>TBJT31</v>
          </cell>
          <cell r="B1133" t="str">
            <v>Maxus</v>
          </cell>
          <cell r="C1133" t="str">
            <v>Edeliver 9</v>
          </cell>
          <cell r="D1133">
            <v>2023</v>
          </cell>
          <cell r="E1133">
            <v>1</v>
          </cell>
          <cell r="F1133">
            <v>10</v>
          </cell>
          <cell r="G1133" t="str">
            <v>GARANTIA</v>
          </cell>
          <cell r="H1133" t="str">
            <v>NO</v>
          </cell>
          <cell r="I1133" t="str">
            <v>NO</v>
          </cell>
          <cell r="J1133" t="str">
            <v>GARANTIA</v>
          </cell>
        </row>
        <row r="1134">
          <cell r="A1134" t="str">
            <v>TBJT34</v>
          </cell>
          <cell r="B1134" t="str">
            <v>Maxus</v>
          </cell>
          <cell r="C1134" t="str">
            <v>Edeliver 9</v>
          </cell>
          <cell r="D1134">
            <v>2023</v>
          </cell>
          <cell r="E1134">
            <v>1</v>
          </cell>
          <cell r="F1134">
            <v>10</v>
          </cell>
          <cell r="G1134" t="str">
            <v>SANTA MARTA</v>
          </cell>
          <cell r="H1134" t="str">
            <v>SI</v>
          </cell>
          <cell r="I1134" t="str">
            <v>NO</v>
          </cell>
          <cell r="J1134" t="str">
            <v>NO</v>
          </cell>
        </row>
        <row r="1135">
          <cell r="A1135" t="str">
            <v>TDCT48</v>
          </cell>
          <cell r="B1135" t="str">
            <v>Scania</v>
          </cell>
          <cell r="C1135" t="str">
            <v>P340 A4X2C</v>
          </cell>
          <cell r="D1135">
            <v>2024</v>
          </cell>
          <cell r="E1135">
            <v>0</v>
          </cell>
          <cell r="F1135">
            <v>10</v>
          </cell>
          <cell r="G1135" t="str">
            <v>Cerrillos</v>
          </cell>
          <cell r="H1135" t="str">
            <v>SI</v>
          </cell>
          <cell r="I1135" t="str">
            <v>NO</v>
          </cell>
          <cell r="J1135" t="str">
            <v>NO</v>
          </cell>
        </row>
        <row r="1136">
          <cell r="A1136" t="str">
            <v>TDCT49</v>
          </cell>
          <cell r="B1136" t="str">
            <v>Scania</v>
          </cell>
          <cell r="C1136" t="str">
            <v>P340 A4X2C</v>
          </cell>
          <cell r="D1136">
            <v>2024</v>
          </cell>
          <cell r="E1136">
            <v>0</v>
          </cell>
          <cell r="F1136">
            <v>10</v>
          </cell>
          <cell r="G1136" t="str">
            <v>Cerrillos</v>
          </cell>
          <cell r="H1136" t="str">
            <v>SI</v>
          </cell>
          <cell r="I1136" t="str">
            <v>NO</v>
          </cell>
          <cell r="J1136" t="str">
            <v>NO</v>
          </cell>
        </row>
        <row r="1137">
          <cell r="A1137" t="str">
            <v>TDCT50</v>
          </cell>
          <cell r="B1137" t="str">
            <v>Scania</v>
          </cell>
          <cell r="C1137" t="str">
            <v>P340 A4X2C</v>
          </cell>
          <cell r="D1137">
            <v>2024</v>
          </cell>
          <cell r="E1137">
            <v>0</v>
          </cell>
          <cell r="F1137">
            <v>10</v>
          </cell>
          <cell r="G1137" t="str">
            <v>Cerrillos</v>
          </cell>
          <cell r="H1137" t="str">
            <v>SI</v>
          </cell>
          <cell r="I1137" t="str">
            <v>NO</v>
          </cell>
          <cell r="J1137" t="str">
            <v>NO</v>
          </cell>
        </row>
        <row r="1138">
          <cell r="A1138" t="str">
            <v>TDCT70</v>
          </cell>
          <cell r="B1138" t="str">
            <v>Scania</v>
          </cell>
          <cell r="C1138" t="str">
            <v>P340 A4X2C</v>
          </cell>
          <cell r="D1138">
            <v>2024</v>
          </cell>
          <cell r="E1138">
            <v>0</v>
          </cell>
          <cell r="F1138">
            <v>10</v>
          </cell>
          <cell r="G1138" t="str">
            <v>Cerrillos</v>
          </cell>
          <cell r="H1138" t="str">
            <v>SI</v>
          </cell>
          <cell r="I1138" t="str">
            <v>NO</v>
          </cell>
          <cell r="J1138" t="str">
            <v>NO</v>
          </cell>
        </row>
        <row r="1139">
          <cell r="A1139" t="str">
            <v>TFPF85</v>
          </cell>
          <cell r="B1139" t="str">
            <v>Maxus</v>
          </cell>
          <cell r="C1139" t="str">
            <v>Edeliver 9</v>
          </cell>
          <cell r="D1139">
            <v>2023</v>
          </cell>
          <cell r="E1139">
            <v>1</v>
          </cell>
          <cell r="F1139">
            <v>10</v>
          </cell>
          <cell r="G1139" t="str">
            <v>SANTA MARTA</v>
          </cell>
          <cell r="H1139" t="str">
            <v>SI</v>
          </cell>
          <cell r="I1139" t="str">
            <v>NO</v>
          </cell>
          <cell r="J1139" t="str">
            <v>NO</v>
          </cell>
        </row>
        <row r="1140">
          <cell r="A1140" t="str">
            <v>TFPF94</v>
          </cell>
          <cell r="B1140" t="str">
            <v>Maxus</v>
          </cell>
          <cell r="C1140" t="str">
            <v>Edeliver 9</v>
          </cell>
          <cell r="D1140">
            <v>2023</v>
          </cell>
          <cell r="E1140">
            <v>1</v>
          </cell>
          <cell r="F1140">
            <v>10</v>
          </cell>
          <cell r="G1140" t="str">
            <v>GARANTIA</v>
          </cell>
          <cell r="H1140" t="str">
            <v>NO</v>
          </cell>
          <cell r="I1140" t="str">
            <v>NO</v>
          </cell>
          <cell r="J1140" t="str">
            <v>GARANTIA</v>
          </cell>
        </row>
        <row r="1141">
          <cell r="A1141" t="str">
            <v>TFPF95</v>
          </cell>
          <cell r="B1141" t="str">
            <v>Maxus</v>
          </cell>
          <cell r="C1141" t="str">
            <v>Edeliver 9</v>
          </cell>
          <cell r="D1141">
            <v>2023</v>
          </cell>
          <cell r="E1141">
            <v>1</v>
          </cell>
          <cell r="F1141">
            <v>10</v>
          </cell>
          <cell r="G1141" t="str">
            <v>SANTA MARTA</v>
          </cell>
          <cell r="H1141" t="str">
            <v>SI</v>
          </cell>
          <cell r="I1141" t="str">
            <v>NO</v>
          </cell>
          <cell r="J1141" t="str">
            <v>NO</v>
          </cell>
        </row>
        <row r="1142">
          <cell r="A1142" t="str">
            <v>TFPF98</v>
          </cell>
          <cell r="B1142" t="str">
            <v>Maxus</v>
          </cell>
          <cell r="C1142" t="str">
            <v>Edeliver 9</v>
          </cell>
          <cell r="D1142">
            <v>2023</v>
          </cell>
          <cell r="E1142">
            <v>1</v>
          </cell>
          <cell r="F1142">
            <v>10</v>
          </cell>
          <cell r="G1142" t="str">
            <v>SANTA MARTA</v>
          </cell>
          <cell r="H1142" t="str">
            <v>NO</v>
          </cell>
          <cell r="I1142" t="str">
            <v>NO</v>
          </cell>
          <cell r="J1142" t="str">
            <v>GARANTIA</v>
          </cell>
        </row>
        <row r="1143">
          <cell r="A1143" t="str">
            <v>TFPF99</v>
          </cell>
          <cell r="B1143" t="str">
            <v>Maxus</v>
          </cell>
          <cell r="C1143" t="str">
            <v>Edeliver 9</v>
          </cell>
          <cell r="D1143">
            <v>2023</v>
          </cell>
          <cell r="E1143">
            <v>1</v>
          </cell>
          <cell r="F1143">
            <v>10</v>
          </cell>
          <cell r="G1143" t="str">
            <v>SANTA MARTA</v>
          </cell>
          <cell r="H1143" t="str">
            <v>SI</v>
          </cell>
          <cell r="I1143" t="str">
            <v>NO</v>
          </cell>
          <cell r="J1143" t="str">
            <v>NO</v>
          </cell>
        </row>
        <row r="1144">
          <cell r="A1144" t="str">
            <v>TFPG10</v>
          </cell>
          <cell r="B1144" t="str">
            <v>Maxus</v>
          </cell>
          <cell r="C1144" t="str">
            <v>Edeliver 9</v>
          </cell>
          <cell r="D1144">
            <v>2023</v>
          </cell>
          <cell r="E1144">
            <v>1</v>
          </cell>
          <cell r="F1144">
            <v>10</v>
          </cell>
          <cell r="G1144" t="str">
            <v>GARANTIA</v>
          </cell>
          <cell r="H1144" t="str">
            <v>NO</v>
          </cell>
          <cell r="I1144" t="str">
            <v>NO</v>
          </cell>
          <cell r="J1144" t="str">
            <v>GARANTIA</v>
          </cell>
        </row>
        <row r="1145">
          <cell r="A1145" t="str">
            <v>TFPG11</v>
          </cell>
          <cell r="B1145" t="str">
            <v>Maxus</v>
          </cell>
          <cell r="C1145" t="str">
            <v>Edeliver 9</v>
          </cell>
          <cell r="D1145">
            <v>2023</v>
          </cell>
          <cell r="E1145">
            <v>1</v>
          </cell>
          <cell r="F1145">
            <v>10</v>
          </cell>
          <cell r="G1145" t="str">
            <v>SANTA MARTA</v>
          </cell>
          <cell r="H1145" t="str">
            <v>SI</v>
          </cell>
          <cell r="I1145" t="str">
            <v>NO</v>
          </cell>
          <cell r="J1145" t="str">
            <v>NO</v>
          </cell>
        </row>
        <row r="1146">
          <cell r="A1146" t="str">
            <v>TFPG13</v>
          </cell>
          <cell r="B1146" t="str">
            <v>Maxus</v>
          </cell>
          <cell r="C1146" t="str">
            <v>Edeliver 9</v>
          </cell>
          <cell r="D1146">
            <v>2023</v>
          </cell>
          <cell r="E1146">
            <v>1</v>
          </cell>
          <cell r="F1146">
            <v>10</v>
          </cell>
          <cell r="G1146" t="str">
            <v>SANTA MARTA</v>
          </cell>
          <cell r="H1146" t="str">
            <v>SI</v>
          </cell>
          <cell r="I1146" t="str">
            <v>NO</v>
          </cell>
          <cell r="J1146" t="str">
            <v>NO</v>
          </cell>
        </row>
        <row r="1147">
          <cell r="A1147" t="str">
            <v>TFPG17</v>
          </cell>
          <cell r="B1147" t="str">
            <v>Maxus</v>
          </cell>
          <cell r="C1147" t="str">
            <v>Edeliver 9</v>
          </cell>
          <cell r="D1147">
            <v>2023</v>
          </cell>
          <cell r="E1147">
            <v>1</v>
          </cell>
          <cell r="F1147">
            <v>10</v>
          </cell>
          <cell r="G1147" t="str">
            <v>SANTA MARTA</v>
          </cell>
          <cell r="H1147" t="str">
            <v>SI</v>
          </cell>
          <cell r="I1147" t="str">
            <v>NO</v>
          </cell>
          <cell r="J1147" t="str">
            <v>NO</v>
          </cell>
        </row>
        <row r="1148">
          <cell r="A1148" t="str">
            <v>TFPG18</v>
          </cell>
          <cell r="B1148" t="str">
            <v>Maxus</v>
          </cell>
          <cell r="C1148" t="str">
            <v>Edeliver 9</v>
          </cell>
          <cell r="D1148">
            <v>2023</v>
          </cell>
          <cell r="E1148">
            <v>1</v>
          </cell>
          <cell r="F1148">
            <v>10</v>
          </cell>
          <cell r="G1148" t="str">
            <v>SANTA MARTA</v>
          </cell>
          <cell r="H1148" t="str">
            <v>SI</v>
          </cell>
          <cell r="I1148" t="str">
            <v>NO</v>
          </cell>
          <cell r="J1148" t="str">
            <v>NO</v>
          </cell>
        </row>
        <row r="1149">
          <cell r="A1149" t="str">
            <v>TFPG21</v>
          </cell>
          <cell r="B1149" t="str">
            <v>Maxus</v>
          </cell>
          <cell r="C1149" t="str">
            <v>Edeliver 9</v>
          </cell>
          <cell r="D1149">
            <v>2023</v>
          </cell>
          <cell r="E1149">
            <v>1</v>
          </cell>
          <cell r="F1149">
            <v>10</v>
          </cell>
          <cell r="G1149" t="str">
            <v>SANTA MARTA</v>
          </cell>
          <cell r="H1149" t="str">
            <v>SI</v>
          </cell>
          <cell r="I1149" t="str">
            <v>NO</v>
          </cell>
          <cell r="J1149" t="str">
            <v>NO</v>
          </cell>
        </row>
        <row r="1150">
          <cell r="A1150" t="str">
            <v>TFPG29</v>
          </cell>
          <cell r="B1150" t="str">
            <v>Maxus</v>
          </cell>
          <cell r="C1150" t="str">
            <v>Edeliver 9</v>
          </cell>
          <cell r="D1150">
            <v>2023</v>
          </cell>
          <cell r="E1150">
            <v>1</v>
          </cell>
          <cell r="F1150">
            <v>10</v>
          </cell>
          <cell r="G1150" t="str">
            <v>SANTA MARTA</v>
          </cell>
          <cell r="H1150" t="str">
            <v>SI</v>
          </cell>
          <cell r="I1150" t="str">
            <v>NO</v>
          </cell>
          <cell r="J1150" t="str">
            <v>NO</v>
          </cell>
        </row>
        <row r="1151">
          <cell r="A1151" t="str">
            <v>TFPG41</v>
          </cell>
          <cell r="B1151" t="str">
            <v>Maxus</v>
          </cell>
          <cell r="C1151" t="str">
            <v>Edeliver 9</v>
          </cell>
          <cell r="D1151">
            <v>2023</v>
          </cell>
          <cell r="E1151">
            <v>1</v>
          </cell>
          <cell r="F1151">
            <v>10</v>
          </cell>
          <cell r="G1151" t="str">
            <v>SANTA MARTA</v>
          </cell>
          <cell r="H1151" t="str">
            <v>SI</v>
          </cell>
          <cell r="I1151" t="str">
            <v>NO</v>
          </cell>
          <cell r="J1151" t="str">
            <v>NO</v>
          </cell>
        </row>
        <row r="1152">
          <cell r="A1152" t="str">
            <v>TFPG45</v>
          </cell>
          <cell r="B1152" t="str">
            <v>Maxus</v>
          </cell>
          <cell r="C1152" t="str">
            <v>Edeliver 9</v>
          </cell>
          <cell r="D1152">
            <v>2023</v>
          </cell>
          <cell r="E1152">
            <v>1</v>
          </cell>
          <cell r="F1152">
            <v>10</v>
          </cell>
          <cell r="G1152" t="str">
            <v>SANTA MARTA</v>
          </cell>
          <cell r="H1152" t="str">
            <v>SI</v>
          </cell>
          <cell r="I1152" t="str">
            <v>NO</v>
          </cell>
          <cell r="J1152" t="str">
            <v>NO</v>
          </cell>
        </row>
        <row r="1153">
          <cell r="A1153" t="str">
            <v>TFPG61</v>
          </cell>
          <cell r="B1153" t="str">
            <v>Maxus</v>
          </cell>
          <cell r="C1153" t="str">
            <v>Edeliver 9</v>
          </cell>
          <cell r="D1153">
            <v>2023</v>
          </cell>
          <cell r="E1153">
            <v>1</v>
          </cell>
          <cell r="F1153">
            <v>10</v>
          </cell>
          <cell r="G1153" t="str">
            <v>GARANTIA</v>
          </cell>
          <cell r="H1153" t="str">
            <v>NO</v>
          </cell>
          <cell r="I1153" t="str">
            <v>NO</v>
          </cell>
          <cell r="J1153" t="str">
            <v>GARANTIA (MAXUS LAS PARCELAS)</v>
          </cell>
        </row>
        <row r="1154">
          <cell r="A1154" t="str">
            <v>TFPG63</v>
          </cell>
          <cell r="B1154" t="str">
            <v>Maxus</v>
          </cell>
          <cell r="C1154" t="str">
            <v>Edeliver 9</v>
          </cell>
          <cell r="D1154">
            <v>2023</v>
          </cell>
          <cell r="E1154">
            <v>1</v>
          </cell>
          <cell r="F1154">
            <v>10</v>
          </cell>
          <cell r="G1154" t="str">
            <v>SANTA MARTA</v>
          </cell>
          <cell r="H1154" t="str">
            <v>SI</v>
          </cell>
          <cell r="I1154" t="str">
            <v>NO</v>
          </cell>
          <cell r="J1154" t="str">
            <v>NO</v>
          </cell>
        </row>
        <row r="1155">
          <cell r="A1155" t="str">
            <v>TFPG78</v>
          </cell>
          <cell r="B1155" t="str">
            <v>Maxus</v>
          </cell>
          <cell r="C1155" t="str">
            <v>Edeliver 9</v>
          </cell>
          <cell r="D1155">
            <v>2023</v>
          </cell>
          <cell r="E1155">
            <v>1</v>
          </cell>
          <cell r="F1155">
            <v>10</v>
          </cell>
          <cell r="G1155" t="str">
            <v>GARANTIA</v>
          </cell>
          <cell r="H1155" t="str">
            <v>NO</v>
          </cell>
          <cell r="I1155" t="str">
            <v>NO</v>
          </cell>
          <cell r="J1155" t="str">
            <v>GARANTIA</v>
          </cell>
        </row>
        <row r="1156">
          <cell r="A1156" t="str">
            <v>TFPG81</v>
          </cell>
          <cell r="B1156" t="str">
            <v>Maxus</v>
          </cell>
          <cell r="C1156" t="str">
            <v>Edeliver 9</v>
          </cell>
          <cell r="D1156">
            <v>2023</v>
          </cell>
          <cell r="E1156">
            <v>1</v>
          </cell>
          <cell r="F1156">
            <v>10</v>
          </cell>
          <cell r="G1156" t="str">
            <v>GARANTIA</v>
          </cell>
          <cell r="H1156" t="str">
            <v>NO</v>
          </cell>
          <cell r="I1156" t="str">
            <v>NO</v>
          </cell>
          <cell r="J1156" t="str">
            <v>GARANTIA (MAXUS LAS PARCELAS)</v>
          </cell>
        </row>
        <row r="1157">
          <cell r="A1157" t="str">
            <v>TFPG83</v>
          </cell>
          <cell r="B1157" t="str">
            <v>Maxus</v>
          </cell>
          <cell r="C1157" t="str">
            <v>Edeliver 9</v>
          </cell>
          <cell r="D1157">
            <v>2023</v>
          </cell>
          <cell r="E1157">
            <v>1</v>
          </cell>
          <cell r="F1157">
            <v>10</v>
          </cell>
          <cell r="G1157" t="str">
            <v>SANTA MARTA</v>
          </cell>
          <cell r="H1157" t="str">
            <v>SI</v>
          </cell>
          <cell r="I1157" t="str">
            <v>NO</v>
          </cell>
          <cell r="J1157" t="str">
            <v>NO</v>
          </cell>
        </row>
        <row r="1158">
          <cell r="A1158" t="str">
            <v>TFPG90</v>
          </cell>
          <cell r="B1158" t="str">
            <v>Maxus</v>
          </cell>
          <cell r="C1158" t="str">
            <v>Edeliver 9</v>
          </cell>
          <cell r="D1158">
            <v>2023</v>
          </cell>
          <cell r="E1158">
            <v>1</v>
          </cell>
          <cell r="F1158">
            <v>10</v>
          </cell>
          <cell r="G1158" t="str">
            <v>SANTA MARTA</v>
          </cell>
          <cell r="H1158" t="str">
            <v>SI</v>
          </cell>
          <cell r="I1158" t="str">
            <v>NO</v>
          </cell>
          <cell r="J1158" t="str">
            <v>NO</v>
          </cell>
        </row>
        <row r="1159">
          <cell r="A1159" t="str">
            <v>TFPG92</v>
          </cell>
          <cell r="B1159" t="str">
            <v>Maxus</v>
          </cell>
          <cell r="C1159" t="str">
            <v>Edeliver 9</v>
          </cell>
          <cell r="D1159">
            <v>2023</v>
          </cell>
          <cell r="E1159">
            <v>1</v>
          </cell>
          <cell r="F1159">
            <v>10</v>
          </cell>
          <cell r="G1159" t="str">
            <v>SANTA MARTA</v>
          </cell>
          <cell r="H1159" t="str">
            <v>SI</v>
          </cell>
          <cell r="I1159" t="str">
            <v>NO</v>
          </cell>
          <cell r="J1159" t="str">
            <v>NO</v>
          </cell>
        </row>
        <row r="1160">
          <cell r="A1160" t="str">
            <v>TFPG95</v>
          </cell>
          <cell r="B1160" t="str">
            <v>Maxus</v>
          </cell>
          <cell r="C1160" t="str">
            <v>Edeliver 9</v>
          </cell>
          <cell r="D1160">
            <v>2023</v>
          </cell>
          <cell r="E1160">
            <v>1</v>
          </cell>
          <cell r="F1160">
            <v>10</v>
          </cell>
          <cell r="G1160" t="str">
            <v>GARANTIA</v>
          </cell>
          <cell r="H1160" t="str">
            <v>NO</v>
          </cell>
          <cell r="I1160" t="str">
            <v>NO</v>
          </cell>
          <cell r="J1160" t="str">
            <v>GARANTIA</v>
          </cell>
        </row>
        <row r="1161">
          <cell r="A1161" t="str">
            <v>TFPH16</v>
          </cell>
          <cell r="B1161" t="str">
            <v>Maxus</v>
          </cell>
          <cell r="C1161" t="str">
            <v>Edeliver 9</v>
          </cell>
          <cell r="D1161">
            <v>2023</v>
          </cell>
          <cell r="E1161">
            <v>1</v>
          </cell>
          <cell r="F1161">
            <v>10</v>
          </cell>
          <cell r="G1161" t="str">
            <v>GARANTIA</v>
          </cell>
          <cell r="H1161" t="str">
            <v>NO</v>
          </cell>
          <cell r="I1161" t="str">
            <v>NO</v>
          </cell>
          <cell r="J1161" t="str">
            <v>GARANTIA (PROBANDO SIN GPS YA QUE PUEDE SER POSIBLE FALLA)</v>
          </cell>
        </row>
        <row r="1162">
          <cell r="A1162" t="str">
            <v>TFPH26</v>
          </cell>
          <cell r="B1162" t="str">
            <v>Maxus</v>
          </cell>
          <cell r="C1162" t="str">
            <v>Edeliver 9</v>
          </cell>
          <cell r="D1162">
            <v>2023</v>
          </cell>
          <cell r="E1162">
            <v>1</v>
          </cell>
          <cell r="F1162">
            <v>10</v>
          </cell>
          <cell r="G1162" t="str">
            <v>GARANTIA</v>
          </cell>
          <cell r="H1162" t="str">
            <v>NO</v>
          </cell>
          <cell r="I1162" t="str">
            <v>NO</v>
          </cell>
          <cell r="J1162" t="str">
            <v>GARANTIA (MAXUS LAS PARCELAS)</v>
          </cell>
        </row>
        <row r="1163">
          <cell r="A1163" t="str">
            <v>TFPH35</v>
          </cell>
          <cell r="B1163" t="str">
            <v>Maxus</v>
          </cell>
          <cell r="C1163" t="str">
            <v>Edeliver 9</v>
          </cell>
          <cell r="D1163">
            <v>2023</v>
          </cell>
          <cell r="E1163">
            <v>1</v>
          </cell>
          <cell r="F1163">
            <v>10</v>
          </cell>
          <cell r="G1163" t="str">
            <v>SANTA MARTA</v>
          </cell>
          <cell r="H1163" t="str">
            <v>NO</v>
          </cell>
          <cell r="I1163" t="str">
            <v>NO</v>
          </cell>
          <cell r="J1163" t="str">
            <v>NO</v>
          </cell>
        </row>
        <row r="1164">
          <cell r="A1164" t="str">
            <v>TFPH51</v>
          </cell>
          <cell r="B1164" t="str">
            <v>Maxus</v>
          </cell>
          <cell r="C1164" t="str">
            <v>Edeliver 9</v>
          </cell>
          <cell r="D1164">
            <v>2023</v>
          </cell>
          <cell r="E1164">
            <v>1</v>
          </cell>
          <cell r="F1164">
            <v>10</v>
          </cell>
          <cell r="G1164" t="str">
            <v>GARANTIA</v>
          </cell>
          <cell r="H1164" t="str">
            <v>NO</v>
          </cell>
          <cell r="I1164" t="str">
            <v>NO</v>
          </cell>
          <cell r="J1164" t="str">
            <v>GARANTIA</v>
          </cell>
        </row>
        <row r="1165">
          <cell r="A1165" t="str">
            <v>TFPJ46</v>
          </cell>
          <cell r="B1165" t="str">
            <v>Maxus</v>
          </cell>
          <cell r="C1165" t="str">
            <v>Edeliver 9</v>
          </cell>
          <cell r="D1165">
            <v>2023</v>
          </cell>
          <cell r="E1165">
            <v>1</v>
          </cell>
          <cell r="F1165">
            <v>10</v>
          </cell>
          <cell r="G1165" t="str">
            <v>SANTA MARTA</v>
          </cell>
          <cell r="H1165" t="str">
            <v>SI</v>
          </cell>
          <cell r="I1165" t="str">
            <v>NO</v>
          </cell>
          <cell r="J1165" t="str">
            <v>NO</v>
          </cell>
        </row>
        <row r="1166">
          <cell r="A1166" t="str">
            <v>TFPJ48</v>
          </cell>
          <cell r="B1166" t="str">
            <v>Maxus</v>
          </cell>
          <cell r="C1166" t="str">
            <v>Edeliver 9</v>
          </cell>
          <cell r="D1166">
            <v>2023</v>
          </cell>
          <cell r="E1166">
            <v>1</v>
          </cell>
          <cell r="F1166">
            <v>10</v>
          </cell>
          <cell r="G1166" t="str">
            <v>SANTA MARTA</v>
          </cell>
          <cell r="H1166" t="str">
            <v>SI</v>
          </cell>
          <cell r="I1166" t="str">
            <v>SI</v>
          </cell>
          <cell r="J1166" t="str">
            <v>NO</v>
          </cell>
        </row>
        <row r="1167">
          <cell r="A1167" t="str">
            <v>TFPJ52</v>
          </cell>
          <cell r="B1167" t="str">
            <v>Maxus</v>
          </cell>
          <cell r="C1167" t="str">
            <v>Edeliver 9</v>
          </cell>
          <cell r="D1167">
            <v>2023</v>
          </cell>
          <cell r="E1167">
            <v>1</v>
          </cell>
          <cell r="F1167">
            <v>10</v>
          </cell>
          <cell r="G1167" t="str">
            <v>SANTA MARTA</v>
          </cell>
          <cell r="H1167" t="str">
            <v>NO</v>
          </cell>
          <cell r="I1167" t="str">
            <v>NO</v>
          </cell>
          <cell r="J1167" t="str">
            <v>GARANTIA</v>
          </cell>
        </row>
        <row r="1168">
          <cell r="A1168" t="str">
            <v>TFPJ58</v>
          </cell>
          <cell r="B1168" t="str">
            <v>Maxus</v>
          </cell>
          <cell r="C1168" t="str">
            <v>Edeliver 9</v>
          </cell>
          <cell r="D1168">
            <v>2023</v>
          </cell>
          <cell r="E1168">
            <v>1</v>
          </cell>
          <cell r="F1168">
            <v>10</v>
          </cell>
          <cell r="G1168" t="str">
            <v>GARANTIA</v>
          </cell>
          <cell r="H1168" t="str">
            <v>NO</v>
          </cell>
          <cell r="I1168" t="str">
            <v>NO</v>
          </cell>
          <cell r="J1168" t="str">
            <v>GARANTIA</v>
          </cell>
        </row>
        <row r="1169">
          <cell r="A1169" t="str">
            <v>TFPJ62</v>
          </cell>
          <cell r="B1169" t="str">
            <v>Maxus</v>
          </cell>
          <cell r="C1169" t="str">
            <v>Edeliver 9</v>
          </cell>
          <cell r="D1169">
            <v>2023</v>
          </cell>
          <cell r="E1169">
            <v>1</v>
          </cell>
          <cell r="F1169">
            <v>10</v>
          </cell>
          <cell r="G1169" t="str">
            <v>SANTA MARTA</v>
          </cell>
          <cell r="H1169" t="str">
            <v>SI</v>
          </cell>
          <cell r="I1169" t="str">
            <v>NO</v>
          </cell>
          <cell r="J1169" t="str">
            <v>NO</v>
          </cell>
        </row>
        <row r="1170">
          <cell r="A1170" t="str">
            <v>TFPJ65</v>
          </cell>
          <cell r="B1170" t="str">
            <v>Maxus</v>
          </cell>
          <cell r="C1170" t="str">
            <v>Edeliver 9</v>
          </cell>
          <cell r="D1170">
            <v>2023</v>
          </cell>
          <cell r="E1170">
            <v>1</v>
          </cell>
          <cell r="F1170">
            <v>10</v>
          </cell>
          <cell r="G1170" t="str">
            <v>SANTA MARTA</v>
          </cell>
          <cell r="H1170" t="str">
            <v>SI</v>
          </cell>
          <cell r="I1170" t="str">
            <v>NO</v>
          </cell>
          <cell r="J1170" t="str">
            <v>NO</v>
          </cell>
        </row>
        <row r="1171">
          <cell r="A1171" t="str">
            <v>TFPJ66</v>
          </cell>
          <cell r="B1171" t="str">
            <v>Maxus</v>
          </cell>
          <cell r="C1171" t="str">
            <v>Edeliver 9</v>
          </cell>
          <cell r="D1171">
            <v>2023</v>
          </cell>
          <cell r="E1171">
            <v>1</v>
          </cell>
          <cell r="F1171">
            <v>10</v>
          </cell>
          <cell r="G1171" t="str">
            <v>SANTA MARTA</v>
          </cell>
          <cell r="H1171" t="str">
            <v>SI</v>
          </cell>
          <cell r="I1171" t="str">
            <v>NO</v>
          </cell>
          <cell r="J1171" t="str">
            <v>NO</v>
          </cell>
        </row>
        <row r="1172">
          <cell r="A1172" t="str">
            <v>TFPJ69</v>
          </cell>
          <cell r="B1172" t="str">
            <v>Maxus</v>
          </cell>
          <cell r="C1172" t="str">
            <v>Edeliver 9</v>
          </cell>
          <cell r="D1172">
            <v>2023</v>
          </cell>
          <cell r="E1172">
            <v>1</v>
          </cell>
          <cell r="F1172">
            <v>10</v>
          </cell>
          <cell r="G1172" t="str">
            <v>SANTA MARTA</v>
          </cell>
          <cell r="H1172" t="str">
            <v>SI</v>
          </cell>
          <cell r="I1172" t="str">
            <v>NO</v>
          </cell>
          <cell r="J1172" t="str">
            <v>NO</v>
          </cell>
        </row>
        <row r="1173">
          <cell r="A1173" t="str">
            <v>TFPJ74</v>
          </cell>
          <cell r="B1173" t="str">
            <v>Maxus</v>
          </cell>
          <cell r="C1173" t="str">
            <v>Edeliver 9</v>
          </cell>
          <cell r="D1173">
            <v>2023</v>
          </cell>
          <cell r="E1173">
            <v>1</v>
          </cell>
          <cell r="F1173">
            <v>10</v>
          </cell>
          <cell r="G1173" t="str">
            <v>SANTA MARTA</v>
          </cell>
          <cell r="H1173" t="str">
            <v>NO</v>
          </cell>
          <cell r="I1173" t="str">
            <v>NO</v>
          </cell>
          <cell r="J1173" t="str">
            <v>NO</v>
          </cell>
        </row>
        <row r="1174">
          <cell r="A1174" t="str">
            <v>TFWH23</v>
          </cell>
          <cell r="B1174" t="str">
            <v>Scania</v>
          </cell>
          <cell r="C1174" t="str">
            <v>P340 A4X2C</v>
          </cell>
          <cell r="D1174">
            <v>2024</v>
          </cell>
          <cell r="E1174">
            <v>0</v>
          </cell>
          <cell r="F1174">
            <v>10</v>
          </cell>
          <cell r="G1174" t="str">
            <v>Cerrillos</v>
          </cell>
          <cell r="H1174" t="str">
            <v>SI</v>
          </cell>
          <cell r="I1174" t="str">
            <v>NO</v>
          </cell>
          <cell r="J1174" t="str">
            <v>NO</v>
          </cell>
        </row>
        <row r="1175">
          <cell r="A1175" t="str">
            <v>TFWH67</v>
          </cell>
          <cell r="B1175" t="str">
            <v>Scania</v>
          </cell>
          <cell r="C1175" t="str">
            <v>P340 A4X2C</v>
          </cell>
          <cell r="D1175">
            <v>2024</v>
          </cell>
          <cell r="E1175">
            <v>0</v>
          </cell>
          <cell r="F1175">
            <v>10</v>
          </cell>
          <cell r="G1175" t="str">
            <v>Cerrillos</v>
          </cell>
          <cell r="H1175" t="str">
            <v>SI</v>
          </cell>
          <cell r="I1175" t="str">
            <v>NO</v>
          </cell>
          <cell r="J1175" t="str">
            <v>NO</v>
          </cell>
        </row>
        <row r="1176">
          <cell r="A1176" t="str">
            <v>TFWS40</v>
          </cell>
          <cell r="B1176" t="str">
            <v>Maxus</v>
          </cell>
          <cell r="C1176" t="str">
            <v>Edeliver 9</v>
          </cell>
          <cell r="D1176">
            <v>2023</v>
          </cell>
          <cell r="E1176">
            <v>1</v>
          </cell>
          <cell r="F1176">
            <v>10</v>
          </cell>
          <cell r="G1176" t="str">
            <v>SANTA MARTA</v>
          </cell>
          <cell r="H1176" t="str">
            <v>SI</v>
          </cell>
          <cell r="I1176" t="str">
            <v>NO</v>
          </cell>
          <cell r="J1176" t="str">
            <v>NO</v>
          </cell>
        </row>
        <row r="1177">
          <cell r="A1177" t="str">
            <v>TFWS48</v>
          </cell>
          <cell r="B1177" t="str">
            <v>Maxus</v>
          </cell>
          <cell r="C1177" t="str">
            <v>Edeliver 9</v>
          </cell>
          <cell r="D1177">
            <v>2023</v>
          </cell>
          <cell r="E1177">
            <v>1</v>
          </cell>
          <cell r="F1177">
            <v>10</v>
          </cell>
          <cell r="G1177" t="str">
            <v>SANTA MARTA</v>
          </cell>
          <cell r="H1177" t="str">
            <v>SI</v>
          </cell>
          <cell r="I1177" t="str">
            <v>NO</v>
          </cell>
          <cell r="J1177" t="str">
            <v>NO</v>
          </cell>
        </row>
        <row r="1178">
          <cell r="A1178" t="str">
            <v>TFWS55</v>
          </cell>
          <cell r="B1178" t="str">
            <v>Maxus</v>
          </cell>
          <cell r="C1178" t="str">
            <v>Edeliver 9</v>
          </cell>
          <cell r="D1178">
            <v>2023</v>
          </cell>
          <cell r="E1178">
            <v>1</v>
          </cell>
          <cell r="F1178">
            <v>10</v>
          </cell>
          <cell r="G1178" t="str">
            <v>SANTA MARTA</v>
          </cell>
          <cell r="H1178" t="str">
            <v>SI</v>
          </cell>
          <cell r="I1178" t="str">
            <v>NO</v>
          </cell>
          <cell r="J1178" t="str">
            <v>NO</v>
          </cell>
        </row>
        <row r="1179">
          <cell r="A1179" t="str">
            <v>TFWS65</v>
          </cell>
          <cell r="B1179" t="str">
            <v>Maxus</v>
          </cell>
          <cell r="C1179" t="str">
            <v>Edeliver 9</v>
          </cell>
          <cell r="D1179">
            <v>2023</v>
          </cell>
          <cell r="E1179">
            <v>1</v>
          </cell>
          <cell r="F1179">
            <v>10</v>
          </cell>
          <cell r="G1179" t="str">
            <v>SANTA MARTA</v>
          </cell>
          <cell r="H1179" t="str">
            <v>SI</v>
          </cell>
          <cell r="I1179" t="str">
            <v>NO</v>
          </cell>
          <cell r="J1179" t="str">
            <v>NO</v>
          </cell>
        </row>
        <row r="1180">
          <cell r="A1180" t="str">
            <v>TFWS73</v>
          </cell>
          <cell r="B1180" t="str">
            <v>Maxus</v>
          </cell>
          <cell r="C1180" t="str">
            <v>Edeliver 9</v>
          </cell>
          <cell r="D1180">
            <v>2023</v>
          </cell>
          <cell r="E1180">
            <v>1</v>
          </cell>
          <cell r="F1180">
            <v>10</v>
          </cell>
          <cell r="G1180" t="str">
            <v>SANTA MARTA</v>
          </cell>
          <cell r="H1180" t="str">
            <v>SI</v>
          </cell>
          <cell r="I1180" t="str">
            <v>NO</v>
          </cell>
          <cell r="J1180" t="str">
            <v>NO</v>
          </cell>
        </row>
        <row r="1181">
          <cell r="A1181" t="str">
            <v>TFWS97</v>
          </cell>
          <cell r="B1181" t="str">
            <v>Maxus</v>
          </cell>
          <cell r="C1181" t="str">
            <v>Edeliver 9</v>
          </cell>
          <cell r="D1181">
            <v>2023</v>
          </cell>
          <cell r="E1181">
            <v>1</v>
          </cell>
          <cell r="F1181">
            <v>10</v>
          </cell>
          <cell r="G1181" t="str">
            <v>SANTA MARTA</v>
          </cell>
          <cell r="H1181" t="str">
            <v>SI</v>
          </cell>
          <cell r="I1181" t="str">
            <v>NO</v>
          </cell>
          <cell r="J1181" t="str">
            <v>NO</v>
          </cell>
        </row>
        <row r="1182">
          <cell r="A1182" t="str">
            <v>TFWT12</v>
          </cell>
          <cell r="B1182" t="str">
            <v>Maxus</v>
          </cell>
          <cell r="C1182" t="str">
            <v>Edeliver 9</v>
          </cell>
          <cell r="D1182">
            <v>2023</v>
          </cell>
          <cell r="E1182">
            <v>1</v>
          </cell>
          <cell r="F1182">
            <v>10</v>
          </cell>
          <cell r="G1182" t="str">
            <v>SANTA MARTA</v>
          </cell>
          <cell r="H1182" t="str">
            <v>SI</v>
          </cell>
          <cell r="I1182" t="str">
            <v>NO</v>
          </cell>
          <cell r="J1182" t="str">
            <v>NO</v>
          </cell>
        </row>
        <row r="1183">
          <cell r="A1183" t="str">
            <v>TFWT29</v>
          </cell>
          <cell r="B1183" t="str">
            <v>Maxus</v>
          </cell>
          <cell r="C1183" t="str">
            <v>Edeliver 9</v>
          </cell>
          <cell r="D1183">
            <v>2023</v>
          </cell>
          <cell r="E1183">
            <v>1</v>
          </cell>
          <cell r="F1183">
            <v>10</v>
          </cell>
          <cell r="G1183" t="str">
            <v>SANTA MARTA</v>
          </cell>
          <cell r="H1183" t="str">
            <v>SI</v>
          </cell>
          <cell r="I1183" t="str">
            <v>NO</v>
          </cell>
          <cell r="J1183" t="str">
            <v>NO</v>
          </cell>
        </row>
        <row r="1184">
          <cell r="A1184" t="str">
            <v>TFWT30</v>
          </cell>
          <cell r="B1184" t="str">
            <v>Maxus</v>
          </cell>
          <cell r="C1184" t="str">
            <v>Edeliver 9</v>
          </cell>
          <cell r="D1184">
            <v>2023</v>
          </cell>
          <cell r="E1184">
            <v>1</v>
          </cell>
          <cell r="F1184">
            <v>10</v>
          </cell>
          <cell r="G1184" t="str">
            <v>SANTA MARTA</v>
          </cell>
          <cell r="H1184" t="str">
            <v>SI</v>
          </cell>
          <cell r="I1184" t="str">
            <v>NO</v>
          </cell>
          <cell r="J1184" t="str">
            <v>NO</v>
          </cell>
        </row>
        <row r="1185">
          <cell r="A1185" t="str">
            <v>TFWT32</v>
          </cell>
          <cell r="B1185" t="str">
            <v>Maxus</v>
          </cell>
          <cell r="C1185" t="str">
            <v>Edeliver 9</v>
          </cell>
          <cell r="D1185">
            <v>2023</v>
          </cell>
          <cell r="E1185">
            <v>1</v>
          </cell>
          <cell r="F1185">
            <v>10</v>
          </cell>
          <cell r="G1185" t="str">
            <v>SANTA MARTA</v>
          </cell>
          <cell r="H1185" t="str">
            <v>SI</v>
          </cell>
          <cell r="I1185" t="str">
            <v>NO</v>
          </cell>
          <cell r="J1185" t="str">
            <v>NO</v>
          </cell>
        </row>
        <row r="1186">
          <cell r="A1186" t="str">
            <v>TFWT39</v>
          </cell>
          <cell r="B1186" t="str">
            <v>Maxus</v>
          </cell>
          <cell r="C1186" t="str">
            <v>Edeliver 9</v>
          </cell>
          <cell r="D1186">
            <v>2023</v>
          </cell>
          <cell r="E1186">
            <v>1</v>
          </cell>
          <cell r="F1186">
            <v>10</v>
          </cell>
          <cell r="G1186" t="str">
            <v>Cerro Colorado</v>
          </cell>
          <cell r="H1186" t="str">
            <v>SI</v>
          </cell>
          <cell r="I1186" t="str">
            <v>NO</v>
          </cell>
          <cell r="J1186" t="str">
            <v>NO</v>
          </cell>
        </row>
        <row r="1187">
          <cell r="A1187" t="str">
            <v>TFWT42</v>
          </cell>
          <cell r="B1187" t="str">
            <v>Maxus</v>
          </cell>
          <cell r="C1187" t="str">
            <v>Edeliver 9</v>
          </cell>
          <cell r="D1187">
            <v>2023</v>
          </cell>
          <cell r="E1187">
            <v>1</v>
          </cell>
          <cell r="F1187">
            <v>10</v>
          </cell>
          <cell r="G1187" t="str">
            <v>SANTA MARTA</v>
          </cell>
          <cell r="H1187" t="str">
            <v>SI</v>
          </cell>
          <cell r="I1187" t="str">
            <v>NO</v>
          </cell>
          <cell r="J1187" t="str">
            <v>NO</v>
          </cell>
        </row>
        <row r="1188">
          <cell r="A1188" t="str">
            <v>TFWT45</v>
          </cell>
          <cell r="B1188" t="str">
            <v>Maxus</v>
          </cell>
          <cell r="C1188" t="str">
            <v>Edeliver 9</v>
          </cell>
          <cell r="D1188">
            <v>2023</v>
          </cell>
          <cell r="E1188">
            <v>1</v>
          </cell>
          <cell r="F1188">
            <v>10</v>
          </cell>
          <cell r="G1188" t="str">
            <v>SANTA MARTA</v>
          </cell>
          <cell r="H1188" t="str">
            <v>SI</v>
          </cell>
          <cell r="I1188" t="str">
            <v>NO</v>
          </cell>
          <cell r="J1188" t="str">
            <v>NO</v>
          </cell>
        </row>
        <row r="1189">
          <cell r="A1189" t="str">
            <v>TFWT56</v>
          </cell>
          <cell r="B1189" t="str">
            <v>Maxus</v>
          </cell>
          <cell r="C1189" t="str">
            <v>Edeliver 9</v>
          </cell>
          <cell r="D1189">
            <v>2023</v>
          </cell>
          <cell r="E1189">
            <v>1</v>
          </cell>
          <cell r="F1189">
            <v>10</v>
          </cell>
          <cell r="G1189" t="str">
            <v>SANTA MARTA</v>
          </cell>
          <cell r="H1189" t="str">
            <v>SI</v>
          </cell>
          <cell r="I1189" t="str">
            <v>NO</v>
          </cell>
          <cell r="J1189" t="str">
            <v>NO</v>
          </cell>
        </row>
        <row r="1190">
          <cell r="A1190" t="str">
            <v>TFZZ15</v>
          </cell>
          <cell r="B1190" t="str">
            <v>Scania</v>
          </cell>
          <cell r="C1190" t="str">
            <v>P230 A</v>
          </cell>
          <cell r="D1190">
            <v>2024</v>
          </cell>
          <cell r="E1190">
            <v>0</v>
          </cell>
          <cell r="F1190">
            <v>10</v>
          </cell>
          <cell r="G1190" t="str">
            <v>Cerrillos</v>
          </cell>
          <cell r="H1190" t="str">
            <v>SI</v>
          </cell>
          <cell r="I1190" t="str">
            <v>NO</v>
          </cell>
          <cell r="J1190" t="str">
            <v>NO</v>
          </cell>
        </row>
        <row r="1191">
          <cell r="A1191" t="str">
            <v>TJZK97</v>
          </cell>
          <cell r="B1191" t="str">
            <v>Ford</v>
          </cell>
          <cell r="C1191" t="str">
            <v>E-Transit</v>
          </cell>
          <cell r="D1191">
            <v>2024</v>
          </cell>
          <cell r="E1191">
            <v>0</v>
          </cell>
          <cell r="F1191">
            <v>10</v>
          </cell>
          <cell r="G1191" t="str">
            <v>Viña Del Mar</v>
          </cell>
          <cell r="H1191" t="str">
            <v>SI</v>
          </cell>
          <cell r="I1191" t="str">
            <v>NO</v>
          </cell>
          <cell r="J1191" t="str">
            <v>NO</v>
          </cell>
        </row>
        <row r="1192">
          <cell r="A1192" t="str">
            <v>TJZK99</v>
          </cell>
          <cell r="B1192" t="str">
            <v>Ford</v>
          </cell>
          <cell r="C1192" t="str">
            <v>E-Transit</v>
          </cell>
          <cell r="D1192">
            <v>2024</v>
          </cell>
          <cell r="E1192">
            <v>0</v>
          </cell>
          <cell r="F1192">
            <v>10</v>
          </cell>
          <cell r="G1192" t="str">
            <v>SANTA MARTA</v>
          </cell>
          <cell r="H1192" t="str">
            <v>SI</v>
          </cell>
          <cell r="I1192" t="str">
            <v>NO</v>
          </cell>
          <cell r="J1192" t="str">
            <v>NO</v>
          </cell>
        </row>
        <row r="1193">
          <cell r="A1193" t="str">
            <v>TJZL10</v>
          </cell>
          <cell r="B1193" t="str">
            <v>Ford</v>
          </cell>
          <cell r="C1193" t="str">
            <v>E-Transit</v>
          </cell>
          <cell r="D1193">
            <v>2024</v>
          </cell>
          <cell r="E1193">
            <v>0</v>
          </cell>
          <cell r="F1193">
            <v>10</v>
          </cell>
          <cell r="G1193" t="str">
            <v>SANTA MARTA</v>
          </cell>
          <cell r="H1193" t="str">
            <v>SI</v>
          </cell>
          <cell r="I1193" t="str">
            <v>NO</v>
          </cell>
          <cell r="J1193" t="str">
            <v>NO</v>
          </cell>
        </row>
        <row r="1194">
          <cell r="A1194" t="str">
            <v>TJZL11</v>
          </cell>
          <cell r="B1194" t="str">
            <v>Ford</v>
          </cell>
          <cell r="C1194" t="str">
            <v>E-Transit</v>
          </cell>
          <cell r="D1194">
            <v>2024</v>
          </cell>
          <cell r="E1194">
            <v>0</v>
          </cell>
          <cell r="F1194">
            <v>10</v>
          </cell>
          <cell r="G1194" t="str">
            <v>SANTA MARTA</v>
          </cell>
          <cell r="H1194" t="str">
            <v>SI</v>
          </cell>
          <cell r="I1194" t="str">
            <v>NO</v>
          </cell>
          <cell r="J1194" t="str">
            <v>NO</v>
          </cell>
        </row>
        <row r="1195">
          <cell r="A1195" t="str">
            <v>TJZL12</v>
          </cell>
          <cell r="B1195" t="str">
            <v>Ford</v>
          </cell>
          <cell r="C1195" t="str">
            <v>E-Transit</v>
          </cell>
          <cell r="D1195">
            <v>2024</v>
          </cell>
          <cell r="E1195">
            <v>0</v>
          </cell>
          <cell r="F1195">
            <v>10</v>
          </cell>
          <cell r="G1195" t="str">
            <v>SANTA MARTA</v>
          </cell>
          <cell r="H1195" t="str">
            <v>SI</v>
          </cell>
          <cell r="I1195" t="str">
            <v>NO</v>
          </cell>
          <cell r="J1195" t="str">
            <v>NO</v>
          </cell>
        </row>
        <row r="1196">
          <cell r="A1196" t="str">
            <v>TJZL13</v>
          </cell>
          <cell r="B1196" t="str">
            <v>Ford</v>
          </cell>
          <cell r="C1196" t="str">
            <v>E-Transit</v>
          </cell>
          <cell r="D1196">
            <v>2024</v>
          </cell>
          <cell r="E1196">
            <v>0</v>
          </cell>
          <cell r="F1196">
            <v>10</v>
          </cell>
          <cell r="G1196" t="str">
            <v>SANTA MARTA</v>
          </cell>
          <cell r="H1196" t="str">
            <v>SI</v>
          </cell>
          <cell r="I1196" t="str">
            <v>NO</v>
          </cell>
          <cell r="J1196" t="str">
            <v>NO</v>
          </cell>
        </row>
        <row r="1197">
          <cell r="A1197" t="str">
            <v>TJZL15</v>
          </cell>
          <cell r="B1197" t="str">
            <v>Ford</v>
          </cell>
          <cell r="C1197" t="str">
            <v>E-Transit</v>
          </cell>
          <cell r="D1197">
            <v>2024</v>
          </cell>
          <cell r="E1197">
            <v>0</v>
          </cell>
          <cell r="F1197">
            <v>10</v>
          </cell>
          <cell r="G1197" t="str">
            <v>SANTA MARTA</v>
          </cell>
          <cell r="H1197" t="str">
            <v>SI</v>
          </cell>
          <cell r="I1197" t="str">
            <v>NO</v>
          </cell>
          <cell r="J1197" t="str">
            <v>NO</v>
          </cell>
        </row>
        <row r="1198">
          <cell r="A1198" t="str">
            <v>TJZL17</v>
          </cell>
          <cell r="B1198" t="str">
            <v>Ford</v>
          </cell>
          <cell r="C1198" t="str">
            <v>E-Transit</v>
          </cell>
          <cell r="D1198">
            <v>2024</v>
          </cell>
          <cell r="E1198">
            <v>0</v>
          </cell>
          <cell r="F1198">
            <v>10</v>
          </cell>
          <cell r="G1198" t="str">
            <v>SANTA MARTA</v>
          </cell>
          <cell r="H1198" t="str">
            <v>SI</v>
          </cell>
          <cell r="I1198" t="str">
            <v>NO</v>
          </cell>
          <cell r="J1198" t="str">
            <v>NO</v>
          </cell>
        </row>
        <row r="1199">
          <cell r="A1199" t="str">
            <v>TJZL18</v>
          </cell>
          <cell r="B1199" t="str">
            <v>Ford</v>
          </cell>
          <cell r="C1199" t="str">
            <v>E-Transit</v>
          </cell>
          <cell r="D1199">
            <v>2024</v>
          </cell>
          <cell r="E1199">
            <v>0</v>
          </cell>
          <cell r="F1199">
            <v>10</v>
          </cell>
          <cell r="G1199" t="str">
            <v>SANTA MARTA</v>
          </cell>
          <cell r="H1199" t="str">
            <v>SI</v>
          </cell>
          <cell r="I1199" t="str">
            <v>NO</v>
          </cell>
          <cell r="J1199" t="str">
            <v>NO</v>
          </cell>
        </row>
        <row r="1200">
          <cell r="A1200" t="str">
            <v>TJZL25</v>
          </cell>
          <cell r="B1200" t="str">
            <v>Ford</v>
          </cell>
          <cell r="C1200" t="str">
            <v>E-Transit</v>
          </cell>
          <cell r="D1200">
            <v>2024</v>
          </cell>
          <cell r="E1200">
            <v>0</v>
          </cell>
          <cell r="F1200">
            <v>10</v>
          </cell>
          <cell r="G1200" t="str">
            <v>SANTA MARTA</v>
          </cell>
          <cell r="H1200" t="str">
            <v>SI</v>
          </cell>
          <cell r="I1200" t="str">
            <v>NO</v>
          </cell>
          <cell r="J1200" t="str">
            <v>NO</v>
          </cell>
        </row>
        <row r="1201">
          <cell r="A1201" t="str">
            <v>TJZL49</v>
          </cell>
          <cell r="B1201" t="str">
            <v>Ford</v>
          </cell>
          <cell r="C1201" t="str">
            <v>E-Transit</v>
          </cell>
          <cell r="D1201">
            <v>2024</v>
          </cell>
          <cell r="E1201">
            <v>0</v>
          </cell>
          <cell r="F1201">
            <v>10</v>
          </cell>
          <cell r="G1201" t="str">
            <v>SANTA MARTA</v>
          </cell>
          <cell r="H1201" t="str">
            <v>SI</v>
          </cell>
          <cell r="I1201" t="str">
            <v>NO</v>
          </cell>
          <cell r="J1201" t="str">
            <v>NO</v>
          </cell>
        </row>
        <row r="1202">
          <cell r="A1202" t="str">
            <v>TJZL51</v>
          </cell>
          <cell r="B1202" t="str">
            <v>Ford</v>
          </cell>
          <cell r="C1202" t="str">
            <v>E-Transit</v>
          </cell>
          <cell r="D1202">
            <v>2024</v>
          </cell>
          <cell r="E1202">
            <v>0</v>
          </cell>
          <cell r="F1202">
            <v>10</v>
          </cell>
          <cell r="G1202" t="str">
            <v>SANTA MARTA</v>
          </cell>
          <cell r="H1202" t="str">
            <v>SI</v>
          </cell>
          <cell r="I1202" t="str">
            <v>NO</v>
          </cell>
          <cell r="J1202" t="str">
            <v>NO</v>
          </cell>
        </row>
        <row r="1203">
          <cell r="A1203" t="str">
            <v>TJZL52</v>
          </cell>
          <cell r="B1203" t="str">
            <v>Ford</v>
          </cell>
          <cell r="C1203" t="str">
            <v>E-Transit</v>
          </cell>
          <cell r="D1203">
            <v>2024</v>
          </cell>
          <cell r="E1203">
            <v>0</v>
          </cell>
          <cell r="F1203">
            <v>10</v>
          </cell>
          <cell r="G1203" t="str">
            <v>SANTA MARTA</v>
          </cell>
          <cell r="H1203" t="str">
            <v>SI</v>
          </cell>
          <cell r="I1203" t="str">
            <v>NO</v>
          </cell>
          <cell r="J1203" t="str">
            <v>NO</v>
          </cell>
        </row>
        <row r="1204">
          <cell r="A1204" t="str">
            <v>TJZL53</v>
          </cell>
          <cell r="B1204" t="str">
            <v>Ford</v>
          </cell>
          <cell r="C1204" t="str">
            <v>E-Transit</v>
          </cell>
          <cell r="D1204">
            <v>2024</v>
          </cell>
          <cell r="E1204">
            <v>0</v>
          </cell>
          <cell r="F1204">
            <v>10</v>
          </cell>
          <cell r="G1204" t="str">
            <v>SANTA MARTA</v>
          </cell>
          <cell r="H1204" t="str">
            <v>SI</v>
          </cell>
          <cell r="I1204" t="str">
            <v>NO</v>
          </cell>
          <cell r="J1204" t="str">
            <v>NO</v>
          </cell>
        </row>
        <row r="1205">
          <cell r="A1205" t="str">
            <v>TJZL54</v>
          </cell>
          <cell r="B1205" t="str">
            <v>Ford</v>
          </cell>
          <cell r="C1205" t="str">
            <v>E-Transit</v>
          </cell>
          <cell r="D1205">
            <v>2024</v>
          </cell>
          <cell r="E1205">
            <v>0</v>
          </cell>
          <cell r="F1205">
            <v>10</v>
          </cell>
          <cell r="G1205" t="str">
            <v>SANTA MARTA</v>
          </cell>
          <cell r="H1205" t="str">
            <v>NO</v>
          </cell>
          <cell r="I1205" t="str">
            <v>NO</v>
          </cell>
          <cell r="J1205" t="str">
            <v>NO</v>
          </cell>
        </row>
        <row r="1206">
          <cell r="A1206" t="str">
            <v>TJZL55</v>
          </cell>
          <cell r="B1206" t="str">
            <v>Ford</v>
          </cell>
          <cell r="C1206" t="str">
            <v>E-Transit</v>
          </cell>
          <cell r="D1206">
            <v>2024</v>
          </cell>
          <cell r="E1206">
            <v>0</v>
          </cell>
          <cell r="F1206">
            <v>10</v>
          </cell>
          <cell r="G1206" t="str">
            <v>SANTA MARTA</v>
          </cell>
          <cell r="H1206" t="str">
            <v>SI</v>
          </cell>
          <cell r="I1206" t="str">
            <v>NO</v>
          </cell>
          <cell r="J1206" t="str">
            <v>NO</v>
          </cell>
        </row>
        <row r="1207">
          <cell r="A1207" t="str">
            <v>TJZL57</v>
          </cell>
          <cell r="B1207" t="str">
            <v>Ford</v>
          </cell>
          <cell r="C1207" t="str">
            <v>E-Transit</v>
          </cell>
          <cell r="D1207">
            <v>2024</v>
          </cell>
          <cell r="E1207">
            <v>0</v>
          </cell>
          <cell r="F1207">
            <v>10</v>
          </cell>
          <cell r="G1207" t="str">
            <v>SANTA MARTA</v>
          </cell>
          <cell r="H1207" t="str">
            <v>NO</v>
          </cell>
          <cell r="I1207" t="str">
            <v>NO</v>
          </cell>
          <cell r="J1207" t="str">
            <v>NO</v>
          </cell>
        </row>
        <row r="1208">
          <cell r="A1208" t="str">
            <v>TJZL58</v>
          </cell>
          <cell r="B1208" t="str">
            <v>Ford</v>
          </cell>
          <cell r="C1208" t="str">
            <v>E-Transit</v>
          </cell>
          <cell r="D1208">
            <v>2024</v>
          </cell>
          <cell r="E1208">
            <v>0</v>
          </cell>
          <cell r="F1208">
            <v>10</v>
          </cell>
          <cell r="G1208" t="str">
            <v>SANTA MARTA</v>
          </cell>
          <cell r="H1208" t="str">
            <v>NO</v>
          </cell>
          <cell r="I1208" t="str">
            <v>NO</v>
          </cell>
          <cell r="J1208" t="str">
            <v>NO</v>
          </cell>
        </row>
        <row r="1209">
          <cell r="A1209" t="str">
            <v>PSLJ98</v>
          </cell>
          <cell r="B1209" t="str">
            <v>Fiat</v>
          </cell>
          <cell r="C1209" t="str">
            <v>Ducato</v>
          </cell>
          <cell r="D1209">
            <v>2021</v>
          </cell>
          <cell r="E1209">
            <v>4</v>
          </cell>
          <cell r="F1209">
            <v>10</v>
          </cell>
          <cell r="G1209" t="str">
            <v>Cordillera</v>
          </cell>
          <cell r="H1209" t="str">
            <v>SI</v>
          </cell>
          <cell r="I1209" t="str">
            <v>SI</v>
          </cell>
          <cell r="J1209" t="str">
            <v>NO</v>
          </cell>
        </row>
        <row r="1210">
          <cell r="A1210" t="str">
            <v>GWXK80</v>
          </cell>
          <cell r="B1210" t="str">
            <v>Hyundai</v>
          </cell>
          <cell r="C1210" t="str">
            <v>Fuso</v>
          </cell>
          <cell r="D1210">
            <v>2014</v>
          </cell>
          <cell r="E1210">
            <v>11</v>
          </cell>
          <cell r="F1210">
            <v>10</v>
          </cell>
          <cell r="G1210" t="str">
            <v>Taller Santa Marta</v>
          </cell>
          <cell r="H1210" t="str">
            <v>NO</v>
          </cell>
          <cell r="I1210" t="str">
            <v>NO</v>
          </cell>
          <cell r="J1210" t="str">
            <v>SI</v>
          </cell>
        </row>
        <row r="1211">
          <cell r="A1211" t="str">
            <v>CPZB64</v>
          </cell>
          <cell r="B1211" t="str">
            <v>Ford</v>
          </cell>
          <cell r="C1211" t="str">
            <v>Ranger</v>
          </cell>
          <cell r="D1211">
            <v>2018</v>
          </cell>
          <cell r="E1211">
            <v>7</v>
          </cell>
          <cell r="F1211">
            <v>5</v>
          </cell>
          <cell r="G1211" t="str">
            <v>Taller Santa Marta</v>
          </cell>
          <cell r="H1211" t="str">
            <v>NO</v>
          </cell>
          <cell r="I1211" t="str">
            <v>NO</v>
          </cell>
          <cell r="J1211" t="str">
            <v>SI</v>
          </cell>
        </row>
        <row r="1212">
          <cell r="A1212" t="str">
            <v>JDYT93</v>
          </cell>
          <cell r="B1212" t="str">
            <v>Ford</v>
          </cell>
          <cell r="C1212" t="str">
            <v>Ranger</v>
          </cell>
          <cell r="D1212">
            <v>2018</v>
          </cell>
          <cell r="E1212">
            <v>7</v>
          </cell>
          <cell r="F1212">
            <v>5</v>
          </cell>
          <cell r="G1212" t="str">
            <v>Cerrillos</v>
          </cell>
          <cell r="H1212" t="str">
            <v>SI</v>
          </cell>
          <cell r="I1212" t="str">
            <v>NO</v>
          </cell>
          <cell r="J1212" t="str">
            <v>NO</v>
          </cell>
        </row>
        <row r="1213">
          <cell r="A1213" t="str">
            <v>JJLC89</v>
          </cell>
          <cell r="B1213" t="str">
            <v>Ford</v>
          </cell>
          <cell r="C1213" t="str">
            <v>Ranger</v>
          </cell>
          <cell r="D1213">
            <v>2018</v>
          </cell>
          <cell r="E1213">
            <v>7</v>
          </cell>
          <cell r="F1213">
            <v>5</v>
          </cell>
          <cell r="G1213" t="str">
            <v>Cerrillos</v>
          </cell>
          <cell r="H1213" t="str">
            <v>SI</v>
          </cell>
          <cell r="I1213" t="str">
            <v>NO</v>
          </cell>
          <cell r="J1213" t="str">
            <v>NO</v>
          </cell>
        </row>
        <row r="1214">
          <cell r="A1214" t="str">
            <v>KYCG53</v>
          </cell>
          <cell r="B1214" t="str">
            <v>Ford</v>
          </cell>
          <cell r="C1214" t="str">
            <v>Ranger</v>
          </cell>
          <cell r="D1214">
            <v>2018</v>
          </cell>
          <cell r="E1214">
            <v>7</v>
          </cell>
          <cell r="F1214">
            <v>5</v>
          </cell>
          <cell r="G1214" t="str">
            <v>Viña del Mar</v>
          </cell>
          <cell r="H1214" t="str">
            <v>SI</v>
          </cell>
          <cell r="I1214" t="str">
            <v>SI</v>
          </cell>
          <cell r="J1214" t="str">
            <v>NO</v>
          </cell>
        </row>
        <row r="1215">
          <cell r="A1215" t="str">
            <v>KYCG54</v>
          </cell>
          <cell r="B1215" t="str">
            <v>Ford</v>
          </cell>
          <cell r="C1215" t="str">
            <v>Ranger</v>
          </cell>
          <cell r="D1215">
            <v>2018</v>
          </cell>
          <cell r="E1215">
            <v>7</v>
          </cell>
          <cell r="F1215">
            <v>5</v>
          </cell>
          <cell r="G1215" t="str">
            <v>Kennedy</v>
          </cell>
          <cell r="H1215" t="str">
            <v>SI</v>
          </cell>
          <cell r="I1215" t="str">
            <v>NO</v>
          </cell>
          <cell r="J1215" t="str">
            <v>NO</v>
          </cell>
        </row>
        <row r="1216">
          <cell r="A1216" t="str">
            <v>KZFY15</v>
          </cell>
          <cell r="B1216" t="str">
            <v>Ford</v>
          </cell>
          <cell r="C1216" t="str">
            <v>Ranger</v>
          </cell>
          <cell r="D1216">
            <v>2018</v>
          </cell>
          <cell r="E1216">
            <v>7</v>
          </cell>
          <cell r="F1216">
            <v>5</v>
          </cell>
          <cell r="G1216" t="str">
            <v>Kennedy</v>
          </cell>
          <cell r="H1216" t="str">
            <v>SI</v>
          </cell>
          <cell r="I1216" t="str">
            <v>NO</v>
          </cell>
          <cell r="J1216" t="str">
            <v>NO</v>
          </cell>
        </row>
        <row r="1217">
          <cell r="A1217" t="str">
            <v>KZFY16</v>
          </cell>
          <cell r="B1217" t="str">
            <v>Ford</v>
          </cell>
          <cell r="C1217" t="str">
            <v>Ranger</v>
          </cell>
          <cell r="D1217">
            <v>2018</v>
          </cell>
          <cell r="E1217">
            <v>7</v>
          </cell>
          <cell r="F1217">
            <v>5</v>
          </cell>
          <cell r="G1217" t="str">
            <v>Kennedy</v>
          </cell>
          <cell r="H1217" t="str">
            <v>SI</v>
          </cell>
          <cell r="I1217" t="str">
            <v>NO</v>
          </cell>
          <cell r="J1217" t="str">
            <v>NO</v>
          </cell>
        </row>
        <row r="1218">
          <cell r="A1218" t="str">
            <v>KZFY17</v>
          </cell>
          <cell r="B1218" t="str">
            <v>Ford</v>
          </cell>
          <cell r="C1218" t="str">
            <v>Ranger</v>
          </cell>
          <cell r="D1218">
            <v>2018</v>
          </cell>
          <cell r="E1218">
            <v>7</v>
          </cell>
          <cell r="F1218">
            <v>5</v>
          </cell>
          <cell r="G1218" t="str">
            <v>CERRILLOS</v>
          </cell>
          <cell r="H1218" t="str">
            <v>SI</v>
          </cell>
          <cell r="I1218" t="str">
            <v>NO</v>
          </cell>
          <cell r="J1218" t="str">
            <v>NO</v>
          </cell>
        </row>
        <row r="1219">
          <cell r="A1219" t="str">
            <v>KZFY19</v>
          </cell>
          <cell r="B1219" t="str">
            <v>Ford</v>
          </cell>
          <cell r="C1219" t="str">
            <v>Ranger</v>
          </cell>
          <cell r="D1219">
            <v>2018</v>
          </cell>
          <cell r="E1219">
            <v>7</v>
          </cell>
          <cell r="F1219">
            <v>5</v>
          </cell>
          <cell r="G1219" t="str">
            <v>Kennedy</v>
          </cell>
          <cell r="H1219" t="str">
            <v>SI</v>
          </cell>
          <cell r="I1219" t="str">
            <v>NO</v>
          </cell>
          <cell r="J1219" t="str">
            <v>NO</v>
          </cell>
        </row>
        <row r="1220">
          <cell r="A1220" t="str">
            <v>KZFY20</v>
          </cell>
          <cell r="B1220" t="str">
            <v>Ford</v>
          </cell>
          <cell r="C1220" t="str">
            <v>Ranger</v>
          </cell>
          <cell r="D1220">
            <v>2018</v>
          </cell>
          <cell r="E1220">
            <v>7</v>
          </cell>
          <cell r="F1220">
            <v>5</v>
          </cell>
          <cell r="G1220" t="str">
            <v>Concepción</v>
          </cell>
          <cell r="H1220" t="str">
            <v>SI</v>
          </cell>
          <cell r="I1220" t="str">
            <v>NO</v>
          </cell>
          <cell r="J1220" t="str">
            <v>NO</v>
          </cell>
        </row>
        <row r="1221">
          <cell r="A1221" t="str">
            <v>KZFY21</v>
          </cell>
          <cell r="B1221" t="str">
            <v>Ford</v>
          </cell>
          <cell r="C1221" t="str">
            <v>Ranger</v>
          </cell>
          <cell r="D1221">
            <v>2018</v>
          </cell>
          <cell r="E1221">
            <v>7</v>
          </cell>
          <cell r="F1221">
            <v>5</v>
          </cell>
          <cell r="G1221" t="str">
            <v>Arica</v>
          </cell>
          <cell r="H1221" t="str">
            <v>SI</v>
          </cell>
          <cell r="I1221" t="str">
            <v>NO</v>
          </cell>
          <cell r="J1221" t="str">
            <v>NO</v>
          </cell>
        </row>
        <row r="1222">
          <cell r="A1222" t="str">
            <v>KZFY22</v>
          </cell>
          <cell r="B1222" t="str">
            <v>Ford</v>
          </cell>
          <cell r="C1222" t="str">
            <v>Ranger</v>
          </cell>
          <cell r="D1222">
            <v>2018</v>
          </cell>
          <cell r="E1222">
            <v>7</v>
          </cell>
          <cell r="F1222">
            <v>5</v>
          </cell>
          <cell r="G1222" t="str">
            <v>SANTA MARTA</v>
          </cell>
          <cell r="H1222" t="str">
            <v>SI</v>
          </cell>
          <cell r="I1222" t="str">
            <v>NO</v>
          </cell>
          <cell r="J1222" t="str">
            <v>NO</v>
          </cell>
        </row>
        <row r="1223">
          <cell r="A1223" t="str">
            <v>KZFY23</v>
          </cell>
          <cell r="B1223" t="str">
            <v>Ford</v>
          </cell>
          <cell r="C1223" t="str">
            <v>Ranger</v>
          </cell>
          <cell r="D1223">
            <v>2018</v>
          </cell>
          <cell r="E1223">
            <v>7</v>
          </cell>
          <cell r="F1223">
            <v>5</v>
          </cell>
          <cell r="G1223" t="str">
            <v>Temuco</v>
          </cell>
          <cell r="H1223" t="str">
            <v>SI</v>
          </cell>
          <cell r="I1223" t="str">
            <v>NO</v>
          </cell>
          <cell r="J1223" t="str">
            <v>NO</v>
          </cell>
        </row>
        <row r="1224">
          <cell r="A1224" t="str">
            <v>KZFY24</v>
          </cell>
          <cell r="B1224" t="str">
            <v>Ford</v>
          </cell>
          <cell r="C1224" t="str">
            <v>Ranger</v>
          </cell>
          <cell r="D1224">
            <v>2018</v>
          </cell>
          <cell r="E1224">
            <v>7</v>
          </cell>
          <cell r="F1224">
            <v>5</v>
          </cell>
          <cell r="G1224" t="str">
            <v>Kennedy</v>
          </cell>
          <cell r="H1224" t="str">
            <v>SI</v>
          </cell>
          <cell r="I1224" t="str">
            <v>NO</v>
          </cell>
          <cell r="J1224" t="str">
            <v>NO</v>
          </cell>
        </row>
        <row r="1225">
          <cell r="A1225" t="str">
            <v>KZFY25</v>
          </cell>
          <cell r="B1225" t="str">
            <v>Ford</v>
          </cell>
          <cell r="C1225" t="str">
            <v>Ranger</v>
          </cell>
          <cell r="D1225">
            <v>2018</v>
          </cell>
          <cell r="E1225">
            <v>7</v>
          </cell>
          <cell r="F1225">
            <v>5</v>
          </cell>
          <cell r="G1225" t="str">
            <v>Cerrillos</v>
          </cell>
          <cell r="H1225" t="str">
            <v>SI</v>
          </cell>
          <cell r="I1225" t="str">
            <v>NO</v>
          </cell>
          <cell r="J1225" t="str">
            <v>NO</v>
          </cell>
        </row>
        <row r="1226">
          <cell r="A1226" t="str">
            <v>KZFY26</v>
          </cell>
          <cell r="B1226" t="str">
            <v>Ford</v>
          </cell>
          <cell r="C1226" t="str">
            <v>Ranger</v>
          </cell>
          <cell r="D1226">
            <v>2018</v>
          </cell>
          <cell r="E1226">
            <v>7</v>
          </cell>
          <cell r="F1226">
            <v>5</v>
          </cell>
          <cell r="G1226" t="str">
            <v>Coquimbo</v>
          </cell>
          <cell r="H1226" t="str">
            <v>SI</v>
          </cell>
          <cell r="I1226" t="str">
            <v>NO</v>
          </cell>
          <cell r="J1226" t="str">
            <v>NO</v>
          </cell>
        </row>
        <row r="1227">
          <cell r="A1227" t="str">
            <v>KZFY27</v>
          </cell>
          <cell r="B1227" t="str">
            <v>Ford</v>
          </cell>
          <cell r="C1227" t="str">
            <v>Ranger</v>
          </cell>
          <cell r="D1227">
            <v>2018</v>
          </cell>
          <cell r="E1227">
            <v>7</v>
          </cell>
          <cell r="F1227">
            <v>5</v>
          </cell>
          <cell r="G1227" t="str">
            <v>Cerrillos</v>
          </cell>
          <cell r="H1227" t="str">
            <v>SI</v>
          </cell>
          <cell r="I1227" t="str">
            <v>NO</v>
          </cell>
          <cell r="J1227" t="str">
            <v>NO</v>
          </cell>
        </row>
        <row r="1228">
          <cell r="A1228" t="str">
            <v>KZFY28</v>
          </cell>
          <cell r="B1228" t="str">
            <v>Ford</v>
          </cell>
          <cell r="C1228" t="str">
            <v>Ranger</v>
          </cell>
          <cell r="D1228">
            <v>2018</v>
          </cell>
          <cell r="E1228">
            <v>7</v>
          </cell>
          <cell r="F1228">
            <v>5</v>
          </cell>
          <cell r="G1228" t="str">
            <v>Kennedy</v>
          </cell>
          <cell r="H1228" t="str">
            <v>SI</v>
          </cell>
          <cell r="I1228" t="str">
            <v>NO</v>
          </cell>
          <cell r="J1228" t="str">
            <v>NO</v>
          </cell>
        </row>
        <row r="1229">
          <cell r="A1229" t="str">
            <v>KZFY44</v>
          </cell>
          <cell r="B1229" t="str">
            <v>Ford</v>
          </cell>
          <cell r="C1229" t="str">
            <v>Ranger</v>
          </cell>
          <cell r="D1229">
            <v>2018</v>
          </cell>
          <cell r="E1229">
            <v>7</v>
          </cell>
          <cell r="F1229">
            <v>5</v>
          </cell>
          <cell r="G1229" t="str">
            <v>Cordillera</v>
          </cell>
          <cell r="H1229" t="str">
            <v>SI</v>
          </cell>
          <cell r="I1229" t="str">
            <v>NO</v>
          </cell>
          <cell r="J1229" t="str">
            <v>NO</v>
          </cell>
        </row>
        <row r="1230">
          <cell r="A1230" t="str">
            <v>KZGB10</v>
          </cell>
          <cell r="B1230" t="str">
            <v>Ford</v>
          </cell>
          <cell r="C1230" t="str">
            <v>Ranger</v>
          </cell>
          <cell r="D1230">
            <v>2018</v>
          </cell>
          <cell r="E1230">
            <v>7</v>
          </cell>
          <cell r="F1230">
            <v>5</v>
          </cell>
          <cell r="G1230" t="str">
            <v>SANTA MARTA</v>
          </cell>
          <cell r="H1230" t="str">
            <v>SI</v>
          </cell>
          <cell r="I1230" t="str">
            <v>NO</v>
          </cell>
          <cell r="J1230" t="str">
            <v>NO</v>
          </cell>
        </row>
        <row r="1231">
          <cell r="A1231" t="str">
            <v>KZGB11</v>
          </cell>
          <cell r="B1231" t="str">
            <v>Ford</v>
          </cell>
          <cell r="C1231" t="str">
            <v>Ranger</v>
          </cell>
          <cell r="D1231">
            <v>2018</v>
          </cell>
          <cell r="E1231">
            <v>7</v>
          </cell>
          <cell r="F1231">
            <v>5</v>
          </cell>
          <cell r="G1231" t="str">
            <v>Lo Boza</v>
          </cell>
          <cell r="H1231" t="str">
            <v>SI</v>
          </cell>
          <cell r="I1231" t="str">
            <v>NO</v>
          </cell>
          <cell r="J1231" t="str">
            <v>NO</v>
          </cell>
        </row>
        <row r="1232">
          <cell r="A1232" t="str">
            <v>KZGB12</v>
          </cell>
          <cell r="B1232" t="str">
            <v>Ford</v>
          </cell>
          <cell r="C1232" t="str">
            <v>Ranger</v>
          </cell>
          <cell r="D1232">
            <v>2018</v>
          </cell>
          <cell r="E1232">
            <v>7</v>
          </cell>
          <cell r="F1232">
            <v>5</v>
          </cell>
          <cell r="G1232" t="str">
            <v>Santa Marta</v>
          </cell>
          <cell r="H1232" t="str">
            <v>SI</v>
          </cell>
          <cell r="I1232" t="str">
            <v>NO</v>
          </cell>
          <cell r="J1232" t="str">
            <v>NO</v>
          </cell>
        </row>
        <row r="1233">
          <cell r="A1233" t="str">
            <v>KZGB13</v>
          </cell>
          <cell r="B1233" t="str">
            <v>Ford</v>
          </cell>
          <cell r="C1233" t="str">
            <v>Ranger</v>
          </cell>
          <cell r="D1233">
            <v>2018</v>
          </cell>
          <cell r="E1233">
            <v>7</v>
          </cell>
          <cell r="F1233">
            <v>5</v>
          </cell>
          <cell r="G1233" t="str">
            <v>Curico</v>
          </cell>
          <cell r="H1233" t="str">
            <v>SI</v>
          </cell>
          <cell r="I1233" t="str">
            <v>NO</v>
          </cell>
          <cell r="J1233" t="str">
            <v>NO</v>
          </cell>
        </row>
        <row r="1234">
          <cell r="A1234" t="str">
            <v>KZGB14</v>
          </cell>
          <cell r="B1234" t="str">
            <v>Ford</v>
          </cell>
          <cell r="C1234" t="str">
            <v>Ranger</v>
          </cell>
          <cell r="D1234">
            <v>2018</v>
          </cell>
          <cell r="E1234">
            <v>7</v>
          </cell>
          <cell r="F1234">
            <v>5</v>
          </cell>
          <cell r="G1234" t="str">
            <v>SANTA MARTA</v>
          </cell>
          <cell r="H1234" t="str">
            <v>SI</v>
          </cell>
          <cell r="I1234" t="str">
            <v>SI</v>
          </cell>
          <cell r="J1234" t="str">
            <v>NO</v>
          </cell>
        </row>
        <row r="1235">
          <cell r="A1235" t="str">
            <v>KZGB15</v>
          </cell>
          <cell r="B1235" t="str">
            <v>Ford</v>
          </cell>
          <cell r="C1235" t="str">
            <v>Ranger</v>
          </cell>
          <cell r="D1235">
            <v>2018</v>
          </cell>
          <cell r="E1235">
            <v>7</v>
          </cell>
          <cell r="F1235">
            <v>5</v>
          </cell>
          <cell r="G1235" t="str">
            <v>Kennedy</v>
          </cell>
          <cell r="H1235" t="str">
            <v>SI</v>
          </cell>
          <cell r="I1235" t="str">
            <v>NO</v>
          </cell>
          <cell r="J1235" t="str">
            <v>NO</v>
          </cell>
        </row>
        <row r="1236">
          <cell r="A1236" t="str">
            <v>KZGB16</v>
          </cell>
          <cell r="B1236" t="str">
            <v>Ford</v>
          </cell>
          <cell r="C1236" t="str">
            <v>Ranger</v>
          </cell>
          <cell r="D1236">
            <v>2018</v>
          </cell>
          <cell r="E1236">
            <v>7</v>
          </cell>
          <cell r="F1236">
            <v>5</v>
          </cell>
          <cell r="G1236" t="str">
            <v>Santa Marta</v>
          </cell>
          <cell r="H1236" t="str">
            <v>SI</v>
          </cell>
          <cell r="I1236" t="str">
            <v>NO</v>
          </cell>
          <cell r="J1236" t="str">
            <v>NO</v>
          </cell>
        </row>
        <row r="1237">
          <cell r="A1237" t="str">
            <v>KZGB17</v>
          </cell>
          <cell r="B1237" t="str">
            <v>Ford</v>
          </cell>
          <cell r="C1237" t="str">
            <v>Ranger</v>
          </cell>
          <cell r="D1237">
            <v>2018</v>
          </cell>
          <cell r="E1237">
            <v>7</v>
          </cell>
          <cell r="F1237">
            <v>5</v>
          </cell>
          <cell r="G1237" t="str">
            <v>Puerto Montt</v>
          </cell>
          <cell r="H1237" t="str">
            <v>SI</v>
          </cell>
          <cell r="I1237" t="str">
            <v>NO</v>
          </cell>
          <cell r="J1237" t="str">
            <v>NO</v>
          </cell>
        </row>
        <row r="1238">
          <cell r="A1238" t="str">
            <v>KZGB18</v>
          </cell>
          <cell r="B1238" t="str">
            <v>Ford</v>
          </cell>
          <cell r="C1238" t="str">
            <v>Ranger</v>
          </cell>
          <cell r="D1238">
            <v>2018</v>
          </cell>
          <cell r="E1238">
            <v>7</v>
          </cell>
          <cell r="F1238">
            <v>5</v>
          </cell>
          <cell r="G1238" t="str">
            <v>Kennedy</v>
          </cell>
          <cell r="H1238" t="str">
            <v>SI</v>
          </cell>
          <cell r="I1238" t="str">
            <v>NO</v>
          </cell>
          <cell r="J1238" t="str">
            <v>NO</v>
          </cell>
        </row>
        <row r="1239">
          <cell r="A1239" t="str">
            <v>KZGB19</v>
          </cell>
          <cell r="B1239" t="str">
            <v>Ford</v>
          </cell>
          <cell r="C1239" t="str">
            <v>Ranger</v>
          </cell>
          <cell r="D1239">
            <v>2018</v>
          </cell>
          <cell r="E1239">
            <v>7</v>
          </cell>
          <cell r="F1239">
            <v>5</v>
          </cell>
          <cell r="G1239" t="str">
            <v>Cerrillos</v>
          </cell>
          <cell r="H1239" t="str">
            <v>SI</v>
          </cell>
          <cell r="I1239" t="str">
            <v>NO</v>
          </cell>
          <cell r="J1239" t="str">
            <v>NO</v>
          </cell>
        </row>
        <row r="1240">
          <cell r="A1240" t="str">
            <v>KZGB20</v>
          </cell>
          <cell r="B1240" t="str">
            <v>Ford</v>
          </cell>
          <cell r="C1240" t="str">
            <v>Ranger</v>
          </cell>
          <cell r="D1240">
            <v>2018</v>
          </cell>
          <cell r="E1240">
            <v>7</v>
          </cell>
          <cell r="F1240">
            <v>5</v>
          </cell>
          <cell r="G1240" t="str">
            <v>Kennedy</v>
          </cell>
          <cell r="H1240" t="str">
            <v>SI</v>
          </cell>
          <cell r="I1240" t="str">
            <v>NO</v>
          </cell>
          <cell r="J1240" t="str">
            <v>NO</v>
          </cell>
        </row>
        <row r="1241">
          <cell r="A1241" t="str">
            <v>KZGB21</v>
          </cell>
          <cell r="B1241" t="str">
            <v>Ford</v>
          </cell>
          <cell r="C1241" t="str">
            <v>Ranger</v>
          </cell>
          <cell r="D1241">
            <v>2018</v>
          </cell>
          <cell r="E1241">
            <v>7</v>
          </cell>
          <cell r="F1241">
            <v>5</v>
          </cell>
          <cell r="G1241" t="str">
            <v>CORDILLERA</v>
          </cell>
          <cell r="H1241" t="str">
            <v>SI</v>
          </cell>
          <cell r="I1241" t="str">
            <v>NO</v>
          </cell>
          <cell r="J1241" t="str">
            <v>NO</v>
          </cell>
        </row>
        <row r="1242">
          <cell r="A1242" t="str">
            <v>KZGB22</v>
          </cell>
          <cell r="B1242" t="str">
            <v>Ford</v>
          </cell>
          <cell r="C1242" t="str">
            <v>Ranger</v>
          </cell>
          <cell r="D1242">
            <v>2018</v>
          </cell>
          <cell r="E1242">
            <v>7</v>
          </cell>
          <cell r="F1242">
            <v>5</v>
          </cell>
          <cell r="G1242" t="str">
            <v>Kennedy</v>
          </cell>
          <cell r="H1242" t="str">
            <v>SI</v>
          </cell>
          <cell r="I1242" t="str">
            <v>NO</v>
          </cell>
          <cell r="J1242" t="str">
            <v>NO</v>
          </cell>
        </row>
        <row r="1243">
          <cell r="A1243" t="str">
            <v>KZGB23</v>
          </cell>
          <cell r="B1243" t="str">
            <v>Ford</v>
          </cell>
          <cell r="C1243" t="str">
            <v>Ranger</v>
          </cell>
          <cell r="D1243">
            <v>2018</v>
          </cell>
          <cell r="E1243">
            <v>7</v>
          </cell>
          <cell r="F1243">
            <v>5</v>
          </cell>
          <cell r="G1243" t="str">
            <v>Kennedy</v>
          </cell>
          <cell r="H1243" t="str">
            <v>SI</v>
          </cell>
          <cell r="I1243" t="str">
            <v>NO</v>
          </cell>
          <cell r="J1243" t="str">
            <v>NO</v>
          </cell>
        </row>
        <row r="1244">
          <cell r="A1244" t="str">
            <v>KZGB24</v>
          </cell>
          <cell r="B1244" t="str">
            <v>Ford</v>
          </cell>
          <cell r="C1244" t="str">
            <v>Ranger</v>
          </cell>
          <cell r="D1244">
            <v>2018</v>
          </cell>
          <cell r="E1244">
            <v>7</v>
          </cell>
          <cell r="F1244">
            <v>5</v>
          </cell>
          <cell r="G1244" t="str">
            <v>Kennedy</v>
          </cell>
          <cell r="H1244" t="str">
            <v>SI</v>
          </cell>
          <cell r="I1244" t="str">
            <v>NO</v>
          </cell>
          <cell r="J1244" t="str">
            <v>NO</v>
          </cell>
        </row>
        <row r="1245">
          <cell r="A1245" t="str">
            <v>KZGB25</v>
          </cell>
          <cell r="B1245" t="str">
            <v>Ford</v>
          </cell>
          <cell r="C1245" t="str">
            <v>Ranger</v>
          </cell>
          <cell r="D1245">
            <v>2018</v>
          </cell>
          <cell r="E1245">
            <v>7</v>
          </cell>
          <cell r="F1245">
            <v>5</v>
          </cell>
          <cell r="G1245" t="str">
            <v>Kennedy</v>
          </cell>
          <cell r="H1245" t="str">
            <v>SI</v>
          </cell>
          <cell r="I1245" t="str">
            <v>NO</v>
          </cell>
          <cell r="J1245" t="str">
            <v>NO</v>
          </cell>
        </row>
        <row r="1246">
          <cell r="A1246" t="str">
            <v>KZGB26</v>
          </cell>
          <cell r="B1246" t="str">
            <v>Ford</v>
          </cell>
          <cell r="C1246" t="str">
            <v>Ranger</v>
          </cell>
          <cell r="D1246">
            <v>2018</v>
          </cell>
          <cell r="E1246">
            <v>7</v>
          </cell>
          <cell r="F1246">
            <v>5</v>
          </cell>
          <cell r="G1246" t="str">
            <v>Kennedy</v>
          </cell>
          <cell r="H1246" t="str">
            <v>SI</v>
          </cell>
          <cell r="I1246" t="str">
            <v>NO</v>
          </cell>
          <cell r="J1246" t="str">
            <v>NO</v>
          </cell>
        </row>
        <row r="1247">
          <cell r="A1247" t="str">
            <v>KZGB27</v>
          </cell>
          <cell r="B1247" t="str">
            <v>Ford</v>
          </cell>
          <cell r="C1247" t="str">
            <v>Ranger</v>
          </cell>
          <cell r="D1247">
            <v>2018</v>
          </cell>
          <cell r="E1247">
            <v>7</v>
          </cell>
          <cell r="F1247">
            <v>5</v>
          </cell>
          <cell r="G1247" t="str">
            <v>Viña del Mar</v>
          </cell>
          <cell r="H1247" t="str">
            <v>SI</v>
          </cell>
          <cell r="I1247" t="str">
            <v>NO</v>
          </cell>
          <cell r="J1247" t="str">
            <v>NO</v>
          </cell>
        </row>
        <row r="1248">
          <cell r="A1248" t="str">
            <v>KZGB28</v>
          </cell>
          <cell r="B1248" t="str">
            <v>Ford</v>
          </cell>
          <cell r="C1248" t="str">
            <v>Ranger</v>
          </cell>
          <cell r="D1248">
            <v>2018</v>
          </cell>
          <cell r="E1248">
            <v>7</v>
          </cell>
          <cell r="F1248">
            <v>5</v>
          </cell>
          <cell r="G1248" t="str">
            <v>Kennedy</v>
          </cell>
          <cell r="H1248" t="str">
            <v>SI</v>
          </cell>
          <cell r="I1248" t="str">
            <v>NO</v>
          </cell>
          <cell r="J1248" t="str">
            <v>NO</v>
          </cell>
        </row>
        <row r="1249">
          <cell r="A1249" t="str">
            <v>KZGB29</v>
          </cell>
          <cell r="B1249" t="str">
            <v>Ford</v>
          </cell>
          <cell r="C1249" t="str">
            <v>Ranger</v>
          </cell>
          <cell r="D1249">
            <v>2018</v>
          </cell>
          <cell r="E1249">
            <v>7</v>
          </cell>
          <cell r="F1249">
            <v>5</v>
          </cell>
          <cell r="G1249" t="str">
            <v>Cordillera</v>
          </cell>
          <cell r="H1249" t="str">
            <v>SI</v>
          </cell>
          <cell r="I1249" t="str">
            <v>NO</v>
          </cell>
          <cell r="J1249" t="str">
            <v>NO</v>
          </cell>
        </row>
        <row r="1250">
          <cell r="A1250" t="str">
            <v>TRCD92</v>
          </cell>
          <cell r="B1250" t="str">
            <v>Ford</v>
          </cell>
          <cell r="C1250" t="str">
            <v>Ranger</v>
          </cell>
          <cell r="D1250">
            <v>2018</v>
          </cell>
          <cell r="E1250">
            <v>7</v>
          </cell>
          <cell r="F1250">
            <v>5</v>
          </cell>
          <cell r="G1250" t="str">
            <v>Kennedy</v>
          </cell>
          <cell r="H1250" t="str">
            <v>SI</v>
          </cell>
          <cell r="I1250" t="str">
            <v>NO</v>
          </cell>
          <cell r="J1250" t="str">
            <v>NO</v>
          </cell>
        </row>
        <row r="1251">
          <cell r="A1251" t="str">
            <v>KYCF57</v>
          </cell>
          <cell r="B1251" t="str">
            <v>Ford</v>
          </cell>
          <cell r="C1251" t="str">
            <v>Ranger</v>
          </cell>
          <cell r="D1251">
            <v>2018</v>
          </cell>
          <cell r="E1251">
            <v>7</v>
          </cell>
          <cell r="F1251">
            <v>5</v>
          </cell>
          <cell r="G1251" t="str">
            <v>Cerrillos</v>
          </cell>
          <cell r="H1251" t="str">
            <v>SI</v>
          </cell>
          <cell r="I1251" t="str">
            <v>NO</v>
          </cell>
          <cell r="J1251" t="str">
            <v>NO</v>
          </cell>
        </row>
        <row r="1252">
          <cell r="A1252" t="str">
            <v>PZZC23</v>
          </cell>
          <cell r="B1252" t="str">
            <v>Toyota</v>
          </cell>
          <cell r="C1252" t="str">
            <v>RAV4</v>
          </cell>
          <cell r="D1252">
            <v>2021</v>
          </cell>
          <cell r="E1252">
            <v>4</v>
          </cell>
          <cell r="F1252">
            <v>5</v>
          </cell>
          <cell r="G1252" t="str">
            <v>Kennedy</v>
          </cell>
          <cell r="H1252" t="str">
            <v>SI</v>
          </cell>
          <cell r="I1252" t="str">
            <v>NO</v>
          </cell>
          <cell r="J1252" t="str">
            <v>NO</v>
          </cell>
        </row>
        <row r="1253">
          <cell r="A1253" t="str">
            <v>RKDX64</v>
          </cell>
          <cell r="B1253" t="str">
            <v>BMW</v>
          </cell>
          <cell r="C1253" t="str">
            <v>X3</v>
          </cell>
          <cell r="D1253">
            <v>2022</v>
          </cell>
          <cell r="E1253">
            <v>3</v>
          </cell>
          <cell r="F1253">
            <v>5</v>
          </cell>
          <cell r="G1253" t="str">
            <v>Kennedy</v>
          </cell>
          <cell r="H1253" t="str">
            <v>SI</v>
          </cell>
          <cell r="I1253" t="str">
            <v>NO</v>
          </cell>
          <cell r="J1253" t="str">
            <v>NO</v>
          </cell>
        </row>
        <row r="1254">
          <cell r="A1254" t="str">
            <v>RVSG70</v>
          </cell>
          <cell r="B1254" t="str">
            <v>DS</v>
          </cell>
          <cell r="C1254" t="str">
            <v>DS 3</v>
          </cell>
          <cell r="D1254">
            <v>2022</v>
          </cell>
          <cell r="E1254">
            <v>3</v>
          </cell>
          <cell r="F1254">
            <v>5</v>
          </cell>
          <cell r="G1254" t="str">
            <v>Kennedy</v>
          </cell>
          <cell r="H1254" t="str">
            <v>SI</v>
          </cell>
          <cell r="I1254" t="str">
            <v>NO</v>
          </cell>
          <cell r="J1254" t="str">
            <v>NO</v>
          </cell>
        </row>
        <row r="1255">
          <cell r="A1255" t="str">
            <v>RVSK84</v>
          </cell>
          <cell r="B1255" t="str">
            <v>DS</v>
          </cell>
          <cell r="C1255" t="str">
            <v>DS 3</v>
          </cell>
          <cell r="D1255">
            <v>2022</v>
          </cell>
          <cell r="E1255">
            <v>3</v>
          </cell>
          <cell r="F1255">
            <v>5</v>
          </cell>
          <cell r="G1255" t="str">
            <v>Kennedy</v>
          </cell>
          <cell r="H1255" t="str">
            <v>SI</v>
          </cell>
          <cell r="I1255" t="str">
            <v>NO</v>
          </cell>
          <cell r="J1255" t="str">
            <v>NO</v>
          </cell>
        </row>
        <row r="1256">
          <cell r="A1256" t="str">
            <v>RWGX54</v>
          </cell>
          <cell r="B1256" t="str">
            <v>Subaru</v>
          </cell>
          <cell r="C1256" t="str">
            <v>XV 2</v>
          </cell>
          <cell r="D1256">
            <v>2022</v>
          </cell>
          <cell r="E1256">
            <v>3</v>
          </cell>
          <cell r="F1256">
            <v>5</v>
          </cell>
          <cell r="G1256" t="str">
            <v>Kennedy</v>
          </cell>
          <cell r="H1256" t="str">
            <v>SI</v>
          </cell>
          <cell r="I1256" t="str">
            <v>NO</v>
          </cell>
          <cell r="J1256" t="str">
            <v>NO</v>
          </cell>
        </row>
        <row r="1257">
          <cell r="A1257" t="str">
            <v>RWKX74</v>
          </cell>
          <cell r="B1257" t="str">
            <v>Subaru</v>
          </cell>
          <cell r="C1257" t="str">
            <v>XV 2</v>
          </cell>
          <cell r="D1257">
            <v>2022</v>
          </cell>
          <cell r="E1257">
            <v>3</v>
          </cell>
          <cell r="F1257">
            <v>5</v>
          </cell>
          <cell r="G1257" t="str">
            <v>Kennedy</v>
          </cell>
          <cell r="H1257" t="str">
            <v>SI</v>
          </cell>
          <cell r="I1257" t="str">
            <v>NO</v>
          </cell>
          <cell r="J1257" t="str">
            <v>NO</v>
          </cell>
        </row>
        <row r="1258">
          <cell r="A1258" t="str">
            <v>RXKY18</v>
          </cell>
          <cell r="B1258" t="str">
            <v>Subaru</v>
          </cell>
          <cell r="C1258" t="str">
            <v>Forester</v>
          </cell>
          <cell r="D1258">
            <v>2023</v>
          </cell>
          <cell r="E1258">
            <v>2</v>
          </cell>
          <cell r="F1258">
            <v>5</v>
          </cell>
          <cell r="G1258" t="str">
            <v>Kennedy</v>
          </cell>
          <cell r="H1258" t="str">
            <v>SI</v>
          </cell>
          <cell r="I1258" t="str">
            <v>NO</v>
          </cell>
          <cell r="J1258" t="str">
            <v>NO</v>
          </cell>
        </row>
        <row r="1259">
          <cell r="A1259" t="str">
            <v>RXZT60</v>
          </cell>
          <cell r="B1259" t="str">
            <v>Audi</v>
          </cell>
          <cell r="C1259" t="str">
            <v>Q3</v>
          </cell>
          <cell r="D1259">
            <v>2022</v>
          </cell>
          <cell r="E1259">
            <v>3</v>
          </cell>
          <cell r="F1259">
            <v>5</v>
          </cell>
          <cell r="G1259" t="str">
            <v>Kennedy</v>
          </cell>
          <cell r="H1259" t="str">
            <v>SI</v>
          </cell>
          <cell r="I1259" t="str">
            <v>NO</v>
          </cell>
          <cell r="J1259" t="str">
            <v>NO</v>
          </cell>
        </row>
        <row r="1260">
          <cell r="A1260" t="str">
            <v>RYYZ11</v>
          </cell>
          <cell r="B1260" t="str">
            <v>BMW</v>
          </cell>
          <cell r="C1260" t="str">
            <v>320i</v>
          </cell>
          <cell r="D1260">
            <v>2022</v>
          </cell>
          <cell r="E1260">
            <v>3</v>
          </cell>
          <cell r="F1260">
            <v>5</v>
          </cell>
          <cell r="G1260" t="str">
            <v>Kennedy</v>
          </cell>
          <cell r="H1260" t="str">
            <v>SI</v>
          </cell>
          <cell r="I1260" t="str">
            <v>NO</v>
          </cell>
          <cell r="J1260" t="str">
            <v>NO</v>
          </cell>
        </row>
        <row r="1261">
          <cell r="A1261" t="str">
            <v>SBTB33</v>
          </cell>
          <cell r="B1261" t="str">
            <v>Toyota</v>
          </cell>
          <cell r="C1261" t="str">
            <v>4 Runner</v>
          </cell>
          <cell r="D1261">
            <v>2022</v>
          </cell>
          <cell r="E1261">
            <v>3</v>
          </cell>
          <cell r="F1261">
            <v>5</v>
          </cell>
          <cell r="G1261" t="str">
            <v>Kennedy</v>
          </cell>
          <cell r="H1261" t="str">
            <v>SI</v>
          </cell>
          <cell r="I1261" t="str">
            <v>NO</v>
          </cell>
          <cell r="J1261" t="str">
            <v>NO</v>
          </cell>
        </row>
        <row r="1262">
          <cell r="A1262" t="str">
            <v>SBTB46</v>
          </cell>
          <cell r="B1262" t="str">
            <v>Toyota</v>
          </cell>
          <cell r="C1262" t="str">
            <v>4 Runner</v>
          </cell>
          <cell r="D1262">
            <v>2022</v>
          </cell>
          <cell r="E1262">
            <v>3</v>
          </cell>
          <cell r="F1262">
            <v>5</v>
          </cell>
          <cell r="G1262" t="str">
            <v>Kennedy</v>
          </cell>
          <cell r="H1262" t="str">
            <v>SI</v>
          </cell>
          <cell r="I1262" t="str">
            <v>NO</v>
          </cell>
          <cell r="J1262" t="str">
            <v>NO</v>
          </cell>
        </row>
        <row r="1263">
          <cell r="A1263" t="str">
            <v>SBTB49</v>
          </cell>
          <cell r="B1263" t="str">
            <v>Toyota</v>
          </cell>
          <cell r="C1263" t="str">
            <v>RAV4</v>
          </cell>
          <cell r="D1263">
            <v>2023</v>
          </cell>
          <cell r="E1263">
            <v>2</v>
          </cell>
          <cell r="F1263">
            <v>5</v>
          </cell>
          <cell r="G1263" t="str">
            <v>Kennedy</v>
          </cell>
          <cell r="H1263" t="str">
            <v>SI</v>
          </cell>
          <cell r="I1263" t="str">
            <v>NO</v>
          </cell>
          <cell r="J1263" t="str">
            <v>NO</v>
          </cell>
        </row>
        <row r="1264">
          <cell r="A1264" t="str">
            <v>SDCG42</v>
          </cell>
          <cell r="B1264" t="str">
            <v>Citroën</v>
          </cell>
          <cell r="C1264" t="str">
            <v>C4</v>
          </cell>
          <cell r="D1264">
            <v>2023</v>
          </cell>
          <cell r="E1264">
            <v>2</v>
          </cell>
          <cell r="F1264">
            <v>5</v>
          </cell>
          <cell r="G1264" t="str">
            <v>Kennedy</v>
          </cell>
          <cell r="H1264" t="str">
            <v>SI</v>
          </cell>
          <cell r="I1264" t="str">
            <v>NO</v>
          </cell>
          <cell r="J1264" t="str">
            <v>NO</v>
          </cell>
        </row>
        <row r="1265">
          <cell r="A1265" t="str">
            <v>SFVY50</v>
          </cell>
          <cell r="B1265" t="str">
            <v>Chery</v>
          </cell>
          <cell r="C1265" t="str">
            <v>Tiggo</v>
          </cell>
          <cell r="D1265">
            <v>2023</v>
          </cell>
          <cell r="E1265">
            <v>2</v>
          </cell>
          <cell r="F1265">
            <v>5</v>
          </cell>
          <cell r="G1265" t="str">
            <v>Kennedy</v>
          </cell>
          <cell r="H1265" t="str">
            <v>SI</v>
          </cell>
          <cell r="I1265" t="str">
            <v>NO</v>
          </cell>
          <cell r="J1265" t="str">
            <v>NO</v>
          </cell>
        </row>
        <row r="1266">
          <cell r="A1266" t="str">
            <v>SJCH80</v>
          </cell>
          <cell r="B1266" t="str">
            <v>Subaru</v>
          </cell>
          <cell r="C1266" t="str">
            <v>Forester</v>
          </cell>
          <cell r="D1266">
            <v>2023</v>
          </cell>
          <cell r="E1266">
            <v>2</v>
          </cell>
          <cell r="F1266">
            <v>5</v>
          </cell>
          <cell r="G1266" t="str">
            <v>Kennedy</v>
          </cell>
          <cell r="H1266" t="str">
            <v>SI</v>
          </cell>
          <cell r="I1266" t="str">
            <v>NO</v>
          </cell>
          <cell r="J1266" t="str">
            <v>NO</v>
          </cell>
        </row>
        <row r="1267">
          <cell r="A1267" t="str">
            <v>SLBW12</v>
          </cell>
          <cell r="B1267" t="str">
            <v>Jeep</v>
          </cell>
          <cell r="C1267" t="str">
            <v>Compass</v>
          </cell>
          <cell r="D1267">
            <v>2023</v>
          </cell>
          <cell r="E1267">
            <v>2</v>
          </cell>
          <cell r="F1267">
            <v>5</v>
          </cell>
          <cell r="G1267" t="str">
            <v>Kennedy</v>
          </cell>
          <cell r="H1267" t="str">
            <v>SI</v>
          </cell>
          <cell r="I1267" t="str">
            <v>NO</v>
          </cell>
          <cell r="J1267" t="str">
            <v>NO</v>
          </cell>
        </row>
        <row r="1268">
          <cell r="A1268" t="str">
            <v>SPFP24</v>
          </cell>
          <cell r="B1268" t="str">
            <v>Volkswagen</v>
          </cell>
          <cell r="C1268" t="str">
            <v>Taos</v>
          </cell>
          <cell r="D1268">
            <v>2023</v>
          </cell>
          <cell r="E1268">
            <v>2</v>
          </cell>
          <cell r="F1268">
            <v>5</v>
          </cell>
          <cell r="G1268" t="str">
            <v>Kennedy</v>
          </cell>
          <cell r="H1268" t="str">
            <v>SI</v>
          </cell>
          <cell r="I1268" t="str">
            <v>NO</v>
          </cell>
          <cell r="J1268" t="str">
            <v>NO</v>
          </cell>
        </row>
        <row r="1269">
          <cell r="A1269" t="str">
            <v>SRLJ75</v>
          </cell>
          <cell r="B1269" t="str">
            <v>Subaru</v>
          </cell>
          <cell r="C1269" t="str">
            <v>Forester</v>
          </cell>
          <cell r="D1269">
            <v>2023</v>
          </cell>
          <cell r="E1269">
            <v>2</v>
          </cell>
          <cell r="F1269">
            <v>5</v>
          </cell>
          <cell r="G1269" t="str">
            <v>Kennedy</v>
          </cell>
          <cell r="H1269" t="str">
            <v>SI</v>
          </cell>
          <cell r="I1269" t="str">
            <v>NO</v>
          </cell>
          <cell r="J1269" t="str">
            <v>NO</v>
          </cell>
        </row>
        <row r="1270">
          <cell r="A1270" t="str">
            <v>SRYV26</v>
          </cell>
          <cell r="B1270" t="str">
            <v>Mitsubishi</v>
          </cell>
          <cell r="C1270" t="str">
            <v>Eclipse</v>
          </cell>
          <cell r="D1270">
            <v>2023</v>
          </cell>
          <cell r="E1270">
            <v>2</v>
          </cell>
          <cell r="F1270">
            <v>5</v>
          </cell>
          <cell r="G1270" t="str">
            <v>Kennedy</v>
          </cell>
          <cell r="H1270" t="str">
            <v>SI</v>
          </cell>
          <cell r="I1270" t="str">
            <v>NO</v>
          </cell>
          <cell r="J1270" t="str">
            <v>NO</v>
          </cell>
        </row>
        <row r="1271">
          <cell r="A1271" t="str">
            <v>SVBS56</v>
          </cell>
          <cell r="B1271" t="str">
            <v>Subaru</v>
          </cell>
          <cell r="C1271" t="str">
            <v>Forester</v>
          </cell>
          <cell r="D1271">
            <v>2023</v>
          </cell>
          <cell r="E1271">
            <v>2</v>
          </cell>
          <cell r="F1271">
            <v>5</v>
          </cell>
          <cell r="G1271" t="str">
            <v>Kennedy</v>
          </cell>
          <cell r="H1271" t="str">
            <v>SI</v>
          </cell>
          <cell r="I1271" t="str">
            <v>NO</v>
          </cell>
          <cell r="J1271" t="str">
            <v>NO</v>
          </cell>
        </row>
        <row r="1272">
          <cell r="A1272" t="str">
            <v>SVBS57</v>
          </cell>
          <cell r="B1272" t="str">
            <v>Subaru</v>
          </cell>
          <cell r="C1272" t="str">
            <v>Forester</v>
          </cell>
          <cell r="D1272">
            <v>2023</v>
          </cell>
          <cell r="E1272">
            <v>2</v>
          </cell>
          <cell r="F1272">
            <v>5</v>
          </cell>
          <cell r="G1272" t="str">
            <v>Kennedy</v>
          </cell>
          <cell r="H1272" t="str">
            <v>SI</v>
          </cell>
          <cell r="I1272" t="str">
            <v>NO</v>
          </cell>
          <cell r="J1272" t="str">
            <v>NO</v>
          </cell>
        </row>
        <row r="1273">
          <cell r="A1273" t="str">
            <v>SVLF37</v>
          </cell>
          <cell r="B1273" t="str">
            <v>Subaru</v>
          </cell>
          <cell r="C1273" t="str">
            <v>Forester</v>
          </cell>
          <cell r="D1273">
            <v>2023</v>
          </cell>
          <cell r="E1273">
            <v>2</v>
          </cell>
          <cell r="F1273">
            <v>5</v>
          </cell>
          <cell r="G1273" t="str">
            <v>Kennedy</v>
          </cell>
          <cell r="H1273" t="str">
            <v>SI</v>
          </cell>
          <cell r="I1273" t="str">
            <v>NO</v>
          </cell>
          <cell r="J1273" t="str">
            <v>NO</v>
          </cell>
        </row>
        <row r="1274">
          <cell r="A1274" t="str">
            <v>SWHB64</v>
          </cell>
          <cell r="B1274" t="str">
            <v>Subaru</v>
          </cell>
          <cell r="C1274" t="str">
            <v>XV</v>
          </cell>
          <cell r="D1274">
            <v>2023</v>
          </cell>
          <cell r="E1274">
            <v>2</v>
          </cell>
          <cell r="F1274">
            <v>5</v>
          </cell>
          <cell r="G1274" t="str">
            <v>Kennedy</v>
          </cell>
          <cell r="H1274" t="str">
            <v>SI</v>
          </cell>
          <cell r="I1274" t="str">
            <v>NO</v>
          </cell>
          <cell r="J1274" t="str">
            <v>NO</v>
          </cell>
        </row>
        <row r="1275">
          <cell r="A1275" t="str">
            <v>SWHL15</v>
          </cell>
          <cell r="B1275" t="str">
            <v>Toyota</v>
          </cell>
          <cell r="C1275" t="str">
            <v>RAV4</v>
          </cell>
          <cell r="D1275">
            <v>2023</v>
          </cell>
          <cell r="E1275">
            <v>2</v>
          </cell>
          <cell r="F1275">
            <v>5</v>
          </cell>
          <cell r="G1275" t="str">
            <v>Kennedy</v>
          </cell>
          <cell r="H1275" t="str">
            <v>SI</v>
          </cell>
          <cell r="I1275" t="str">
            <v>NO</v>
          </cell>
          <cell r="J1275" t="str">
            <v>NO</v>
          </cell>
        </row>
        <row r="1276">
          <cell r="A1276" t="str">
            <v>TDDP85</v>
          </cell>
          <cell r="B1276" t="str">
            <v>Subaru</v>
          </cell>
          <cell r="C1276" t="str">
            <v>Crosstrek</v>
          </cell>
          <cell r="D1276">
            <v>2024</v>
          </cell>
          <cell r="E1276">
            <v>1</v>
          </cell>
          <cell r="F1276">
            <v>5</v>
          </cell>
          <cell r="G1276" t="str">
            <v>Kennedy</v>
          </cell>
          <cell r="H1276" t="str">
            <v>SI</v>
          </cell>
          <cell r="I1276" t="str">
            <v>NO</v>
          </cell>
          <cell r="J1276" t="str">
            <v>NO</v>
          </cell>
        </row>
        <row r="1277">
          <cell r="A1277" t="str">
            <v>TFBX21</v>
          </cell>
          <cell r="B1277" t="str">
            <v>Exeed</v>
          </cell>
          <cell r="C1277" t="str">
            <v>Exeed</v>
          </cell>
          <cell r="D1277">
            <v>2024</v>
          </cell>
          <cell r="E1277">
            <v>1</v>
          </cell>
          <cell r="F1277">
            <v>5</v>
          </cell>
          <cell r="G1277" t="str">
            <v>Kennedy</v>
          </cell>
          <cell r="H1277" t="str">
            <v>SI</v>
          </cell>
          <cell r="I1277" t="str">
            <v>NO</v>
          </cell>
          <cell r="J1277" t="str">
            <v>NO</v>
          </cell>
        </row>
        <row r="1278">
          <cell r="A1278" t="str">
            <v>TGRZ89</v>
          </cell>
          <cell r="B1278" t="str">
            <v>Changan</v>
          </cell>
          <cell r="C1278" t="str">
            <v>UNI K</v>
          </cell>
          <cell r="D1278">
            <v>2024</v>
          </cell>
          <cell r="E1278">
            <v>1</v>
          </cell>
          <cell r="F1278">
            <v>5</v>
          </cell>
          <cell r="G1278" t="str">
            <v>Kennedy</v>
          </cell>
          <cell r="H1278" t="str">
            <v>SI</v>
          </cell>
          <cell r="I1278" t="str">
            <v>NO</v>
          </cell>
          <cell r="J1278" t="str">
            <v>NO</v>
          </cell>
        </row>
        <row r="1279">
          <cell r="A1279" t="str">
            <v>TJHZ22</v>
          </cell>
          <cell r="B1279" t="str">
            <v>Subaru</v>
          </cell>
          <cell r="C1279" t="str">
            <v>Crosstrek</v>
          </cell>
          <cell r="D1279">
            <v>2024</v>
          </cell>
          <cell r="E1279">
            <v>1</v>
          </cell>
          <cell r="F1279">
            <v>5</v>
          </cell>
          <cell r="G1279" t="str">
            <v>Kennedy</v>
          </cell>
          <cell r="H1279" t="str">
            <v>SI</v>
          </cell>
          <cell r="I1279" t="str">
            <v>NO</v>
          </cell>
          <cell r="J1279" t="str">
            <v>NO</v>
          </cell>
        </row>
        <row r="1280">
          <cell r="A1280" t="str">
            <v>TJWK69</v>
          </cell>
          <cell r="B1280" t="str">
            <v>Hyundai</v>
          </cell>
          <cell r="C1280" t="str">
            <v>Palisade</v>
          </cell>
          <cell r="D1280">
            <v>2024</v>
          </cell>
          <cell r="E1280">
            <v>1</v>
          </cell>
          <cell r="F1280">
            <v>5</v>
          </cell>
          <cell r="G1280" t="str">
            <v>Kennedy</v>
          </cell>
          <cell r="H1280" t="str">
            <v>SI</v>
          </cell>
          <cell r="I1280" t="str">
            <v>NO</v>
          </cell>
          <cell r="J1280" t="str">
            <v>NO</v>
          </cell>
        </row>
        <row r="1281">
          <cell r="A1281" t="str">
            <v>TLTV47</v>
          </cell>
          <cell r="B1281" t="str">
            <v>KIA</v>
          </cell>
          <cell r="C1281" t="str">
            <v>TLTV47-6-KIA-SPORTAGE EX4X4 2.0 AT</v>
          </cell>
          <cell r="D1281">
            <v>2024</v>
          </cell>
          <cell r="E1281">
            <v>1</v>
          </cell>
          <cell r="F1281">
            <v>5</v>
          </cell>
          <cell r="G1281" t="str">
            <v>Kennedy</v>
          </cell>
          <cell r="H1281" t="str">
            <v>SI</v>
          </cell>
          <cell r="I1281" t="str">
            <v>NO</v>
          </cell>
          <cell r="J1281" t="str">
            <v>NO</v>
          </cell>
        </row>
        <row r="1282">
          <cell r="A1282" t="str">
            <v>TPKP25</v>
          </cell>
          <cell r="B1282" t="str">
            <v>Toyota</v>
          </cell>
          <cell r="C1282" t="str">
            <v>TPKP25-4 - TOYOTA- RAVA 4X2 2.0</v>
          </cell>
          <cell r="D1282">
            <v>2024</v>
          </cell>
          <cell r="E1282">
            <v>1</v>
          </cell>
          <cell r="F1282">
            <v>5</v>
          </cell>
          <cell r="G1282" t="str">
            <v>Kennedy</v>
          </cell>
          <cell r="H1282" t="str">
            <v>SI</v>
          </cell>
          <cell r="I1282" t="str">
            <v>NO</v>
          </cell>
          <cell r="J1282" t="str">
            <v>NO</v>
          </cell>
        </row>
        <row r="1283">
          <cell r="A1283" t="str">
            <v>TRYB17</v>
          </cell>
          <cell r="B1283" t="str">
            <v>Jeep</v>
          </cell>
          <cell r="C1283" t="str">
            <v>Cherokee</v>
          </cell>
          <cell r="D1283">
            <v>2020</v>
          </cell>
          <cell r="E1283">
            <v>5</v>
          </cell>
          <cell r="F1283">
            <v>5</v>
          </cell>
          <cell r="G1283" t="str">
            <v>Kennedy</v>
          </cell>
          <cell r="H1283" t="str">
            <v>SI</v>
          </cell>
          <cell r="I1283" t="str">
            <v>NO</v>
          </cell>
          <cell r="J1283" t="str">
            <v>NO</v>
          </cell>
        </row>
        <row r="1284">
          <cell r="A1284" t="str">
            <v>TTBS42</v>
          </cell>
          <cell r="B1284" t="str">
            <v>SUBARU</v>
          </cell>
          <cell r="C1284" t="str">
            <v>CROSSTREK</v>
          </cell>
          <cell r="D1284">
            <v>2024</v>
          </cell>
          <cell r="E1284">
            <v>1</v>
          </cell>
          <cell r="F1284">
            <v>5</v>
          </cell>
          <cell r="G1284" t="str">
            <v>Kennedy</v>
          </cell>
          <cell r="H1284" t="str">
            <v>SI</v>
          </cell>
          <cell r="I1284" t="str">
            <v>NO</v>
          </cell>
          <cell r="J1284" t="str">
            <v>NO</v>
          </cell>
        </row>
        <row r="1285">
          <cell r="A1285" t="str">
            <v>TTJB69</v>
          </cell>
          <cell r="B1285" t="str">
            <v>Jeep</v>
          </cell>
          <cell r="C1285" t="str">
            <v>Compass</v>
          </cell>
          <cell r="D1285">
            <v>2024</v>
          </cell>
          <cell r="E1285">
            <v>1</v>
          </cell>
          <cell r="F1285">
            <v>5</v>
          </cell>
          <cell r="G1285" t="str">
            <v>Kennedy</v>
          </cell>
          <cell r="H1285" t="str">
            <v>SI</v>
          </cell>
          <cell r="I1285" t="str">
            <v>NO</v>
          </cell>
          <cell r="J1285" t="str">
            <v>NO</v>
          </cell>
        </row>
        <row r="1286">
          <cell r="A1286" t="str">
            <v>TYKZ89</v>
          </cell>
          <cell r="B1286" t="str">
            <v>PENDIENTE SAP</v>
          </cell>
          <cell r="D1286">
            <v>2025</v>
          </cell>
          <cell r="E1286">
            <v>0</v>
          </cell>
          <cell r="F1286">
            <v>5</v>
          </cell>
          <cell r="G1286" t="str">
            <v>Kennedy</v>
          </cell>
          <cell r="H1286" t="str">
            <v>SI</v>
          </cell>
          <cell r="I1286" t="str">
            <v>NO</v>
          </cell>
          <cell r="J1286" t="str">
            <v>NO</v>
          </cell>
        </row>
        <row r="1287">
          <cell r="A1287" t="str">
            <v>TZYS62</v>
          </cell>
          <cell r="B1287" t="str">
            <v>MITSUBISHI</v>
          </cell>
          <cell r="C1287" t="str">
            <v>OUTLANDER</v>
          </cell>
          <cell r="D1287">
            <v>2025</v>
          </cell>
          <cell r="E1287">
            <v>0</v>
          </cell>
          <cell r="F1287">
            <v>5</v>
          </cell>
          <cell r="G1287" t="str">
            <v>Kennedy</v>
          </cell>
          <cell r="H1287" t="str">
            <v>SI</v>
          </cell>
          <cell r="I1287" t="str">
            <v>NO</v>
          </cell>
          <cell r="J1287" t="str">
            <v>NO</v>
          </cell>
        </row>
        <row r="1288">
          <cell r="A1288" t="str">
            <v>VCBR37</v>
          </cell>
          <cell r="B1288" t="str">
            <v>PENDIENTE ENTREGA</v>
          </cell>
          <cell r="D1288">
            <v>2025</v>
          </cell>
          <cell r="E1288">
            <v>0</v>
          </cell>
          <cell r="F1288">
            <v>5</v>
          </cell>
          <cell r="G1288" t="str">
            <v>PDTE ENTREGA</v>
          </cell>
          <cell r="H1288" t="str">
            <v>SI</v>
          </cell>
          <cell r="I1288" t="str">
            <v>NO</v>
          </cell>
          <cell r="J1288" t="str">
            <v>NO</v>
          </cell>
        </row>
        <row r="1289">
          <cell r="A1289" t="str">
            <v>VBVJ11</v>
          </cell>
          <cell r="B1289" t="str">
            <v>Volkswagen</v>
          </cell>
          <cell r="C1289" t="str">
            <v>Tiguan</v>
          </cell>
          <cell r="D1289">
            <v>2025</v>
          </cell>
          <cell r="E1289">
            <v>0</v>
          </cell>
          <cell r="F1289">
            <v>5</v>
          </cell>
          <cell r="G1289" t="str">
            <v>Kennedy</v>
          </cell>
          <cell r="H1289" t="str">
            <v>SI</v>
          </cell>
          <cell r="I1289" t="str">
            <v>NO</v>
          </cell>
          <cell r="J1289" t="str">
            <v>NO</v>
          </cell>
        </row>
        <row r="1290">
          <cell r="A1290" t="str">
            <v>RZKX89</v>
          </cell>
          <cell r="B1290" t="str">
            <v>Chery</v>
          </cell>
          <cell r="C1290" t="str">
            <v>Tiggo</v>
          </cell>
          <cell r="D1290">
            <v>2023</v>
          </cell>
          <cell r="E1290">
            <v>2</v>
          </cell>
          <cell r="F1290">
            <v>5</v>
          </cell>
          <cell r="G1290" t="str">
            <v>Kennedy</v>
          </cell>
          <cell r="H1290" t="str">
            <v>SI</v>
          </cell>
          <cell r="I1290" t="str">
            <v>NO</v>
          </cell>
          <cell r="J1290" t="str">
            <v>NO</v>
          </cell>
        </row>
        <row r="1291">
          <cell r="A1291" t="str">
            <v>SLCJ37</v>
          </cell>
          <cell r="B1291" t="str">
            <v>Jeep</v>
          </cell>
          <cell r="C1291" t="str">
            <v>Compass</v>
          </cell>
          <cell r="D1291">
            <v>2023</v>
          </cell>
          <cell r="E1291">
            <v>2</v>
          </cell>
          <cell r="F1291">
            <v>5</v>
          </cell>
          <cell r="G1291" t="str">
            <v>Kennedy</v>
          </cell>
          <cell r="H1291" t="str">
            <v>SI</v>
          </cell>
          <cell r="I1291" t="str">
            <v>NO</v>
          </cell>
          <cell r="J1291" t="str">
            <v>NO</v>
          </cell>
        </row>
        <row r="1292">
          <cell r="A1292" t="str">
            <v>SRYR74</v>
          </cell>
          <cell r="B1292" t="str">
            <v>Mitsubishi</v>
          </cell>
          <cell r="C1292" t="str">
            <v>Outlander</v>
          </cell>
          <cell r="D1292">
            <v>2023</v>
          </cell>
          <cell r="E1292">
            <v>2</v>
          </cell>
          <cell r="F1292">
            <v>5</v>
          </cell>
          <cell r="G1292" t="str">
            <v>Kennedy</v>
          </cell>
          <cell r="H1292" t="str">
            <v>SI</v>
          </cell>
          <cell r="I1292" t="str">
            <v>NO</v>
          </cell>
          <cell r="J1292" t="str">
            <v>NO</v>
          </cell>
        </row>
        <row r="1293">
          <cell r="A1293" t="str">
            <v>SSDK83</v>
          </cell>
          <cell r="B1293" t="str">
            <v>Hyundai</v>
          </cell>
          <cell r="C1293" t="str">
            <v>Santa Fe</v>
          </cell>
          <cell r="D1293">
            <v>2023</v>
          </cell>
          <cell r="E1293">
            <v>2</v>
          </cell>
          <cell r="F1293">
            <v>5</v>
          </cell>
          <cell r="G1293" t="str">
            <v>Kennedy</v>
          </cell>
          <cell r="H1293" t="str">
            <v>SI</v>
          </cell>
          <cell r="I1293" t="str">
            <v>NO</v>
          </cell>
          <cell r="J1293" t="str">
            <v>NO</v>
          </cell>
        </row>
        <row r="1294">
          <cell r="A1294" t="str">
            <v>SSXZ32</v>
          </cell>
          <cell r="B1294" t="str">
            <v>Chery</v>
          </cell>
          <cell r="C1294" t="str">
            <v>Tiggo</v>
          </cell>
          <cell r="D1294">
            <v>2023</v>
          </cell>
          <cell r="E1294">
            <v>2</v>
          </cell>
          <cell r="F1294">
            <v>5</v>
          </cell>
          <cell r="G1294" t="str">
            <v>Kennedy</v>
          </cell>
          <cell r="H1294" t="str">
            <v>SI</v>
          </cell>
          <cell r="I1294" t="str">
            <v>NO</v>
          </cell>
          <cell r="J1294" t="str">
            <v>NO</v>
          </cell>
        </row>
        <row r="1295">
          <cell r="A1295" t="str">
            <v>LBRT90</v>
          </cell>
          <cell r="B1295" t="str">
            <v>Ford</v>
          </cell>
          <cell r="C1295" t="str">
            <v>Explorer</v>
          </cell>
          <cell r="D1295">
            <v>2019</v>
          </cell>
          <cell r="E1295">
            <v>6</v>
          </cell>
          <cell r="F1295">
            <v>5</v>
          </cell>
          <cell r="G1295" t="str">
            <v>Kennedy</v>
          </cell>
          <cell r="H1295" t="str">
            <v>SI</v>
          </cell>
          <cell r="I1295" t="str">
            <v>NO</v>
          </cell>
          <cell r="J1295" t="str">
            <v>NO</v>
          </cell>
        </row>
        <row r="1296">
          <cell r="A1296" t="str">
            <v>GXVF71</v>
          </cell>
          <cell r="B1296" t="str">
            <v>Subaru</v>
          </cell>
          <cell r="C1296" t="str">
            <v>Forester</v>
          </cell>
          <cell r="D1296">
            <v>2014</v>
          </cell>
          <cell r="E1296">
            <v>11</v>
          </cell>
          <cell r="F1296">
            <v>5</v>
          </cell>
          <cell r="G1296" t="str">
            <v>PATIO FLOTA</v>
          </cell>
          <cell r="H1296" t="str">
            <v>NO</v>
          </cell>
          <cell r="I1296" t="str">
            <v>NO</v>
          </cell>
          <cell r="J1296" t="str">
            <v>SI</v>
          </cell>
        </row>
        <row r="1297">
          <cell r="A1297" t="str">
            <v>LFPB62</v>
          </cell>
          <cell r="B1297" t="str">
            <v>Honda</v>
          </cell>
          <cell r="C1297" t="str">
            <v>CRV</v>
          </cell>
          <cell r="D1297">
            <v>2019</v>
          </cell>
          <cell r="E1297">
            <v>6</v>
          </cell>
          <cell r="F1297">
            <v>5</v>
          </cell>
          <cell r="G1297" t="str">
            <v>KENNEDY</v>
          </cell>
          <cell r="H1297" t="str">
            <v>NO</v>
          </cell>
          <cell r="I1297" t="str">
            <v>NO</v>
          </cell>
          <cell r="J1297" t="str">
            <v>SI</v>
          </cell>
        </row>
        <row r="1298">
          <cell r="A1298" t="str">
            <v>RBTK69</v>
          </cell>
          <cell r="B1298" t="str">
            <v>Peugeot</v>
          </cell>
          <cell r="C1298" t="str">
            <v>THP 165</v>
          </cell>
          <cell r="D1298">
            <v>2021</v>
          </cell>
          <cell r="E1298">
            <v>4</v>
          </cell>
          <cell r="F1298">
            <v>5</v>
          </cell>
          <cell r="G1298" t="str">
            <v>PATIO FLOTA</v>
          </cell>
          <cell r="H1298" t="str">
            <v>NO</v>
          </cell>
          <cell r="I1298" t="str">
            <v>NO</v>
          </cell>
          <cell r="J1298" t="str">
            <v>SI</v>
          </cell>
        </row>
        <row r="1299">
          <cell r="A1299" t="str">
            <v>RPJD97</v>
          </cell>
          <cell r="B1299" t="str">
            <v>DS</v>
          </cell>
          <cell r="C1299" t="str">
            <v>DS 3</v>
          </cell>
          <cell r="D1299">
            <v>2022</v>
          </cell>
          <cell r="E1299">
            <v>3</v>
          </cell>
          <cell r="F1299">
            <v>5</v>
          </cell>
          <cell r="G1299" t="str">
            <v>KENNEDY</v>
          </cell>
          <cell r="H1299" t="str">
            <v>NO</v>
          </cell>
          <cell r="I1299" t="str">
            <v>NO</v>
          </cell>
          <cell r="J1299" t="str">
            <v>SI</v>
          </cell>
        </row>
        <row r="1300">
          <cell r="A1300" t="str">
            <v>SDVD21</v>
          </cell>
          <cell r="B1300" t="str">
            <v>Mitsubishi</v>
          </cell>
          <cell r="C1300" t="str">
            <v>Outlander</v>
          </cell>
          <cell r="D1300">
            <v>2023</v>
          </cell>
          <cell r="E1300">
            <v>2</v>
          </cell>
          <cell r="F1300">
            <v>5</v>
          </cell>
          <cell r="G1300" t="str">
            <v>PATIO FLOTA</v>
          </cell>
          <cell r="H1300" t="str">
            <v>NO</v>
          </cell>
          <cell r="I1300" t="str">
            <v>NO</v>
          </cell>
          <cell r="J1300" t="str">
            <v>SI</v>
          </cell>
        </row>
        <row r="1301">
          <cell r="A1301" t="str">
            <v>PSTD76</v>
          </cell>
          <cell r="B1301" t="str">
            <v>Nissan</v>
          </cell>
          <cell r="C1301" t="str">
            <v>X Trail</v>
          </cell>
          <cell r="D1301">
            <v>2021</v>
          </cell>
          <cell r="E1301">
            <v>4</v>
          </cell>
          <cell r="F1301">
            <v>5</v>
          </cell>
          <cell r="G1301" t="str">
            <v>SEGURIDAD PATRIMONIAL</v>
          </cell>
          <cell r="H1301" t="str">
            <v>NO</v>
          </cell>
          <cell r="I1301" t="str">
            <v>NO</v>
          </cell>
          <cell r="J1301" t="str">
            <v>NO</v>
          </cell>
        </row>
        <row r="1302">
          <cell r="A1302" t="str">
            <v>TCGY94</v>
          </cell>
          <cell r="B1302" t="str">
            <v>Hyundai</v>
          </cell>
          <cell r="C1302" t="str">
            <v>Santa Fe</v>
          </cell>
          <cell r="D1302">
            <v>2024</v>
          </cell>
          <cell r="E1302">
            <v>1</v>
          </cell>
          <cell r="F1302">
            <v>5</v>
          </cell>
          <cell r="G1302" t="str">
            <v>SEGURIDAD PATRIMONIAL</v>
          </cell>
          <cell r="H1302" t="str">
            <v>NO</v>
          </cell>
          <cell r="I1302" t="str">
            <v>NO</v>
          </cell>
          <cell r="J1302" t="str">
            <v>SI</v>
          </cell>
        </row>
        <row r="1303">
          <cell r="A1303" t="str">
            <v>TBWY10</v>
          </cell>
          <cell r="B1303" t="str">
            <v>Ssangyong</v>
          </cell>
          <cell r="C1303" t="str">
            <v>New Rexton</v>
          </cell>
          <cell r="D1303">
            <v>2024</v>
          </cell>
          <cell r="E1303">
            <v>1</v>
          </cell>
          <cell r="F1303">
            <v>5</v>
          </cell>
          <cell r="G1303" t="str">
            <v>USUARIO</v>
          </cell>
          <cell r="H1303" t="str">
            <v>NO</v>
          </cell>
          <cell r="I1303" t="str">
            <v>NO</v>
          </cell>
          <cell r="J1303" t="str">
            <v>SI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DATA"/>
      <sheetName val="Hoja1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EDA, JUBLEY {PEP}" refreshedDate="45805.639393171296" createdVersion="8" refreshedVersion="8" minRefreshableVersion="3" recordCount="442" xr:uid="{A8DCA9D5-E46F-4136-B2B5-E0D3FA551013}">
  <cacheSource type="worksheet">
    <worksheetSource name="METROPOLITANA"/>
  </cacheSource>
  <cacheFields count="21">
    <cacheField name="Equipo Sap" numFmtId="0">
      <sharedItems containsMixedTypes="1" containsNumber="1" containsInteger="1" minValue="10013204" maxValue="10356523"/>
    </cacheField>
    <cacheField name="CECO" numFmtId="0">
      <sharedItems/>
    </cacheField>
    <cacheField name="NOMBRE CECO" numFmtId="0">
      <sharedItems/>
    </cacheField>
    <cacheField name="Patente" numFmtId="0">
      <sharedItems/>
    </cacheField>
    <cacheField name="Marca" numFmtId="0">
      <sharedItems containsBlank="1"/>
    </cacheField>
    <cacheField name="Modelo" numFmtId="0">
      <sharedItems containsBlank="1"/>
    </cacheField>
    <cacheField name="Año" numFmtId="0">
      <sharedItems containsBlank="1" containsMixedTypes="1" containsNumber="1" containsInteger="1" minValue="2010" maxValue="2024"/>
    </cacheField>
    <cacheField name="Edad" numFmtId="0">
      <sharedItems containsBlank="1" containsMixedTypes="1" containsNumber="1" containsInteger="1" minValue="0" maxValue="2025"/>
    </cacheField>
    <cacheField name="Vida útil" numFmtId="0">
      <sharedItems containsBlank="1" containsMixedTypes="1" containsNumber="1" containsInteger="1" minValue="0" maxValue="10"/>
    </cacheField>
    <cacheField name="kilometraje " numFmtId="0">
      <sharedItems containsString="0" containsBlank="1" containsNumber="1" minValue="12.709" maxValue="294550"/>
    </cacheField>
    <cacheField name="Site" numFmtId="0">
      <sharedItems containsBlank="1" count="28">
        <s v="Cordillera"/>
        <m/>
        <s v="Santa Marta"/>
        <s v="PATIO SANTA MARTA"/>
        <s v="Kennedy"/>
        <s v="Cerro Colorado"/>
        <s v="Santa Marta (SINIESTRO)"/>
        <s v="Taller Santa Marta"/>
        <s v="Lo Boza "/>
        <s v="Cerrillos"/>
        <e v="#N/A"/>
        <s v="Taller Santa Marta- CURICO"/>
        <s v="Taller Externo"/>
        <s v="Cerro Colorado " u="1"/>
        <s v="Taller Externo " u="1"/>
        <s v="merchandasing" u="1"/>
        <s v="Cordillera " u="1"/>
        <s v="Cerrillos " u="1"/>
        <s v="Cerro Colorado  " u="1"/>
        <s v="Curanilahue" u="1"/>
        <s v="Temuco" u="1"/>
        <s v="Viña Del Mar" u="1"/>
        <s v="Viña del Mar " u="1"/>
        <s v="Curicó" u="1"/>
        <s v="Taller externo  " u="1"/>
        <s v="Santa Marta " u="1"/>
        <s v="Taller Santa Marta " u="1"/>
        <s v="Sanrta Marta" u="1"/>
      </sharedItems>
    </cacheField>
    <cacheField name="Supervisor/Usuario Vehiculo" numFmtId="0">
      <sharedItems containsBlank="1"/>
    </cacheField>
    <cacheField name="Ruta GTM" numFmtId="0">
      <sharedItems containsBlank="1"/>
    </cacheField>
    <cacheField name="Operativo" numFmtId="0">
      <sharedItems/>
    </cacheField>
    <cacheField name="Backup" numFmtId="0">
      <sharedItems/>
    </cacheField>
    <cacheField name="Baja" numFmtId="0">
      <sharedItems containsBlank="1"/>
    </cacheField>
    <cacheField name="Tipo Vehiculo" numFmtId="0">
      <sharedItems containsBlank="1" containsMixedTypes="1" containsNumber="1" containsInteger="1" minValue="0" maxValue="0"/>
    </cacheField>
    <cacheField name="NOMBRE TALLER" numFmtId="0">
      <sharedItems containsBlank="1"/>
    </cacheField>
    <cacheField name="PLAN VERANO" numFmtId="0">
      <sharedItems containsMixedTypes="1" containsNumber="1" containsInteger="1" minValue="0" maxValue="0"/>
    </cacheField>
    <cacheField name="SINIESTRO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n v="10015856"/>
    <s v="CL31054"/>
    <s v="FLOTA SUC CORDILLERA"/>
    <s v="GZXX10"/>
    <s v="Kia"/>
    <s v="Frontier"/>
    <n v="2015"/>
    <n v="9"/>
    <n v="10"/>
    <n v="135034"/>
    <x v="0"/>
    <s v="ADONAY MENDOZA "/>
    <s v="CL0573"/>
    <s v="SI"/>
    <s v="NO"/>
    <s v="NO"/>
    <s v="Camion WHS"/>
    <m/>
    <s v="NO"/>
    <m/>
    <m/>
  </r>
  <r>
    <e v="#N/A"/>
    <e v="#N/A"/>
    <e v="#N/A"/>
    <s v="GWHK91"/>
    <m/>
    <m/>
    <m/>
    <m/>
    <m/>
    <m/>
    <x v="1"/>
    <s v="CAMILA IRIARTE "/>
    <m/>
    <s v="SI"/>
    <s v="NO"/>
    <s v="NO"/>
    <s v="MERCHANDISING "/>
    <m/>
    <s v="NO"/>
    <m/>
    <m/>
  </r>
  <r>
    <n v="10164167"/>
    <s v="CL31054"/>
    <s v="FLOTA SUC CORDILLERA"/>
    <s v="JFWP78"/>
    <s v="Kia"/>
    <s v="Frontier"/>
    <n v="2017"/>
    <n v="7"/>
    <n v="10"/>
    <n v="80300"/>
    <x v="0"/>
    <s v="ADONAY MENDOZA "/>
    <s v="CL0574"/>
    <s v="SI"/>
    <s v="NO"/>
    <s v="NO"/>
    <s v="Camion WHS"/>
    <m/>
    <s v="NO"/>
    <m/>
    <m/>
  </r>
  <r>
    <n v="10198236"/>
    <s v="CL31054"/>
    <s v="FLOTA SUC CORDILLERA"/>
    <s v="KLDD18"/>
    <s v="Peugeot"/>
    <s v="Boxer"/>
    <n v="2018"/>
    <n v="6"/>
    <n v="10"/>
    <n v="68104"/>
    <x v="0"/>
    <s v="ADONAY MENDOZA "/>
    <s v="CL0575"/>
    <s v="SI"/>
    <s v="NO"/>
    <s v="NO"/>
    <s v="Camion WHS"/>
    <s v="AUTOMARKET ABRIL SE LIBERA SEMANA DE 1 DE MAYO"/>
    <s v="NO"/>
    <m/>
    <m/>
  </r>
  <r>
    <n v="10164281"/>
    <s v="CL31054"/>
    <s v="FLOTA SUC CORDILLERA"/>
    <s v="JFWR82"/>
    <s v="Kia"/>
    <s v="Frontier"/>
    <n v="2017"/>
    <n v="7"/>
    <n v="10"/>
    <n v="64852"/>
    <x v="0"/>
    <s v="ADONAY MENDOZA "/>
    <s v="CL0576"/>
    <s v="SI"/>
    <s v="NO"/>
    <s v="NO"/>
    <s v="Camion WHS"/>
    <m/>
    <s v="NO"/>
    <m/>
    <m/>
  </r>
  <r>
    <n v="10287651"/>
    <s v="CL31054"/>
    <s v="FLOTA SUC CORDILLERA"/>
    <s v="RKCH74"/>
    <s v="Hyundai"/>
    <s v="Porter"/>
    <n v="2022"/>
    <n v="2"/>
    <n v="10"/>
    <n v="31150"/>
    <x v="0"/>
    <s v="ADONAY MENDOZA "/>
    <s v="CL0572"/>
    <s v="SI"/>
    <s v="NO"/>
    <s v="NO"/>
    <s v="Camion WHS"/>
    <m/>
    <s v="NO"/>
    <m/>
    <m/>
  </r>
  <r>
    <n v="10164161"/>
    <s v="CL31054"/>
    <s v="FLOTA SUC CORDILLERA"/>
    <s v="JFWP72"/>
    <s v="Kia"/>
    <s v="Frontier"/>
    <n v="2017"/>
    <n v="7"/>
    <n v="10"/>
    <n v="68302"/>
    <x v="0"/>
    <s v="ADONAY MENDOZA "/>
    <s v="CL0578"/>
    <s v="SI"/>
    <s v="NO"/>
    <s v="NO"/>
    <s v="Camion WHS"/>
    <m/>
    <s v="NO"/>
    <m/>
    <m/>
  </r>
  <r>
    <n v="10015676"/>
    <s v="CL31054"/>
    <s v="FLOTA SUC CORDILLERA"/>
    <s v="GWXK88"/>
    <s v="Hyundai"/>
    <s v="Porter"/>
    <n v="2014"/>
    <n v="10"/>
    <n v="10"/>
    <n v="127013"/>
    <x v="0"/>
    <s v="ADONAY MENDOZA "/>
    <s v="CL0579"/>
    <s v="SI"/>
    <s v="NO"/>
    <s v="NO"/>
    <s v="Camion WHS"/>
    <m/>
    <s v="NO"/>
    <m/>
    <m/>
  </r>
  <r>
    <n v="10015684"/>
    <s v="CL31054"/>
    <s v="FLOTA SUC CORDILLERA"/>
    <s v="GWXK93"/>
    <s v="Hyundai"/>
    <s v="Porter"/>
    <n v="2014"/>
    <n v="10"/>
    <n v="10"/>
    <n v="95121"/>
    <x v="0"/>
    <s v="ADONAY MENDOZA "/>
    <s v="CL0580"/>
    <s v="SI"/>
    <s v="NO"/>
    <s v="NO"/>
    <s v="Camion WHS"/>
    <m/>
    <s v="NO"/>
    <m/>
    <m/>
  </r>
  <r>
    <n v="10164160"/>
    <s v="CL31054"/>
    <s v="FLOTA SUC CORDILLERA"/>
    <s v="JFWP71"/>
    <s v="Kia"/>
    <s v="Frontier"/>
    <n v="2017"/>
    <n v="7"/>
    <n v="10"/>
    <n v="72183"/>
    <x v="0"/>
    <s v="ADONAY MENDOZA "/>
    <s v="CL7000"/>
    <s v="SI"/>
    <s v="NO"/>
    <s v="NO"/>
    <s v="Camion WHS"/>
    <m/>
    <s v="NO"/>
    <m/>
    <m/>
  </r>
  <r>
    <n v="10203306"/>
    <s v="CL31054"/>
    <s v="FLOTA SUC CORDILLERA"/>
    <s v="KPCB85"/>
    <s v="Peugeot"/>
    <s v="Boxer"/>
    <n v="2018"/>
    <n v="6"/>
    <n v="10"/>
    <m/>
    <x v="0"/>
    <s v="ADONAY MENDOZA "/>
    <s v="CL0577"/>
    <s v="SI"/>
    <s v="NO"/>
    <s v="NO"/>
    <s v="Camion WHS"/>
    <m/>
    <s v="NO"/>
    <m/>
    <m/>
  </r>
  <r>
    <n v="10015907"/>
    <s v="CL31048"/>
    <s v="FLOTA SUC COQUIMBO"/>
    <s v="GZXV17"/>
    <s v="Kia"/>
    <s v="Frontier"/>
    <n v="2015"/>
    <n v="6"/>
    <n v="10"/>
    <n v="132913"/>
    <x v="0"/>
    <s v="ADONAY MENDOZA "/>
    <s v="BUCK UP CL0580"/>
    <s v="SI"/>
    <s v="SI"/>
    <s v="NO"/>
    <s v="Camion WHS"/>
    <m/>
    <e v="#N/A"/>
    <m/>
    <m/>
  </r>
  <r>
    <n v="10346075"/>
    <s v=""/>
    <e v="#N/A"/>
    <s v="SSXD63"/>
    <s v="Ram"/>
    <s v="V700"/>
    <n v="2024"/>
    <n v="0"/>
    <n v="10"/>
    <n v="6497"/>
    <x v="2"/>
    <s v="ALEJANDRO LAVINN "/>
    <s v="CL1820"/>
    <s v="SI"/>
    <s v="NO"/>
    <s v="NO"/>
    <s v="Auto Preventa DTS"/>
    <m/>
    <s v="NO"/>
    <m/>
    <s v="despcho  9162 tjzl49 "/>
  </r>
  <r>
    <n v="10346070"/>
    <s v=""/>
    <e v="#N/A"/>
    <s v="SSXD39"/>
    <s v="Ram"/>
    <s v="V700"/>
    <n v="2024"/>
    <n v="0"/>
    <n v="10"/>
    <n v="27770"/>
    <x v="2"/>
    <s v="ALEJANDRO LAVINN "/>
    <s v="CL1821"/>
    <s v="SI"/>
    <s v="NO"/>
    <s v="NO"/>
    <s v="Auto Preventa DTS"/>
    <m/>
    <s v="NO"/>
    <m/>
    <s v="despcho 9526 TJZL54"/>
  </r>
  <r>
    <n v="10346037"/>
    <s v=""/>
    <e v="#N/A"/>
    <s v="SSZZ79"/>
    <s v="Ram"/>
    <s v="V700"/>
    <n v="2024"/>
    <n v="0"/>
    <n v="10"/>
    <n v="23460"/>
    <x v="2"/>
    <s v="ALEJANDRO LAVINN "/>
    <s v="CL4004"/>
    <s v="SI"/>
    <s v="NO"/>
    <s v="NO"/>
    <s v="Auto Preventa DTS"/>
    <m/>
    <s v="NO"/>
    <m/>
    <s v="despacho 9275 TJZL17"/>
  </r>
  <r>
    <n v="10346056"/>
    <s v=""/>
    <e v="#N/A"/>
    <s v="SSXD43"/>
    <s v="Ram"/>
    <s v="V700"/>
    <n v="2024"/>
    <n v="0"/>
    <n v="10"/>
    <n v="7684"/>
    <x v="2"/>
    <s v="ALEJANDRO LAVINN "/>
    <s v="CL1923"/>
    <s v="SI"/>
    <s v="NO"/>
    <s v="NO"/>
    <s v="Auto Preventa DTS"/>
    <s v="siniestro "/>
    <s v="NO"/>
    <m/>
    <s v="despacho 9229 TJZL13 "/>
  </r>
  <r>
    <n v="10346072"/>
    <s v=""/>
    <e v="#N/A"/>
    <s v="STKF19"/>
    <s v="Ram"/>
    <s v="V700"/>
    <n v="2024"/>
    <n v="0"/>
    <n v="10"/>
    <n v="9671"/>
    <x v="2"/>
    <s v="ALEJANDRO LAVINN "/>
    <s v="CL5920"/>
    <s v="SI"/>
    <s v="NO"/>
    <s v="NO"/>
    <s v="Auto Preventa DTS"/>
    <m/>
    <s v="NO"/>
    <m/>
    <s v="despacho 9350 tjzl51 "/>
  </r>
  <r>
    <n v="10346042"/>
    <s v=""/>
    <e v="#N/A"/>
    <s v="SSXD47"/>
    <s v="Ram"/>
    <s v="V700"/>
    <n v="2024"/>
    <n v="0"/>
    <n v="10"/>
    <n v="10029"/>
    <x v="2"/>
    <s v="ALEJANDRO LAVINN "/>
    <s v="CL0194"/>
    <s v="SI"/>
    <s v="NO"/>
    <s v="NO"/>
    <s v="Auto Preventa DTS"/>
    <m/>
    <s v="NO"/>
    <m/>
    <s v="despacho 9525 TJZL25"/>
  </r>
  <r>
    <n v="10016072"/>
    <s v="CL31127"/>
    <s v="FLOTA SUC STA MARTA"/>
    <s v="GXFD32"/>
    <s v="Peugeot"/>
    <s v="Partner "/>
    <n v="2015"/>
    <n v="9"/>
    <n v="10"/>
    <n v="294550"/>
    <x v="2"/>
    <s v="ALEJANDRO LAVINN "/>
    <s v="CL5220"/>
    <s v="SI"/>
    <s v="NO"/>
    <s v="NO"/>
    <s v="Auto Preventa DTS"/>
    <m/>
    <s v="NO"/>
    <m/>
    <m/>
  </r>
  <r>
    <n v="10346048"/>
    <s v=""/>
    <e v="#N/A"/>
    <s v="SSXF12"/>
    <s v="Ram"/>
    <s v="V700"/>
    <n v="2024"/>
    <n v="0"/>
    <n v="10"/>
    <n v="17394"/>
    <x v="2"/>
    <s v="ALEJANDRO LAVINN "/>
    <s v="CL1924"/>
    <s v="SI"/>
    <s v="NO"/>
    <s v="NO"/>
    <s v="Auto Preventa DTS"/>
    <s v="siniestro "/>
    <s v="NO"/>
    <m/>
    <s v="despacho  9304 TJZL10 "/>
  </r>
  <r>
    <n v="10346033"/>
    <s v=""/>
    <e v="#N/A"/>
    <s v="SSXD32"/>
    <s v="Ram"/>
    <s v="V700"/>
    <n v="2024"/>
    <n v="0"/>
    <n v="10"/>
    <n v="6497"/>
    <x v="2"/>
    <s v="ALEJANDRO LAVINN "/>
    <s v="CL0562"/>
    <s v="SI"/>
    <s v="NO"/>
    <s v="NO"/>
    <s v="Auto Preventa DTS"/>
    <m/>
    <s v="NO"/>
    <m/>
    <s v="despacho 9090 TJZL15"/>
  </r>
  <r>
    <n v="10346247"/>
    <s v="CL31127"/>
    <s v="FLOTA SUC STA MARTA"/>
    <s v="TJZL54"/>
    <s v="Ford"/>
    <s v="E-Transit"/>
    <n v="2024"/>
    <n v="0"/>
    <n v="10"/>
    <n v="6329"/>
    <x v="2"/>
    <s v="ALEJANDRO LAVINN "/>
    <s v="CL9526"/>
    <s v="SI"/>
    <s v="NO"/>
    <s v="NO"/>
    <s v="Camion DTS - Electrico"/>
    <m/>
    <s v="NO"/>
    <m/>
    <m/>
  </r>
  <r>
    <n v="10271866"/>
    <s v="CL31054"/>
    <s v="FLOTA SUC CORDILLERA"/>
    <s v="PKYX59"/>
    <s v="Fiat"/>
    <s v="Ducato"/>
    <n v="2021"/>
    <n v="3"/>
    <n v="10"/>
    <n v="24121"/>
    <x v="2"/>
    <s v="ALEJANDRO LAVINN "/>
    <m/>
    <s v="SI"/>
    <s v="SI"/>
    <s v="NO"/>
    <s v="Camion DTS"/>
    <m/>
    <s v="NO"/>
    <m/>
    <s v="despacho  tjzl53"/>
  </r>
  <r>
    <n v="10346158"/>
    <s v=""/>
    <e v="#N/A"/>
    <s v="TJZL13"/>
    <s v="Ford"/>
    <s v="E-Transit"/>
    <n v="2024"/>
    <n v="0"/>
    <n v="10"/>
    <n v="4802"/>
    <x v="2"/>
    <s v="ALEJANDRO LAVINN "/>
    <s v="CL9090"/>
    <s v="SI"/>
    <s v="NO"/>
    <s v="NO"/>
    <s v="Camion DTS - Electrico"/>
    <m/>
    <s v="NO"/>
    <m/>
    <m/>
  </r>
  <r>
    <n v="10327932"/>
    <s v="CL31127"/>
    <s v="FLOTA SUC STA MARTA"/>
    <s v="SVVK42"/>
    <s v="Maxus"/>
    <s v="Deliver 9"/>
    <n v="2023"/>
    <n v="1"/>
    <n v="10"/>
    <n v="46561"/>
    <x v="2"/>
    <s v="ALEJANDRO LAVINN "/>
    <s v="CL9317"/>
    <s v="SI"/>
    <s v="NO"/>
    <s v="NO"/>
    <s v="Camion DTS"/>
    <m/>
    <s v="NO"/>
    <m/>
    <m/>
  </r>
  <r>
    <n v="10328345"/>
    <s v="CL31127"/>
    <s v="FLOTA SUC STA MARTA"/>
    <s v="SVVK33"/>
    <s v="Maxus"/>
    <s v="Deliver 9"/>
    <n v="2023"/>
    <n v="1"/>
    <n v="10"/>
    <n v="43704"/>
    <x v="2"/>
    <s v="ALEJANDRO LAVINN "/>
    <s v="CL9316"/>
    <s v="SI"/>
    <s v="NO"/>
    <s v="NO"/>
    <s v="Camion DTS"/>
    <m/>
    <s v="NO"/>
    <m/>
    <s v="despacho "/>
  </r>
  <r>
    <n v="10346155"/>
    <s v="CL31128"/>
    <s v="FLOTA TALL STA MARTA"/>
    <s v="TJZL10"/>
    <s v="Ford"/>
    <s v="E-Transit"/>
    <n v="2024"/>
    <n v="0"/>
    <n v="10"/>
    <n v="6817"/>
    <x v="2"/>
    <s v="ALEJANDRO LAVINN "/>
    <s v="CL9304"/>
    <s v="SI"/>
    <s v="NO"/>
    <s v="NO"/>
    <s v="Camion DTS - Electrico"/>
    <s v="TALLER INTERNO SINIESTRO"/>
    <s v="NO"/>
    <m/>
    <m/>
  </r>
  <r>
    <n v="10346241"/>
    <s v="CL31127"/>
    <s v="FLOTA SUC STA MARTA"/>
    <s v="TJZL17"/>
    <s v="Ford"/>
    <s v="E-Transit"/>
    <n v="2024"/>
    <n v="0"/>
    <n v="10"/>
    <n v="6857"/>
    <x v="2"/>
    <s v="ALEJANDRO LAVINN "/>
    <s v="CL9275"/>
    <s v="SI"/>
    <s v="NO"/>
    <s v="NO"/>
    <s v="Camion DTS - Electrico"/>
    <m/>
    <s v="NO"/>
    <m/>
    <m/>
  </r>
  <r>
    <n v="10346243"/>
    <s v=""/>
    <e v="#N/A"/>
    <s v="TJZL49"/>
    <s v="Ford"/>
    <s v="E-Transit"/>
    <n v="2024"/>
    <n v="0"/>
    <n v="10"/>
    <n v="6379"/>
    <x v="2"/>
    <s v="ALEJANDRO LAVINN "/>
    <s v="CL9192"/>
    <s v="SI"/>
    <s v="NO"/>
    <s v="NO"/>
    <s v="Camion DTS - Electrico"/>
    <m/>
    <s v="NO"/>
    <m/>
    <m/>
  </r>
  <r>
    <n v="10346251"/>
    <s v=""/>
    <e v="#N/A"/>
    <s v="TJZL25"/>
    <s v="Ford"/>
    <s v="E-Transit"/>
    <n v="2024"/>
    <n v="0"/>
    <n v="10"/>
    <n v="5829"/>
    <x v="2"/>
    <s v="ALEJANDRO LAVINN "/>
    <s v="CL9525"/>
    <s v="SI"/>
    <s v="NO"/>
    <s v="NO"/>
    <s v="Camion DTS - Electrico"/>
    <m/>
    <s v="NO"/>
    <m/>
    <m/>
  </r>
  <r>
    <n v="10346163"/>
    <s v=""/>
    <e v="#N/A"/>
    <s v="TJZL15"/>
    <s v="Ford"/>
    <s v="E-Transit"/>
    <n v="2024"/>
    <n v="0"/>
    <n v="10"/>
    <n v="5857"/>
    <x v="2"/>
    <s v="ALEJANDRO LAVINN "/>
    <s v="CL9090"/>
    <s v="SI"/>
    <s v="NO"/>
    <s v="NO"/>
    <s v="Camion DTS - Electrico"/>
    <m/>
    <s v="NO"/>
    <m/>
    <m/>
  </r>
  <r>
    <n v="10346244"/>
    <s v=""/>
    <e v="#N/A"/>
    <s v="TJZL51"/>
    <s v="Ford"/>
    <s v="E-Transit"/>
    <n v="2024"/>
    <n v="0"/>
    <n v="10"/>
    <n v="4953"/>
    <x v="2"/>
    <s v="ALEJANDRO LAVINN "/>
    <s v="CL9350"/>
    <s v="SI"/>
    <s v="NO"/>
    <s v="NO"/>
    <s v="Camion DTS - Electrico"/>
    <m/>
    <s v="NO"/>
    <m/>
    <m/>
  </r>
  <r>
    <n v="10318002"/>
    <s v="CL31127"/>
    <s v="FLOTA SUC STA MARTA"/>
    <s v="SJGR79"/>
    <s v="Ram"/>
    <s v="Van 700"/>
    <n v="2023"/>
    <n v="1"/>
    <n v="10"/>
    <n v="53500"/>
    <x v="2"/>
    <s v="ALEJANDRO LAVINN "/>
    <s v="SUPERVISOR "/>
    <s v="SI"/>
    <s v="NO"/>
    <s v="NO"/>
    <s v="Funcional supervisor DTS"/>
    <m/>
    <s v="NO"/>
    <m/>
    <m/>
  </r>
  <r>
    <n v="10337646"/>
    <s v="CL31127"/>
    <s v="FLOTA SUC STA MARTA"/>
    <s v="TFPJ58"/>
    <s v="Maxus"/>
    <s v="Edeliver 9"/>
    <n v="2023"/>
    <n v="1"/>
    <n v="10"/>
    <m/>
    <x v="3"/>
    <s v="ALEJANDRO LAVINN "/>
    <s v="GARANTIA(CL9304)"/>
    <s v="NO"/>
    <s v="NO"/>
    <s v="GARANTIA"/>
    <s v="Camion DTS - Electrico"/>
    <m/>
    <s v="NO"/>
    <m/>
    <m/>
  </r>
  <r>
    <n v="10207324"/>
    <s v="CL31127"/>
    <s v="FLOTA SUC STA MARTA"/>
    <s v="KZGB16"/>
    <s v="Ford"/>
    <s v="Ranger"/>
    <n v="2018"/>
    <n v="6"/>
    <n v="10"/>
    <m/>
    <x v="2"/>
    <s v="ALEXIS GONZALEZ "/>
    <m/>
    <s v="SI"/>
    <s v="NO"/>
    <s v="NO"/>
    <s v="Funcional - Ranger"/>
    <m/>
    <s v="NO"/>
    <m/>
    <m/>
  </r>
  <r>
    <n v="10071797"/>
    <s v="CL21009"/>
    <s v="SUPPLY CHAIN"/>
    <s v="GXFD85"/>
    <s v="Fiat"/>
    <s v="Fiorino"/>
    <n v="2015"/>
    <n v="9"/>
    <n v="10"/>
    <m/>
    <x v="4"/>
    <s v="ALAN NAVARRO"/>
    <m/>
    <s v="SI"/>
    <s v="NO"/>
    <s v="NO"/>
    <s v="KAL"/>
    <m/>
    <s v="NO"/>
    <m/>
    <m/>
  </r>
  <r>
    <n v="10144753"/>
    <s v="CL31127"/>
    <s v="FLOTA SUC STA MARTA"/>
    <s v="JCJK98"/>
    <s v="Peugeot"/>
    <s v="Boxer"/>
    <n v="2016"/>
    <n v="8"/>
    <n v="10"/>
    <m/>
    <x v="2"/>
    <s v="ASISTENCIA EN RUTA "/>
    <m/>
    <s v="SI"/>
    <s v="NO"/>
    <s v="NO"/>
    <s v="Taller Movil Flota"/>
    <m/>
    <s v="NO"/>
    <m/>
    <m/>
  </r>
  <r>
    <n v="10144752"/>
    <s v="CL31127"/>
    <s v="FLOTA SUC STA MARTA"/>
    <s v="JCJL13"/>
    <s v="Peugeot"/>
    <s v="Boxer"/>
    <n v="2016"/>
    <n v="8"/>
    <n v="10"/>
    <m/>
    <x v="2"/>
    <s v="ASISTENCIA EN RUTA "/>
    <m/>
    <s v="SI"/>
    <s v="NO"/>
    <s v="NO"/>
    <s v="Taller Movil Flota"/>
    <m/>
    <s v="NO"/>
    <m/>
    <m/>
  </r>
  <r>
    <n v="10013404"/>
    <s v="CL31127"/>
    <s v="FLOTA SUC STA MARTA"/>
    <s v="DYSS52"/>
    <s v="Peugeot"/>
    <s v="Partner "/>
    <n v="2012"/>
    <n v="12"/>
    <n v="10"/>
    <m/>
    <x v="2"/>
    <s v="BARBARA CUEVAS "/>
    <s v="FLOTA"/>
    <s v="SI"/>
    <s v="NO"/>
    <s v="NO"/>
    <s v="Funcional Flota"/>
    <m/>
    <s v="NO"/>
    <m/>
    <s v="Flota"/>
  </r>
  <r>
    <n v="10071486"/>
    <s v="CL31215"/>
    <s v="TRADE MKTG TRADICION"/>
    <s v="GXHK96"/>
    <s v="Peugeot"/>
    <s v="Boxer"/>
    <n v="2015"/>
    <n v="9"/>
    <n v="10"/>
    <m/>
    <x v="5"/>
    <s v="CAMILA IRIARTE "/>
    <m/>
    <s v="SI"/>
    <s v="NO"/>
    <s v="NO"/>
    <s v="MERCHANDISING "/>
    <m/>
    <s v="NO"/>
    <m/>
    <m/>
  </r>
  <r>
    <n v="10338093"/>
    <s v="CL31054"/>
    <s v="FLOTA SUC CORDILLERA"/>
    <s v="SRVJ62"/>
    <s v="Ram"/>
    <s v="Van 700"/>
    <n v="2023"/>
    <n v="1"/>
    <n v="10"/>
    <m/>
    <x v="0"/>
    <s v="CAMILA IRIARTE "/>
    <s v="CL0197"/>
    <s v="SI"/>
    <s v="NO"/>
    <s v="NO"/>
    <s v="Auto Preventa DTS"/>
    <m/>
    <s v="NO"/>
    <m/>
    <m/>
  </r>
  <r>
    <n v="10327788"/>
    <s v="CL31054"/>
    <s v="FLOTA SUC CORDILLERA"/>
    <s v="SXWH47"/>
    <s v="Hyundai"/>
    <s v="Porter"/>
    <n v="2023"/>
    <n v="1"/>
    <n v="10"/>
    <m/>
    <x v="0"/>
    <s v="CAMILA IRIARTE "/>
    <s v="CL0784"/>
    <s v="SI"/>
    <s v="NO"/>
    <s v="NO"/>
    <s v="Camion DTS"/>
    <m/>
    <s v="NO"/>
    <m/>
    <m/>
  </r>
  <r>
    <n v="10327840"/>
    <s v="CL31054"/>
    <s v="FLOTA SUC CORDILLERA"/>
    <s v="SXWH59"/>
    <s v="Hyundai"/>
    <s v="Porter"/>
    <n v="2023"/>
    <n v="1"/>
    <n v="10"/>
    <m/>
    <x v="0"/>
    <s v="CAMILA IRIARTE "/>
    <s v="CL0785"/>
    <s v="SI"/>
    <s v="NO"/>
    <s v="NO"/>
    <s v="Camion DTS"/>
    <m/>
    <s v="NO"/>
    <m/>
    <m/>
  </r>
  <r>
    <n v="10198224"/>
    <s v="CL31054"/>
    <s v="FLOTA SUC CORDILLERA"/>
    <s v="KLDD12"/>
    <s v="Peugeot"/>
    <s v="Boxer"/>
    <n v="2018"/>
    <n v="6"/>
    <n v="10"/>
    <m/>
    <x v="0"/>
    <s v="CAMILA IRIARTE "/>
    <s v="CL7018"/>
    <s v="SI"/>
    <s v="NO"/>
    <s v="NO"/>
    <s v="Camion DTS"/>
    <m/>
    <s v="NO"/>
    <m/>
    <m/>
  </r>
  <r>
    <n v="10271244"/>
    <s v="CL31054"/>
    <s v="FLOTA SUC CORDILLERA"/>
    <s v="PLBC79"/>
    <s v="Fiat"/>
    <s v="Ducato"/>
    <n v="2021"/>
    <n v="3"/>
    <n v="10"/>
    <m/>
    <x v="0"/>
    <s v="CAMILA IRIARTE "/>
    <s v="CL7017"/>
    <s v="SI"/>
    <s v="NO"/>
    <s v="NO"/>
    <s v="Camion DTS"/>
    <m/>
    <s v="NO"/>
    <m/>
    <m/>
  </r>
  <r>
    <n v="10208498"/>
    <s v="CL31127"/>
    <s v="FLOTA SUC STA MARTA"/>
    <s v="KYSB37"/>
    <s v="Peugeot"/>
    <s v="Boxer"/>
    <n v="2018"/>
    <n v="6"/>
    <n v="10"/>
    <m/>
    <x v="0"/>
    <s v="CAMILA IRIARTE "/>
    <s v="CL7014"/>
    <s v="SI"/>
    <s v="NO"/>
    <s v="NO"/>
    <s v="Camion DTS"/>
    <m/>
    <s v="NO"/>
    <m/>
    <m/>
  </r>
  <r>
    <n v="10338070"/>
    <s v="CL31054"/>
    <s v="FLOTA SUC CORDILLERA"/>
    <s v="SRVJ56"/>
    <s v="Ram"/>
    <s v="Van 700"/>
    <n v="2023"/>
    <n v="1"/>
    <n v="10"/>
    <m/>
    <x v="0"/>
    <s v="CAMILA IRIARTE "/>
    <s v="CL0516"/>
    <s v="SI"/>
    <s v="NO"/>
    <s v="NO"/>
    <s v="Auto Preventa DTS"/>
    <m/>
    <s v="NO"/>
    <m/>
    <m/>
  </r>
  <r>
    <n v="10327841"/>
    <s v="CL31054"/>
    <s v="FLOTA SUC CORDILLERA"/>
    <s v="SXWH60"/>
    <s v="Hyundai"/>
    <s v="Porter"/>
    <n v="2023"/>
    <n v="1"/>
    <n v="10"/>
    <m/>
    <x v="0"/>
    <s v="CAMILA IRIARTE "/>
    <s v="CL2704"/>
    <s v="SI"/>
    <s v="NO"/>
    <s v="NO"/>
    <s v="Camion DTS"/>
    <m/>
    <s v="NO"/>
    <m/>
    <m/>
  </r>
  <r>
    <n v="10164276"/>
    <s v="CL31054"/>
    <s v="FLOTA SUC CORDILLERA"/>
    <s v="JFWR77"/>
    <s v="Kia"/>
    <s v="Frontier"/>
    <n v="2017"/>
    <n v="7"/>
    <n v="10"/>
    <m/>
    <x v="0"/>
    <s v="CAMILA IRIARTE "/>
    <s v="CL7016"/>
    <s v="SI"/>
    <s v="NO"/>
    <s v="NO"/>
    <s v="Camion DTS"/>
    <m/>
    <s v="NO"/>
    <m/>
    <m/>
  </r>
  <r>
    <n v="10327799"/>
    <s v="CL31054"/>
    <s v="FLOTA SUC CORDILLERA"/>
    <s v="SXWH52"/>
    <s v="Hyundai"/>
    <s v="Porter"/>
    <n v="2023"/>
    <n v="1"/>
    <n v="10"/>
    <m/>
    <x v="0"/>
    <s v="CAMILA IRIARTE "/>
    <s v="CL1068"/>
    <s v="SI"/>
    <s v="NO"/>
    <s v="NO"/>
    <s v="Camion DTS"/>
    <m/>
    <s v="NO"/>
    <m/>
    <m/>
  </r>
  <r>
    <n v="10312281"/>
    <s v="CL31054"/>
    <s v="FLOTA SUC CORDILLERA"/>
    <s v="RYDY68"/>
    <s v="Hyundai"/>
    <s v="Porter"/>
    <n v="2023"/>
    <n v="1"/>
    <n v="10"/>
    <m/>
    <x v="0"/>
    <s v="CAMILA IRIARTE "/>
    <s v="CL1069"/>
    <s v="SI"/>
    <s v="NO"/>
    <s v="NO"/>
    <s v="Camion DTS"/>
    <m/>
    <s v="NO"/>
    <m/>
    <m/>
  </r>
  <r>
    <n v="10327796"/>
    <s v="CL31054"/>
    <s v="FLOTA SUC CORDILLERA"/>
    <s v="sxwh50"/>
    <s v="Hyundai"/>
    <s v="Porter"/>
    <n v="2023"/>
    <n v="1"/>
    <n v="10"/>
    <m/>
    <x v="0"/>
    <s v="CAMILA IRIARTE "/>
    <s v="CL7922"/>
    <s v="SI"/>
    <s v="NO"/>
    <s v="NO"/>
    <s v="Camion DTS"/>
    <m/>
    <s v="NO"/>
    <m/>
    <m/>
  </r>
  <r>
    <n v="10327858"/>
    <s v="CL31054"/>
    <s v="FLOTA SUC CORDILLERA"/>
    <s v="SXWH69"/>
    <s v="Hyundai"/>
    <s v="Porter"/>
    <n v="2023"/>
    <n v="1"/>
    <n v="10"/>
    <m/>
    <x v="0"/>
    <s v="CAMILA IRIARTE "/>
    <s v="CL7923"/>
    <s v="SI"/>
    <s v="NO"/>
    <s v="NO"/>
    <s v="Camion DTS"/>
    <m/>
    <s v="NO"/>
    <m/>
    <m/>
  </r>
  <r>
    <n v="10271265"/>
    <s v="CL31054"/>
    <s v="FLOTA SUC CORDILLERA"/>
    <s v="PKYX56"/>
    <s v="Fiat"/>
    <s v="Ducato"/>
    <n v="2021"/>
    <n v="3"/>
    <n v="10"/>
    <m/>
    <x v="0"/>
    <s v="CAMILA IRIARTE "/>
    <s v="CL7924"/>
    <s v="SI"/>
    <s v="NO"/>
    <s v="NO"/>
    <s v="Camion DTS"/>
    <m/>
    <s v="NO"/>
    <m/>
    <m/>
  </r>
  <r>
    <n v="10327851"/>
    <s v="CL31054"/>
    <s v="FLOTA SUC CORDILLERA"/>
    <s v="SXWH64"/>
    <s v="Hyundai"/>
    <s v="Porter"/>
    <n v="2023"/>
    <n v="1"/>
    <n v="10"/>
    <m/>
    <x v="0"/>
    <s v="CAMILA IRIARTE "/>
    <s v="CL2707"/>
    <s v="SI"/>
    <s v="NO"/>
    <s v="NO"/>
    <s v="Camion DTS"/>
    <m/>
    <s v="NO"/>
    <m/>
    <m/>
  </r>
  <r>
    <n v="10198231"/>
    <s v="CL31054"/>
    <s v="FLOTA SUC CORDILLERA"/>
    <s v="KLDD19"/>
    <s v="Peugeot"/>
    <s v="Boxer"/>
    <n v="2018"/>
    <n v="6"/>
    <n v="10"/>
    <m/>
    <x v="0"/>
    <s v="CAMILA IRIARTE "/>
    <s v="CL7925"/>
    <s v="SI"/>
    <s v="NO"/>
    <s v="NO"/>
    <s v="Camion DTS"/>
    <m/>
    <s v="NO"/>
    <m/>
    <m/>
  </r>
  <r>
    <n v="10140077"/>
    <s v="CL31054"/>
    <s v="FLOTA SUC CORDILLERA"/>
    <s v="HSGG25"/>
    <s v="Hyundai"/>
    <s v="Porter"/>
    <n v="2016"/>
    <n v="8"/>
    <n v="10"/>
    <m/>
    <x v="0"/>
    <s v="CAMILA IRIARTE "/>
    <s v="CL7928"/>
    <s v="SI"/>
    <s v="NO"/>
    <s v="NO"/>
    <s v="Camion DTS"/>
    <m/>
    <s v="NO"/>
    <m/>
    <m/>
  </r>
  <r>
    <n v="10015864"/>
    <s v="CL31054"/>
    <s v="FLOTA SUC CORDILLERA"/>
    <s v="GZXT84"/>
    <s v="Kia"/>
    <s v="Frontier"/>
    <n v="2015"/>
    <n v="9"/>
    <n v="10"/>
    <m/>
    <x v="0"/>
    <s v="CAMILA IRIARTE "/>
    <s v="CL9709"/>
    <s v="SI"/>
    <s v="NO"/>
    <s v="NO"/>
    <s v="Camion DTS"/>
    <m/>
    <s v="NO"/>
    <m/>
    <m/>
  </r>
  <r>
    <n v="10305571"/>
    <s v="CL31054"/>
    <s v="FLOTA SUC CORDILLERA"/>
    <s v="RXYG24"/>
    <e v="#N/A"/>
    <e v="#N/A"/>
    <e v="#N/A"/>
    <e v="#N/A"/>
    <e v="#N/A"/>
    <m/>
    <x v="4"/>
    <s v="CAMILA IRIARTE "/>
    <s v="SUPERVISOR "/>
    <s v="SI"/>
    <s v="NO"/>
    <s v="NO"/>
    <s v="Funcional supervisor DTS"/>
    <m/>
    <s v="NO"/>
    <m/>
    <m/>
  </r>
  <r>
    <n v="10346038"/>
    <s v=""/>
    <e v="#N/A"/>
    <s v="SSXD58"/>
    <s v="Ram"/>
    <s v="V700"/>
    <n v="2024"/>
    <n v="0"/>
    <n v="10"/>
    <n v="9992"/>
    <x v="2"/>
    <s v="CARLOS ZAPATA"/>
    <s v="CL0581"/>
    <s v="SI"/>
    <s v="NO"/>
    <s v="NO"/>
    <s v="Preventa CSTORE"/>
    <m/>
    <s v="NO"/>
    <m/>
    <m/>
  </r>
  <r>
    <n v="10015885"/>
    <s v="CL31127"/>
    <s v="FLOTA SUC STA MARTA"/>
    <s v="GZXX14"/>
    <s v="Kia"/>
    <s v="Frontier"/>
    <n v="2015"/>
    <n v="9"/>
    <n v="10"/>
    <n v="174060"/>
    <x v="2"/>
    <s v="CARLOS ZAPATA"/>
    <s v="CL9093"/>
    <s v="SI"/>
    <s v="NO"/>
    <s v="NO"/>
    <s v="Camion Cstore"/>
    <m/>
    <s v="NO"/>
    <m/>
    <m/>
  </r>
  <r>
    <n v="10346076"/>
    <s v=""/>
    <e v="#N/A"/>
    <s v="SSZZ82"/>
    <s v="Ram"/>
    <s v="V700"/>
    <n v="2024"/>
    <n v="0"/>
    <n v="10"/>
    <n v="16810"/>
    <x v="2"/>
    <s v="CARLOS ZAPATA"/>
    <s v="CL0582"/>
    <s v="SI"/>
    <s v="NO"/>
    <s v="NO"/>
    <s v="Preventa CSTORE"/>
    <m/>
    <s v="NO"/>
    <m/>
    <m/>
  </r>
  <r>
    <n v="10015683"/>
    <s v="CL31127"/>
    <s v="FLOTA SUC STA MARTA"/>
    <s v="GWXK96"/>
    <s v="Hyundai"/>
    <s v="Porter"/>
    <n v="2014"/>
    <n v="10"/>
    <n v="10"/>
    <n v="153569"/>
    <x v="2"/>
    <s v="CARLOS ZAPATA"/>
    <s v="CL9349"/>
    <s v="NO"/>
    <s v="NO"/>
    <s v="NO"/>
    <s v="Camion Cstore"/>
    <s v="TALLER SINIESTRO"/>
    <s v="NO"/>
    <m/>
    <m/>
  </r>
  <r>
    <n v="10318005"/>
    <s v="CL31127"/>
    <s v="FLOTA SUC STA MARTA"/>
    <s v="SJGR85"/>
    <s v="Ram"/>
    <s v="Van 700"/>
    <n v="2023"/>
    <n v="1"/>
    <n v="10"/>
    <n v="28676"/>
    <x v="2"/>
    <s v="CARLOS ZAPATA"/>
    <s v="CL0584"/>
    <s v="SI"/>
    <s v="NO"/>
    <s v="NO"/>
    <s v="Funcional supervisor WHS"/>
    <m/>
    <s v="NO"/>
    <m/>
    <m/>
  </r>
  <r>
    <n v="10346246"/>
    <s v=""/>
    <e v="#N/A"/>
    <s v="TJZL53"/>
    <s v="Ford"/>
    <s v="E-Transit"/>
    <n v="2024"/>
    <n v="0"/>
    <n v="10"/>
    <n v="2074"/>
    <x v="6"/>
    <s v="CARLOS ZAPATA"/>
    <s v="CL9146"/>
    <s v="SI"/>
    <s v="NO"/>
    <s v="NO"/>
    <s v="Camion Cstore - Electrico"/>
    <m/>
    <s v="NO"/>
    <m/>
    <m/>
  </r>
  <r>
    <n v="10346082"/>
    <s v="CL31127"/>
    <s v="FLOTA SUC STA MARTA"/>
    <s v="SSXC47"/>
    <s v="Ram"/>
    <s v="V700"/>
    <n v="2024"/>
    <n v="0"/>
    <n v="10"/>
    <n v="25243"/>
    <x v="2"/>
    <s v="CARLOS ZAPATA"/>
    <s v="CL0587"/>
    <s v="SI"/>
    <s v="NO"/>
    <s v="NO"/>
    <s v="Preventa CSTORE"/>
    <m/>
    <s v="NO"/>
    <m/>
    <m/>
  </r>
  <r>
    <n v="10015705"/>
    <s v="CL31127"/>
    <s v="FLOTA SUC STA MARTA"/>
    <s v="GWXK72"/>
    <s v="Hyundai"/>
    <s v="Porter"/>
    <n v="2014"/>
    <n v="10"/>
    <n v="10"/>
    <n v="141363"/>
    <x v="2"/>
    <s v="CARLOS ZAPATA"/>
    <s v="CL9303"/>
    <s v="SI"/>
    <s v="NO"/>
    <s v="NO"/>
    <s v="Camion Cstore"/>
    <m/>
    <s v="NO"/>
    <m/>
    <m/>
  </r>
  <r>
    <n v="10015679"/>
    <s v="CL31054"/>
    <s v="FLOTA SUC CORDILLERA"/>
    <s v="GWXK64"/>
    <s v="Hyundai"/>
    <s v="Porter"/>
    <n v="2014"/>
    <n v="10"/>
    <n v="10"/>
    <n v="154152"/>
    <x v="2"/>
    <s v="CARLOS ZAPATA"/>
    <s v="CL9298"/>
    <s v="SI"/>
    <s v="NO"/>
    <s v="NO"/>
    <s v="Camion Cstore"/>
    <m/>
    <s v="NO"/>
    <m/>
    <m/>
  </r>
  <r>
    <n v="10015860"/>
    <s v="CL31127"/>
    <s v="FLOTA SUC STA MARTA"/>
    <s v="GZXX18"/>
    <s v="Kia"/>
    <s v="Frontier"/>
    <n v="2015"/>
    <n v="9"/>
    <n v="10"/>
    <n v="96063"/>
    <x v="2"/>
    <s v="CARLOS ZAPATA"/>
    <s v="FALTA INFORMACION "/>
    <s v="SI"/>
    <s v="NO"/>
    <s v="NO"/>
    <s v="Camion Cstore"/>
    <m/>
    <s v="NO"/>
    <m/>
    <m/>
  </r>
  <r>
    <n v="10015870"/>
    <s v="CL31054"/>
    <s v="FLOTA SUC CORDILLERA"/>
    <s v="GZXX23"/>
    <s v="Kia"/>
    <s v="Frontier"/>
    <n v="2015"/>
    <n v="9"/>
    <n v="10"/>
    <n v="134782"/>
    <x v="2"/>
    <s v="CARLOS ZAPATA"/>
    <s v="FALTA INFORMACION "/>
    <s v="SI"/>
    <s v="NO"/>
    <s v="NO"/>
    <s v="Camion Cstore"/>
    <m/>
    <s v="NO"/>
    <m/>
    <m/>
  </r>
  <r>
    <n v="10338095"/>
    <s v="CL31134"/>
    <s v="FLOTA SUC CERRO COL"/>
    <s v="SRVJ61"/>
    <s v="Ram"/>
    <s v="Van 700"/>
    <n v="2023"/>
    <n v="1"/>
    <n v="10"/>
    <n v="18789"/>
    <x v="2"/>
    <s v="CARLOS ZAPATA"/>
    <s v="FALTA INFORMACION "/>
    <s v="SI"/>
    <s v="NO"/>
    <s v="NO"/>
    <s v="Preventa CSTORE"/>
    <m/>
    <s v="NO"/>
    <m/>
    <m/>
  </r>
  <r>
    <n v="10140066"/>
    <s v="CL31134"/>
    <s v="FLOTA SUC CERRO COL"/>
    <s v="HSGF99"/>
    <m/>
    <m/>
    <m/>
    <m/>
    <m/>
    <m/>
    <x v="1"/>
    <s v="CERRO COLORADO"/>
    <m/>
    <s v="NO"/>
    <s v="SI"/>
    <s v="NO"/>
    <m/>
    <m/>
    <s v="NO"/>
    <m/>
    <s v="BACK UP  "/>
  </r>
  <r>
    <n v="10327936"/>
    <s v="CL31127"/>
    <s v="FLOTA SUC STA MARTA"/>
    <s v="SVVK37"/>
    <s v="Maxus"/>
    <s v="Deliver 9"/>
    <n v="2023"/>
    <n v="1"/>
    <n v="10"/>
    <n v="14754"/>
    <x v="5"/>
    <s v="DAVID CASTILLO"/>
    <s v="CL5041"/>
    <s v="SI"/>
    <s v="NO"/>
    <s v="NO"/>
    <s v="Camion DTS"/>
    <m/>
    <s v="NO"/>
    <m/>
    <m/>
  </r>
  <r>
    <n v="10206805"/>
    <s v="CL31134"/>
    <s v="FLOTA SUC CERRO COL"/>
    <s v="KYSB96"/>
    <s v="Peugeot"/>
    <s v="Boxer"/>
    <n v="2018"/>
    <n v="6"/>
    <n v="10"/>
    <n v="55839"/>
    <x v="5"/>
    <s v="DAVID CASTILLO"/>
    <s v="CL5035"/>
    <s v="SI"/>
    <s v="NO"/>
    <s v="NO"/>
    <s v="Camion DTS"/>
    <m/>
    <s v="NO"/>
    <m/>
    <m/>
  </r>
  <r>
    <n v="10016090"/>
    <s v="CL31134"/>
    <s v="FLOTA SUC CERRO COL"/>
    <s v="GXFD47"/>
    <s v="Peugeot"/>
    <s v="Partner "/>
    <n v="2015"/>
    <n v="9"/>
    <n v="10"/>
    <n v="250654"/>
    <x v="5"/>
    <s v="DAVID CASTILLO"/>
    <s v="CL0517"/>
    <s v="SI"/>
    <s v="NO"/>
    <s v="NO"/>
    <s v="Funcional supervisor DTS"/>
    <m/>
    <s v="NO"/>
    <m/>
    <m/>
  </r>
  <r>
    <n v="10327866"/>
    <s v="CL31134"/>
    <s v="FLOTA SUC CERRO COL"/>
    <s v="SXWH73"/>
    <s v="Hyundai"/>
    <s v="Porter"/>
    <n v="2023"/>
    <n v="1"/>
    <n v="10"/>
    <n v="21414"/>
    <x v="5"/>
    <s v="DAVID CASTILLO"/>
    <s v="CL5038"/>
    <s v="SI"/>
    <s v="NO"/>
    <s v="NO"/>
    <s v="Camion DTS"/>
    <m/>
    <s v="NO"/>
    <m/>
    <m/>
  </r>
  <r>
    <n v="10271213"/>
    <s v="CL31134"/>
    <s v="FLOTA SUC CERRO COL"/>
    <s v="PLBC78"/>
    <s v="Fiat"/>
    <s v="Ducato"/>
    <n v="2021"/>
    <n v="3"/>
    <n v="10"/>
    <n v="31324"/>
    <x v="5"/>
    <s v="DAVID CASTILLO"/>
    <s v="CL5043"/>
    <s v="SI"/>
    <s v="NO"/>
    <s v="NO"/>
    <s v="Camion DTS"/>
    <m/>
    <s v="NO"/>
    <m/>
    <m/>
  </r>
  <r>
    <n v="10198233"/>
    <s v="CL31134"/>
    <s v="FLOTA SUC CERRO COL"/>
    <s v="KLDD23"/>
    <s v="Peugeot"/>
    <s v="Boxer"/>
    <n v="2018"/>
    <n v="6"/>
    <n v="10"/>
    <n v="60788"/>
    <x v="5"/>
    <s v="DAVID CASTILLO"/>
    <s v="CL5040"/>
    <s v="SI"/>
    <s v="NO"/>
    <s v="NO"/>
    <s v="Camion DTS"/>
    <m/>
    <s v="NO"/>
    <m/>
    <m/>
  </r>
  <r>
    <n v="10315639"/>
    <s v="CL31127"/>
    <s v="FLOTA SUC STA MARTA"/>
    <s v="SDRD51"/>
    <s v="Hyundai"/>
    <s v="Porter"/>
    <n v="2023"/>
    <n v="1"/>
    <n v="10"/>
    <n v="25869"/>
    <x v="5"/>
    <s v="DAVID CASTILLO"/>
    <s v="CL5042"/>
    <s v="SI"/>
    <s v="NO"/>
    <s v="NO"/>
    <s v="Camion DTS"/>
    <m/>
    <s v="NO"/>
    <m/>
    <m/>
  </r>
  <r>
    <n v="10015666"/>
    <s v="CL31134"/>
    <s v="FLOTA SUC CERRO COL"/>
    <s v="GWXK67"/>
    <s v="Hyundai"/>
    <s v="Porter"/>
    <n v="2014"/>
    <n v="10"/>
    <n v="10"/>
    <n v="38445"/>
    <x v="5"/>
    <s v="DAVID CASTILLO"/>
    <s v="CL9142"/>
    <s v="SI"/>
    <s v="NO"/>
    <s v="NO"/>
    <s v="Camion DTS"/>
    <m/>
    <s v="NO"/>
    <m/>
    <m/>
  </r>
  <r>
    <n v="10271216"/>
    <s v="CL31134"/>
    <s v="FLOTA SUC CERRO COL"/>
    <s v="PKZD75"/>
    <s v="Fiat"/>
    <s v="Ducato"/>
    <n v="2021"/>
    <n v="3"/>
    <n v="10"/>
    <n v="35907"/>
    <x v="5"/>
    <s v="DAVID CASTILLO"/>
    <s v="CL5037"/>
    <s v="SI"/>
    <s v="NO"/>
    <s v="NO"/>
    <s v="Camion DTS"/>
    <m/>
    <s v="NO"/>
    <m/>
    <m/>
  </r>
  <r>
    <n v="10271206"/>
    <s v="CL31134"/>
    <s v="FLOTA SUC CERRO COL"/>
    <s v="PKZD71"/>
    <s v="Fiat"/>
    <s v="Ducato"/>
    <n v="2021"/>
    <n v="3"/>
    <n v="10"/>
    <n v="35778"/>
    <x v="5"/>
    <s v="DAVID CASTILLO"/>
    <s v="CL5036"/>
    <s v="SI"/>
    <s v="NO"/>
    <s v="NO"/>
    <s v="Camion DTS"/>
    <m/>
    <s v="NO"/>
    <m/>
    <m/>
  </r>
  <r>
    <n v="10015717"/>
    <s v="CL31134"/>
    <s v="FLOTA SUC CERRO COL"/>
    <s v="GWXL21"/>
    <s v="Hyundai"/>
    <s v="Porter"/>
    <n v="2014"/>
    <n v="10"/>
    <n v="10"/>
    <n v="92291"/>
    <x v="5"/>
    <s v="DAVID CASTILLO"/>
    <s v="CL5044"/>
    <s v="SI"/>
    <s v="NO"/>
    <s v="NO"/>
    <s v="Camion DTS"/>
    <m/>
    <s v="NO"/>
    <m/>
    <m/>
  </r>
  <r>
    <n v="10346080"/>
    <s v="CL31127"/>
    <s v="FLOTA SUC STA MARTA"/>
    <s v="SSXF78"/>
    <s v="Ram"/>
    <s v="V700"/>
    <n v="2024"/>
    <n v="0"/>
    <n v="10"/>
    <n v="12249"/>
    <x v="2"/>
    <s v="EMMANUEL HERRERA"/>
    <s v="CL0117"/>
    <s v="SI"/>
    <s v="NO"/>
    <s v="NO"/>
    <e v="#REF!"/>
    <m/>
    <s v="NO"/>
    <m/>
    <m/>
  </r>
  <r>
    <n v="10305576"/>
    <s v="CL31127"/>
    <s v="FLOTA SUC STA MARTA"/>
    <s v="RXYG54"/>
    <s v="Ram"/>
    <s v="Van 700"/>
    <n v="2022"/>
    <n v="2"/>
    <n v="10"/>
    <n v="77207"/>
    <x v="2"/>
    <s v="EMMANUEL HERRERA"/>
    <s v="CL0377"/>
    <s v="SI"/>
    <s v="NO"/>
    <s v="NO"/>
    <s v="Funcional supervisor DTS"/>
    <m/>
    <s v="NO"/>
    <m/>
    <m/>
  </r>
  <r>
    <n v="10346040"/>
    <s v=""/>
    <e v="#N/A"/>
    <s v="SSXD93"/>
    <s v="Ram"/>
    <s v="V700"/>
    <n v="2024"/>
    <n v="0"/>
    <n v="10"/>
    <n v="33280"/>
    <x v="2"/>
    <s v="EMMANUEL HERRERA"/>
    <s v="CL0699"/>
    <s v="SI"/>
    <s v="NO"/>
    <s v="NO"/>
    <e v="#REF!"/>
    <m/>
    <s v="NO"/>
    <m/>
    <m/>
  </r>
  <r>
    <n v="10346027"/>
    <s v=""/>
    <e v="#N/A"/>
    <s v="SSZH92"/>
    <s v="Ram"/>
    <s v="V700"/>
    <n v="2024"/>
    <n v="0"/>
    <n v="10"/>
    <n v="16175"/>
    <x v="2"/>
    <s v="EMMANUEL HERRERA"/>
    <s v="CL0193"/>
    <s v="SI"/>
    <s v="NO"/>
    <s v="NO"/>
    <e v="#REF!"/>
    <m/>
    <s v="NO"/>
    <m/>
    <m/>
  </r>
  <r>
    <n v="10346043"/>
    <s v=""/>
    <e v="#N/A"/>
    <s v="SSXD94"/>
    <s v="Ram"/>
    <s v="V700"/>
    <n v="2024"/>
    <n v="0"/>
    <n v="10"/>
    <n v="13921"/>
    <x v="2"/>
    <s v="EMMANUEL HERRERA"/>
    <s v="CL1721"/>
    <s v="SI"/>
    <s v="NO"/>
    <s v="NO"/>
    <e v="#REF!"/>
    <m/>
    <s v="NO"/>
    <m/>
    <m/>
  </r>
  <r>
    <n v="10346060"/>
    <s v=""/>
    <e v="#N/A"/>
    <s v="SSZJ50"/>
    <s v="Ram"/>
    <s v="V700"/>
    <n v="2024"/>
    <n v="0"/>
    <n v="10"/>
    <n v="10582"/>
    <x v="2"/>
    <s v="EMMANUEL HERRERA"/>
    <s v="CL1722"/>
    <s v="SI"/>
    <s v="NO"/>
    <s v="NO"/>
    <e v="#REF!"/>
    <m/>
    <s v="NO"/>
    <m/>
    <m/>
  </r>
  <r>
    <n v="10346041"/>
    <s v="CL31127"/>
    <s v="FLOTA SUC STA MARTA"/>
    <s v="STKF18"/>
    <s v="Ram"/>
    <s v="V700"/>
    <n v="2024"/>
    <n v="0"/>
    <n v="10"/>
    <n v="30465"/>
    <x v="2"/>
    <s v="EMMANUEL HERRERA"/>
    <s v="CL2022"/>
    <s v="SI"/>
    <s v="NO"/>
    <s v="NO"/>
    <e v="#REF!"/>
    <m/>
    <s v="NO"/>
    <m/>
    <m/>
  </r>
  <r>
    <n v="10346154"/>
    <s v=""/>
    <e v="#N/A"/>
    <s v="TJZK99"/>
    <s v="Ford"/>
    <s v="E-Transit"/>
    <n v="2024"/>
    <n v="0"/>
    <n v="10"/>
    <n v="6918"/>
    <x v="2"/>
    <s v="EMMANUEL HERRERA"/>
    <s v="CL9049"/>
    <s v="SI"/>
    <s v="NO"/>
    <s v="NO"/>
    <s v="Camion DTS - Electrico"/>
    <m/>
    <s v="NO"/>
    <m/>
    <m/>
  </r>
  <r>
    <n v="10164082"/>
    <s v="CL31127"/>
    <s v="FLOTA SUC STA MARTA"/>
    <s v="JHGG85"/>
    <s v="Hyundai"/>
    <s v="H350"/>
    <n v="2017"/>
    <n v="7"/>
    <n v="10"/>
    <n v="107745"/>
    <x v="7"/>
    <s v="EMMANUEL HERRERA"/>
    <s v="CL9140"/>
    <s v="NO"/>
    <s v="NO"/>
    <s v="NO"/>
    <s v="Camion DTS"/>
    <s v="siniestro "/>
    <s v="NO"/>
    <s v="PENDIENTE POR SINIESTRO"/>
    <s v="OK"/>
  </r>
  <r>
    <n v="10328343"/>
    <s v="CL31127"/>
    <s v="FLOTA SUC STA MARTA"/>
    <s v="SVVK41"/>
    <s v="Maxus"/>
    <s v="Deliver 9"/>
    <n v="2023"/>
    <n v="1"/>
    <n v="10"/>
    <n v="34697"/>
    <x v="2"/>
    <s v="EMMANUEL HERRERA"/>
    <s v="BUCK UP CL9140"/>
    <s v="SI"/>
    <s v="SI"/>
    <s v="NO"/>
    <s v="Camion DTS"/>
    <m/>
    <s v="NO"/>
    <m/>
    <m/>
  </r>
  <r>
    <n v="10015854"/>
    <s v="CL31054"/>
    <s v="FLOTA SUC CORDILLERA"/>
    <s v="GZXW98"/>
    <s v="Kia"/>
    <s v="Frontier"/>
    <n v="2015"/>
    <n v="9"/>
    <n v="10"/>
    <n v="128600"/>
    <x v="0"/>
    <s v="EMMANUEL HERRERA"/>
    <s v="CL9280"/>
    <s v="NO"/>
    <s v="NO"/>
    <s v="NO"/>
    <s v="Camion DTS"/>
    <s v="TALLER SNIESTRO"/>
    <s v="NO"/>
    <m/>
    <m/>
  </r>
  <r>
    <n v="10346248"/>
    <s v=""/>
    <e v="#N/A"/>
    <s v="TJZL55"/>
    <s v="Ford"/>
    <s v="E-Transit"/>
    <n v="2024"/>
    <n v="0"/>
    <n v="10"/>
    <n v="8678"/>
    <x v="2"/>
    <s v="EMMANUEL HERRERA"/>
    <s v="CL9154"/>
    <s v="SI"/>
    <s v="NO"/>
    <s v="NO"/>
    <s v="Camion DTS - Electrico"/>
    <m/>
    <s v="NO"/>
    <m/>
    <m/>
  </r>
  <r>
    <n v="10346245"/>
    <s v=""/>
    <e v="#N/A"/>
    <s v="TJZL52"/>
    <s v="Ford"/>
    <s v="E-Transit"/>
    <n v="2024"/>
    <n v="0"/>
    <n v="10"/>
    <n v="6989"/>
    <x v="2"/>
    <s v="EMMANUEL HERRERA"/>
    <s v="CL9157"/>
    <s v="SI"/>
    <s v="NO"/>
    <s v="NO"/>
    <s v="Camion DTS - Electrico"/>
    <m/>
    <s v="NO"/>
    <m/>
    <m/>
  </r>
  <r>
    <n v="10327933"/>
    <s v="CL31127"/>
    <s v="FLOTA SUC STA MARTA"/>
    <s v="SVVK40"/>
    <s v="Maxus"/>
    <s v="Deliver 9"/>
    <n v="2023"/>
    <n v="1"/>
    <n v="10"/>
    <n v="33566"/>
    <x v="2"/>
    <s v="EMMANUEL HERRERA"/>
    <s v="CL9089"/>
    <s v="SI"/>
    <s v="NO"/>
    <s v="NO"/>
    <s v="Camion DTS"/>
    <m/>
    <s v="NO"/>
    <m/>
    <m/>
  </r>
  <r>
    <n v="10332637"/>
    <s v="CL31127"/>
    <s v="FLOTA SUC STA MARTA"/>
    <s v="TBJT25"/>
    <s v="Maxus"/>
    <s v="Edeliver 9"/>
    <n v="2023"/>
    <n v="1"/>
    <n v="10"/>
    <n v="11912"/>
    <x v="2"/>
    <s v="ERICK VASQUEZ"/>
    <s v="CL3301"/>
    <s v="SI"/>
    <s v="NO"/>
    <s v="NO"/>
    <s v="Camion DTS - Electrico"/>
    <m/>
    <s v="NO"/>
    <m/>
    <m/>
  </r>
  <r>
    <n v="10337568"/>
    <s v="CL31127"/>
    <s v="FLOTA SUC STA MARTA"/>
    <s v="TFPG11"/>
    <s v="Maxus"/>
    <s v="Edeliver 9"/>
    <n v="2023"/>
    <n v="1"/>
    <n v="10"/>
    <n v="8629"/>
    <x v="2"/>
    <s v="ERICK VASQUEZ"/>
    <s v="CL3209"/>
    <s v="SI"/>
    <s v="NO"/>
    <s v="NO"/>
    <s v="Camion DTS - Electrico"/>
    <m/>
    <s v="NO"/>
    <m/>
    <m/>
  </r>
  <r>
    <n v="10338574"/>
    <s v="CL31127"/>
    <s v="FLOTA SUC STA MARTA"/>
    <s v="TFWS40"/>
    <s v="Maxus"/>
    <s v="Edeliver 9"/>
    <n v="2023"/>
    <n v="1"/>
    <n v="10"/>
    <n v="6082"/>
    <x v="2"/>
    <s v="ERICK VASQUEZ"/>
    <s v="CL3402"/>
    <s v="SI"/>
    <s v="NO"/>
    <s v="NO"/>
    <s v="Camion DTS - Electrico"/>
    <m/>
    <s v="NO"/>
    <m/>
    <m/>
  </r>
  <r>
    <n v="10337581"/>
    <s v="CL31127"/>
    <s v="FLOTA SUC STA MARTA"/>
    <s v="TFPG45"/>
    <s v="Maxus"/>
    <s v="Edeliver 9"/>
    <n v="2023"/>
    <n v="1"/>
    <n v="10"/>
    <n v="5968"/>
    <x v="2"/>
    <s v="ERICK VASQUEZ"/>
    <s v="CL3526"/>
    <s v="SI"/>
    <s v="NO"/>
    <s v="NO"/>
    <s v="Camion DTS - Electrico"/>
    <m/>
    <s v="NO"/>
    <m/>
    <m/>
  </r>
  <r>
    <n v="10338576"/>
    <s v="CL31127"/>
    <s v="FLOTA SUC STA MARTA"/>
    <s v="TFWS55"/>
    <s v="Maxus"/>
    <s v="Edeliver 9"/>
    <n v="2023"/>
    <n v="1"/>
    <n v="10"/>
    <n v="9078"/>
    <x v="2"/>
    <s v="ERICK VASQUEZ"/>
    <s v="CL0831"/>
    <s v="SI"/>
    <s v="NO"/>
    <s v="NO"/>
    <s v="Camion DTS - Electrico"/>
    <m/>
    <s v="NO"/>
    <m/>
    <m/>
  </r>
  <r>
    <n v="10337578"/>
    <s v="CL31127"/>
    <s v="FLOTA SUC STA MARTA"/>
    <s v="TFPG21"/>
    <s v="Maxus"/>
    <s v="Edeliver 9"/>
    <n v="2023"/>
    <n v="1"/>
    <n v="10"/>
    <n v="7866"/>
    <x v="2"/>
    <s v="ERICK VASQUEZ"/>
    <s v="CL0835"/>
    <s v="SI"/>
    <s v="NO"/>
    <s v="NO"/>
    <s v="Camion DTS - Electrico"/>
    <m/>
    <s v="NO"/>
    <m/>
    <m/>
  </r>
  <r>
    <n v="10337571"/>
    <s v="CL31127"/>
    <s v="FLOTA SUC STA MARTA"/>
    <s v="TFPG13"/>
    <s v="Maxus"/>
    <s v="Edeliver 9"/>
    <n v="2023"/>
    <n v="1"/>
    <n v="10"/>
    <n v="6190"/>
    <x v="2"/>
    <s v="ERICK VASQUEZ"/>
    <s v="CL0836"/>
    <s v="SI"/>
    <s v="NO"/>
    <s v="NO"/>
    <s v="Camion DTS - Electrico"/>
    <m/>
    <s v="NO"/>
    <m/>
    <m/>
  </r>
  <r>
    <n v="10337648"/>
    <s v="CL31127"/>
    <s v="FLOTA SUC STA MARTA"/>
    <s v="TFPJ65"/>
    <s v="Maxus"/>
    <s v="Edeliver 9"/>
    <n v="2023"/>
    <n v="1"/>
    <n v="10"/>
    <n v="11344"/>
    <x v="2"/>
    <s v="ERICK VASQUEZ"/>
    <s v="CL5008"/>
    <s v="SI"/>
    <s v="NO"/>
    <s v="NO"/>
    <s v="Camion DTS - Electrico"/>
    <m/>
    <s v="NO"/>
    <m/>
    <m/>
  </r>
  <r>
    <n v="10337642"/>
    <s v="CL31127"/>
    <s v="FLOTA SUC STA MARTA"/>
    <s v="TFPJ46"/>
    <s v="Maxus"/>
    <s v="Edeliver 9"/>
    <n v="2023"/>
    <n v="1"/>
    <n v="10"/>
    <n v="8540"/>
    <x v="2"/>
    <s v="ERICK VASQUEZ"/>
    <s v="CL0839"/>
    <s v="SI"/>
    <s v="NO"/>
    <s v="NO"/>
    <s v="Camion DTS - Electrico"/>
    <m/>
    <s v="NO"/>
    <m/>
    <m/>
  </r>
  <r>
    <n v="10337580"/>
    <s v="CL31127"/>
    <s v="FLOTA SUC STA MARTA"/>
    <s v="TFPG41"/>
    <s v="Maxus"/>
    <s v="Edeliver 9"/>
    <n v="2023"/>
    <n v="1"/>
    <n v="10"/>
    <n v="3890"/>
    <x v="2"/>
    <s v="ERICK VASQUEZ"/>
    <s v="CL3627"/>
    <s v="SI"/>
    <s v="NO"/>
    <s v="NO"/>
    <s v="Camion DTS - Electrico"/>
    <m/>
    <s v="NO"/>
    <m/>
    <m/>
  </r>
  <r>
    <n v="10338605"/>
    <s v="CL31127"/>
    <s v="FLOTA SUC STA MARTA"/>
    <s v="TFWT29"/>
    <s v="Maxus"/>
    <s v="Edeliver 9"/>
    <n v="2023"/>
    <n v="1"/>
    <n v="10"/>
    <n v="2059"/>
    <x v="2"/>
    <s v="ERICK VASQUEZ"/>
    <s v="CL5017"/>
    <s v="SI"/>
    <s v="NO"/>
    <s v="NO"/>
    <s v="Camion DTS - Electrico"/>
    <m/>
    <s v="NO"/>
    <m/>
    <m/>
  </r>
  <r>
    <n v="10337650"/>
    <s v="CL31127"/>
    <s v="FLOTA SUC STA MARTA"/>
    <s v="TFPJ69"/>
    <s v="Maxus"/>
    <s v="Edeliver 9"/>
    <n v="2023"/>
    <n v="1"/>
    <n v="10"/>
    <n v="8292"/>
    <x v="2"/>
    <s v="ERICK VASQUEZ"/>
    <s v="CL3110"/>
    <s v="SI"/>
    <s v="NO"/>
    <s v="NO"/>
    <s v="Camion DTS - Electrico"/>
    <m/>
    <s v="NO"/>
    <m/>
    <m/>
  </r>
  <r>
    <n v="10338606"/>
    <s v="CL31127"/>
    <s v="FLOTA SUC STA MARTA"/>
    <s v="TFWT30"/>
    <s v="Maxus"/>
    <s v="Edeliver 9"/>
    <n v="2023"/>
    <n v="1"/>
    <n v="10"/>
    <n v="6510"/>
    <x v="2"/>
    <s v="ERICK VASQUEZ"/>
    <s v="CL3203"/>
    <s v="SI"/>
    <s v="NO"/>
    <s v="NO"/>
    <s v="Camion DTS - Electrico"/>
    <m/>
    <s v="NO"/>
    <m/>
    <m/>
  </r>
  <r>
    <n v="10328341"/>
    <s v="CL31127"/>
    <s v="FLOTA SUC STA MARTA"/>
    <s v="SVVK45"/>
    <s v="Maxus"/>
    <s v="Deliver 9"/>
    <n v="2023"/>
    <n v="1"/>
    <n v="10"/>
    <n v="6355"/>
    <x v="2"/>
    <s v="ERICK VASQUEZ"/>
    <s v="CL5009"/>
    <s v="NO"/>
    <s v="NO"/>
    <s v="NO"/>
    <s v="Camion DTS"/>
    <s v="TALLER AUTOMARKET   TFWS97"/>
    <s v="NO"/>
    <m/>
    <m/>
  </r>
  <r>
    <n v="10337616"/>
    <s v="CL31127"/>
    <s v="FLOTA SUC STA MARTA"/>
    <s v="TFPG90"/>
    <s v="Maxus"/>
    <s v="Edeliver 9"/>
    <n v="2023"/>
    <n v="1"/>
    <n v="10"/>
    <n v="4744"/>
    <x v="2"/>
    <s v="ERICK VASQUEZ"/>
    <s v="CL3302"/>
    <s v="SI"/>
    <s v="NO"/>
    <s v="NO"/>
    <s v="Camion DTS - Electrico"/>
    <m/>
    <s v="NO"/>
    <m/>
    <m/>
  </r>
  <r>
    <n v="10337640"/>
    <s v="CL31127"/>
    <s v="FLOTA SUC STA MARTA"/>
    <s v="TFPH35"/>
    <s v="Maxus"/>
    <s v="Edeliver 9"/>
    <n v="2023"/>
    <n v="1"/>
    <n v="10"/>
    <n v="5147"/>
    <x v="2"/>
    <s v="ERICK VASQUEZ"/>
    <s v="CL3621"/>
    <s v="SI"/>
    <s v="NO"/>
    <s v="NO"/>
    <s v="Camion DTS - Electrico"/>
    <m/>
    <s v="NO"/>
    <m/>
    <m/>
  </r>
  <r>
    <n v="10337615"/>
    <s v="CL31127"/>
    <s v="FLOTA SUC STA MARTA"/>
    <s v="TFPG83"/>
    <s v="Maxus"/>
    <s v="Edeliver 9"/>
    <n v="2023"/>
    <n v="1"/>
    <n v="10"/>
    <n v="6082"/>
    <x v="2"/>
    <s v="ERICK VASQUEZ"/>
    <s v="CL0838"/>
    <s v="SI"/>
    <s v="NO"/>
    <s v="NO"/>
    <s v="Camion DTS - Electrico"/>
    <m/>
    <s v="NO"/>
    <m/>
    <m/>
  </r>
  <r>
    <n v="10204066"/>
    <s v="CL31054"/>
    <s v="FLOTA SUC CORDILLERA"/>
    <s v="KWPD49"/>
    <s v="Peugeot"/>
    <s v="Partner "/>
    <n v="2018"/>
    <n v="6"/>
    <n v="10"/>
    <m/>
    <x v="0"/>
    <s v="ERWIN RIVERA"/>
    <s v="SUPERVISOR "/>
    <s v="SI"/>
    <s v="NO"/>
    <s v="NO"/>
    <s v="Funcional supervisor DTS"/>
    <m/>
    <s v="NO"/>
    <m/>
    <m/>
  </r>
  <r>
    <n v="10338075"/>
    <s v="CL31054"/>
    <s v="FLOTA SUC CORDILLERA"/>
    <s v="SRVJ46"/>
    <s v="Ram"/>
    <s v="Van 700"/>
    <n v="2023"/>
    <n v="1"/>
    <n v="10"/>
    <m/>
    <x v="0"/>
    <s v="ERWIN RIVERA"/>
    <s v="CL0198"/>
    <s v="SI"/>
    <s v="NO"/>
    <s v="NO"/>
    <s v="Auto Preventa DTS"/>
    <m/>
    <s v="NO"/>
    <m/>
    <m/>
  </r>
  <r>
    <n v="10338073"/>
    <s v="CL31054"/>
    <s v="FLOTA SUC CORDILLERA"/>
    <s v="SRVJ51"/>
    <s v="Ram"/>
    <s v="Van 700"/>
    <n v="2023"/>
    <n v="1"/>
    <n v="10"/>
    <m/>
    <x v="0"/>
    <s v="ERWIN RIVERA"/>
    <s v="CL2820"/>
    <s v="SI"/>
    <s v="NO"/>
    <s v="NO"/>
    <s v="Auto Preventa DTS"/>
    <m/>
    <s v="NO"/>
    <m/>
    <m/>
  </r>
  <r>
    <n v="10338102"/>
    <s v="CL31054"/>
    <s v="FLOTA SUC CORDILLERA"/>
    <s v="SRVJ58"/>
    <s v="Ram"/>
    <s v="Van 700"/>
    <n v="2023"/>
    <n v="1"/>
    <n v="10"/>
    <m/>
    <x v="0"/>
    <s v="ERWIN RIVERA"/>
    <s v="CL2821"/>
    <s v="SI"/>
    <s v="NO"/>
    <s v="NO"/>
    <s v="Auto Preventa DTS"/>
    <m/>
    <s v="NO"/>
    <m/>
    <m/>
  </r>
  <r>
    <n v="10338071"/>
    <s v="CL31054"/>
    <s v="FLOTA SUC CORDILLERA"/>
    <s v="SRVJ54"/>
    <s v="Ram"/>
    <s v="Van 700"/>
    <n v="2023"/>
    <n v="1"/>
    <n v="10"/>
    <m/>
    <x v="0"/>
    <s v="ERWIN RIVERA"/>
    <s v="CL2822"/>
    <s v="SI"/>
    <s v="NO"/>
    <s v="NO"/>
    <s v="Auto Preventa DTS"/>
    <m/>
    <s v="NO"/>
    <m/>
    <m/>
  </r>
  <r>
    <n v="10338085"/>
    <s v="CL31054"/>
    <s v="FLOTA SUC CORDILLERA"/>
    <s v="SRVJ41"/>
    <s v="Ram"/>
    <s v="Van 700"/>
    <n v="2023"/>
    <n v="1"/>
    <n v="10"/>
    <m/>
    <x v="0"/>
    <s v="ERWIN RIVERA"/>
    <s v="CL3520"/>
    <s v="SI"/>
    <s v="NO"/>
    <s v="NO"/>
    <s v="Auto Preventa DTS"/>
    <m/>
    <s v="NO"/>
    <m/>
    <m/>
  </r>
  <r>
    <n v="10338088"/>
    <s v="CL31054"/>
    <s v="FLOTA SUC CORDILLERA"/>
    <s v="SRVJ86"/>
    <s v="Ram"/>
    <s v="Van 700"/>
    <n v="2023"/>
    <n v="1"/>
    <n v="10"/>
    <m/>
    <x v="0"/>
    <s v="ERWIN RIVERA"/>
    <s v="CL4007"/>
    <s v="SI"/>
    <s v="NO"/>
    <s v="NO"/>
    <s v="Auto Preventa DTS"/>
    <m/>
    <s v="NO"/>
    <m/>
    <m/>
  </r>
  <r>
    <n v="10305695"/>
    <s v="CL31054"/>
    <s v="FLOTA SUC CORDILLERA"/>
    <s v="RYDZ24"/>
    <s v="Hyundai"/>
    <s v="Porter"/>
    <n v="2022"/>
    <n v="2"/>
    <n v="10"/>
    <m/>
    <x v="0"/>
    <s v="ERWIN RIVERA"/>
    <s v="CL7020"/>
    <s v="SI"/>
    <s v="NO"/>
    <s v="NO"/>
    <s v="Camion DTS"/>
    <m/>
    <s v="NO"/>
    <m/>
    <m/>
  </r>
  <r>
    <n v="10327844"/>
    <s v="CL31054"/>
    <s v="FLOTA SUC CORDILLERA"/>
    <s v="SXWH62"/>
    <s v="Hyundai"/>
    <s v="Porter"/>
    <n v="2023"/>
    <n v="1"/>
    <n v="10"/>
    <m/>
    <x v="0"/>
    <s v="ERWIN RIVERA"/>
    <s v="CL0283"/>
    <s v="SI"/>
    <s v="NO"/>
    <s v="NO"/>
    <s v="Camion DTS"/>
    <m/>
    <s v="NO"/>
    <m/>
    <m/>
  </r>
  <r>
    <n v="10327863"/>
    <s v="CL31054"/>
    <s v="FLOTA SUC CORDILLERA"/>
    <s v="SXWH72"/>
    <s v="Hyundai"/>
    <s v="Porter"/>
    <n v="2023"/>
    <n v="1"/>
    <n v="10"/>
    <m/>
    <x v="0"/>
    <s v="ERWIN RIVERA"/>
    <s v="CL1066"/>
    <s v="SI"/>
    <s v="NO"/>
    <s v="NO"/>
    <s v="Camion DTS"/>
    <m/>
    <s v="NO"/>
    <m/>
    <m/>
  </r>
  <r>
    <n v="10327842"/>
    <s v="CL31054"/>
    <s v="FLOTA SUC CORDILLERA"/>
    <s v="SXWH61"/>
    <s v="Hyundai"/>
    <s v="Porter"/>
    <n v="2023"/>
    <n v="1"/>
    <n v="10"/>
    <m/>
    <x v="0"/>
    <s v="ERWIN RIVERA"/>
    <s v="CL2602"/>
    <s v="SI"/>
    <s v="NO"/>
    <s v="NO"/>
    <s v="Camion DTS"/>
    <m/>
    <s v="NO"/>
    <m/>
    <m/>
  </r>
  <r>
    <n v="10327862"/>
    <s v="CL31054"/>
    <s v="FLOTA SUC CORDILLERA"/>
    <s v="SXWH71"/>
    <s v="Hyundai"/>
    <s v="Porter"/>
    <n v="2023"/>
    <n v="1"/>
    <n v="10"/>
    <m/>
    <x v="0"/>
    <s v="ERWIN RIVERA"/>
    <s v="CL2603"/>
    <s v="SI"/>
    <s v="NO"/>
    <s v="NO"/>
    <s v="Camion DTS"/>
    <m/>
    <s v="NO"/>
    <m/>
    <m/>
  </r>
  <r>
    <n v="10231451"/>
    <s v="CL31054"/>
    <s v="FLOTA SUC CORDILLERA"/>
    <s v="LZDW12"/>
    <s v="Peugeot"/>
    <s v="Boxer"/>
    <n v="2020"/>
    <n v="4"/>
    <n v="10"/>
    <m/>
    <x v="0"/>
    <s v="ERWIN RIVERA"/>
    <s v="CL1067"/>
    <s v="SI"/>
    <s v="NO"/>
    <s v="NO"/>
    <s v="Camion DTS"/>
    <m/>
    <s v="NO"/>
    <m/>
    <m/>
  </r>
  <r>
    <n v="10140047"/>
    <s v="CL31054"/>
    <s v="FLOTA SUC CORDILLERA"/>
    <s v="HSFW16"/>
    <s v="Hyundai"/>
    <s v="Porter"/>
    <n v="2016"/>
    <n v="8"/>
    <n v="10"/>
    <m/>
    <x v="0"/>
    <s v="ERWIN RIVERA"/>
    <s v="CL2604"/>
    <s v="SI"/>
    <s v="NO"/>
    <s v="NO"/>
    <s v="Camion DTS"/>
    <m/>
    <s v="NO"/>
    <m/>
    <m/>
  </r>
  <r>
    <n v="10015881"/>
    <s v="CL31054"/>
    <s v="FLOTA SUC CORDILLERA"/>
    <s v="GZXX32"/>
    <s v="Kia"/>
    <s v="Frontier"/>
    <n v="2015"/>
    <n v="9"/>
    <n v="10"/>
    <m/>
    <x v="0"/>
    <s v="ERWIN RIVERA"/>
    <s v="CL9258"/>
    <s v="SI"/>
    <s v="NO"/>
    <s v="NO"/>
    <s v="Camion DTS"/>
    <m/>
    <s v="NO"/>
    <m/>
    <m/>
  </r>
  <r>
    <n v="10328342"/>
    <s v="CL31127"/>
    <s v="FLOTA SUC STA MARTA"/>
    <s v="SVVK44"/>
    <s v="Maxus"/>
    <s v="Deliver 9"/>
    <n v="2023"/>
    <n v="1"/>
    <n v="10"/>
    <m/>
    <x v="2"/>
    <s v="ERWIN RIVERA"/>
    <s v="CL9509"/>
    <s v="SI"/>
    <s v="NO"/>
    <s v="NO"/>
    <s v="Camion DTS"/>
    <m/>
    <s v="NO"/>
    <m/>
    <m/>
  </r>
  <r>
    <n v="10015882"/>
    <s v="CL31054"/>
    <s v="FLOTA SUC CORDILLERA"/>
    <s v="GZXX33"/>
    <s v="Kia"/>
    <s v="Frontier"/>
    <n v="2015"/>
    <n v="9"/>
    <n v="10"/>
    <m/>
    <x v="0"/>
    <s v="ERWIN RIVERA"/>
    <s v="CL9147"/>
    <s v="SI"/>
    <s v="NO"/>
    <s v="NO"/>
    <s v="Camion DTS"/>
    <m/>
    <s v="NO"/>
    <m/>
    <m/>
  </r>
  <r>
    <n v="10164101"/>
    <s v="CL31054"/>
    <s v="FLOTA SUC CORDILLERA"/>
    <s v="JHGF64"/>
    <s v="Hyundai"/>
    <s v="H350"/>
    <n v="2017"/>
    <n v="7"/>
    <n v="10"/>
    <m/>
    <x v="0"/>
    <s v="ERWIN RIVERA"/>
    <s v="CL9296"/>
    <s v="SI"/>
    <s v="NO"/>
    <s v="NO"/>
    <s v="Camion DTS"/>
    <m/>
    <s v="NO"/>
    <m/>
    <m/>
  </r>
  <r>
    <n v="10164088"/>
    <s v="CL31054"/>
    <s v="FLOTA SUC CORDILLERA"/>
    <s v="JHGG87"/>
    <s v="Hyundai"/>
    <s v="H350"/>
    <n v="2017"/>
    <n v="7"/>
    <n v="10"/>
    <m/>
    <x v="0"/>
    <s v="ERWIN RIVERA"/>
    <s v="CL9144"/>
    <s v="SI"/>
    <s v="NO"/>
    <s v="NO"/>
    <s v="Camion DTS"/>
    <m/>
    <s v="NO"/>
    <m/>
    <m/>
  </r>
  <r>
    <n v="10164096"/>
    <s v="CL31054"/>
    <s v="FLOTA SUC CORDILLERA"/>
    <s v="JHGG91"/>
    <s v="Hyundai"/>
    <s v="H350"/>
    <n v="2017"/>
    <n v="7"/>
    <n v="10"/>
    <m/>
    <x v="0"/>
    <s v="ERWIN RIVERA"/>
    <s v="CL9297"/>
    <s v="SI"/>
    <s v="NO"/>
    <s v="NO"/>
    <s v="Camion DTS"/>
    <m/>
    <s v="NO"/>
    <m/>
    <m/>
  </r>
  <r>
    <n v="10164099"/>
    <s v="CL31054"/>
    <s v="FLOTA SUC CORDILLERA"/>
    <s v="JHGG89"/>
    <s v="Hyundai"/>
    <s v="H350"/>
    <n v="2017"/>
    <n v="7"/>
    <n v="10"/>
    <m/>
    <x v="0"/>
    <s v="ERWIN RIVERA"/>
    <s v="CL9311"/>
    <s v="SI"/>
    <s v="NO"/>
    <s v="NO"/>
    <s v="Camion DTS"/>
    <m/>
    <s v="NO"/>
    <m/>
    <m/>
  </r>
  <r>
    <n v="10164103"/>
    <s v="CL31127"/>
    <s v="FLOTA SUC STA MARTA"/>
    <s v="JHGG94"/>
    <s v="Hyundai"/>
    <s v="H350"/>
    <n v="2017"/>
    <n v="7"/>
    <n v="10"/>
    <m/>
    <x v="0"/>
    <s v="ERWIN RIVERA"/>
    <s v="CL9300"/>
    <s v="SI"/>
    <s v="NO"/>
    <s v="NO"/>
    <s v="Camion DTS"/>
    <m/>
    <s v="NO"/>
    <m/>
    <m/>
  </r>
  <r>
    <n v="10164104"/>
    <s v="CL31127"/>
    <s v="FLOTA SUC STA MARTA"/>
    <s v="JHGG95"/>
    <s v="Hyundai"/>
    <s v="H350"/>
    <n v="2017"/>
    <n v="7"/>
    <n v="10"/>
    <m/>
    <x v="0"/>
    <s v="ERWIN RIVERA"/>
    <s v="CL9109"/>
    <s v="SI"/>
    <s v="NO"/>
    <s v="NO"/>
    <s v="Camion DTS"/>
    <m/>
    <s v="NO"/>
    <m/>
    <m/>
  </r>
  <r>
    <n v="10015869"/>
    <s v="CL31054"/>
    <s v="FLOTA SUC CORDILLERA"/>
    <s v="GZXX22"/>
    <s v="Kia"/>
    <s v="Frontier"/>
    <n v="2015"/>
    <n v="9"/>
    <n v="10"/>
    <m/>
    <x v="0"/>
    <s v="ERWIN RIVERA"/>
    <s v="CL9609"/>
    <s v="SI"/>
    <s v="NO"/>
    <s v="NO"/>
    <s v="Camion DTS"/>
    <m/>
    <s v="NO"/>
    <m/>
    <m/>
  </r>
  <r>
    <n v="10071493"/>
    <s v="CL31054"/>
    <s v="FLOTA SUC CORDILLERA"/>
    <s v="GXHK93"/>
    <s v="Peugeot"/>
    <s v="Boxer"/>
    <n v="2015"/>
    <n v="9"/>
    <n v="10"/>
    <m/>
    <x v="0"/>
    <s v="ERWIN RIVERA"/>
    <m/>
    <s v="SI"/>
    <s v="NO"/>
    <s v="NO"/>
    <s v="Camion DTS"/>
    <m/>
    <s v="NO"/>
    <m/>
    <m/>
  </r>
  <r>
    <n v="10315631"/>
    <s v="CL31234"/>
    <s v="SALES CAPABILITIES S"/>
    <s v="SFVY50"/>
    <s v="Chery"/>
    <s v="Tiggo"/>
    <n v="2023"/>
    <n v="1"/>
    <n v="4"/>
    <m/>
    <x v="2"/>
    <s v="FELIPE VALDES "/>
    <m/>
    <s v="SI"/>
    <s v="NO"/>
    <s v="NO"/>
    <s v="Beneficio"/>
    <m/>
    <s v="NO"/>
    <m/>
    <m/>
  </r>
  <r>
    <e v="#N/A"/>
    <e v="#N/A"/>
    <e v="#N/A"/>
    <s v="GXFD37 "/>
    <e v="#N/A"/>
    <e v="#N/A"/>
    <e v="#N/A"/>
    <e v="#N/A"/>
    <e v="#N/A"/>
    <m/>
    <x v="2"/>
    <s v="FERNANDO MALHUE"/>
    <m/>
    <s v="SI"/>
    <s v="NO"/>
    <e v="#N/A"/>
    <e v="#N/A"/>
    <m/>
    <e v="#N/A"/>
    <m/>
    <m/>
  </r>
  <r>
    <n v="10164274"/>
    <s v="CL31134"/>
    <s v="FLOTA SUC CERRO COL"/>
    <s v="JFWR75"/>
    <s v="Kia"/>
    <s v="Frontier"/>
    <n v="2017"/>
    <n v="7"/>
    <n v="10"/>
    <n v="125519"/>
    <x v="5"/>
    <s v="FRANCISCO GONZALEZ "/>
    <s v="CL0202"/>
    <s v="SI"/>
    <s v="NO"/>
    <s v="NO"/>
    <s v="Camion DTS"/>
    <m/>
    <s v="NO"/>
    <m/>
    <m/>
  </r>
  <r>
    <n v="10271194"/>
    <s v="CL31134"/>
    <s v="FLOTA SUC CERRO COL"/>
    <s v="PKZD74"/>
    <s v="Fiat"/>
    <s v="Ducato"/>
    <n v="2021"/>
    <n v="3"/>
    <n v="10"/>
    <n v="41992"/>
    <x v="5"/>
    <s v="FRANCISCO GONZALEZ "/>
    <s v="CL0203"/>
    <s v="SI"/>
    <s v="NO"/>
    <s v="NO"/>
    <s v="Camion DTS"/>
    <m/>
    <s v="NO"/>
    <m/>
    <m/>
  </r>
  <r>
    <n v="10164170"/>
    <s v="CL31134"/>
    <s v="FLOTA SUC CERRO COL"/>
    <s v="JFWP79"/>
    <s v="Kia"/>
    <s v="Frontier"/>
    <n v="2017"/>
    <n v="7"/>
    <n v="10"/>
    <n v="151342"/>
    <x v="5"/>
    <s v="FRANCISCO GONZALEZ "/>
    <s v="CL3704"/>
    <s v="SI"/>
    <s v="NO"/>
    <s v="NO"/>
    <s v="Camion DTS"/>
    <m/>
    <s v="NO"/>
    <m/>
    <m/>
  </r>
  <r>
    <n v="10138444"/>
    <s v="CL31127"/>
    <s v="FLOTA SUC STA MARTA"/>
    <s v="HPFP20"/>
    <s v="Hyundai"/>
    <s v="Porter"/>
    <n v="2016"/>
    <n v="8"/>
    <n v="10"/>
    <n v="157657"/>
    <x v="5"/>
    <s v="FRANCISCO GONZALEZ "/>
    <s v="CL3706"/>
    <s v="SI"/>
    <s v="NO"/>
    <s v="NO"/>
    <s v="Camion DTS"/>
    <m/>
    <s v="NO"/>
    <m/>
    <m/>
  </r>
  <r>
    <n v="10140012"/>
    <s v="CL31134"/>
    <s v="FLOTA SUC CERRO COL"/>
    <s v="HSFT86"/>
    <s v="Hyundai"/>
    <s v="Porter"/>
    <n v="2016"/>
    <n v="8"/>
    <n v="10"/>
    <n v="119653"/>
    <x v="5"/>
    <s v="FRANCISCO GONZALEZ "/>
    <s v="CL3708"/>
    <s v="SI"/>
    <s v="NO"/>
    <s v="NO"/>
    <s v="Camion DTS"/>
    <m/>
    <s v="NO"/>
    <m/>
    <m/>
  </r>
  <r>
    <n v="10140054"/>
    <s v="CL31134"/>
    <s v="FLOTA SUC CERRO COL"/>
    <s v="HSGF83"/>
    <s v="Hyundai"/>
    <s v="Porter"/>
    <n v="2016"/>
    <n v="8"/>
    <n v="10"/>
    <n v="102623"/>
    <x v="5"/>
    <s v="FRANCISCO GONZALEZ "/>
    <s v="CL3802"/>
    <s v="SI"/>
    <s v="NO"/>
    <s v="NO"/>
    <s v="Camion DTS"/>
    <m/>
    <s v="NO"/>
    <m/>
    <m/>
  </r>
  <r>
    <n v="10139994"/>
    <s v="CL31134"/>
    <s v="FLOTA SUC CERRO COL"/>
    <s v="HSFT38"/>
    <s v="Hyundai"/>
    <s v="Porter"/>
    <n v="2016"/>
    <n v="8"/>
    <n v="10"/>
    <n v="188272"/>
    <x v="5"/>
    <s v="FRANCISCO GONZALEZ "/>
    <s v="CL3804"/>
    <s v="SI"/>
    <s v="NO"/>
    <s v="NO"/>
    <s v="Camion DTS"/>
    <m/>
    <s v="NO"/>
    <m/>
    <m/>
  </r>
  <r>
    <n v="10164379"/>
    <s v="CL31134"/>
    <s v="FLOTA SUC CERRO COL"/>
    <s v="JFWR98"/>
    <s v="Kia"/>
    <s v="Frontier"/>
    <n v="2017"/>
    <n v="7"/>
    <n v="10"/>
    <n v="61690"/>
    <x v="5"/>
    <s v="FRANCISCO GONZALEZ "/>
    <s v="CL3805"/>
    <s v="SI"/>
    <s v="NO"/>
    <s v="NO"/>
    <s v="Camion DTS"/>
    <m/>
    <s v="NO"/>
    <m/>
    <m/>
  </r>
  <r>
    <n v="10164172"/>
    <s v="CL31134"/>
    <s v="FLOTA SUC CERRO COL"/>
    <s v="JFWP80"/>
    <s v="Kia"/>
    <s v="Frontier"/>
    <n v="2017"/>
    <n v="7"/>
    <n v="10"/>
    <n v="69357"/>
    <x v="5"/>
    <s v="FRANCISCO GONZALEZ "/>
    <s v="CL3806"/>
    <s v="SI"/>
    <s v="NO"/>
    <s v="NO"/>
    <s v="Camion DTS"/>
    <m/>
    <s v="NO"/>
    <m/>
    <m/>
  </r>
  <r>
    <n v="10305702"/>
    <s v="CL31134"/>
    <s v="FLOTA SUC CERRO COL"/>
    <s v="RYDZ18"/>
    <s v="Hyundai"/>
    <s v="Porter"/>
    <n v="2023"/>
    <n v="1"/>
    <n v="10"/>
    <n v="16690"/>
    <x v="5"/>
    <s v="FRANCISCO GONZALEZ "/>
    <s v="CL3808"/>
    <s v="SI"/>
    <s v="NO"/>
    <s v="NO"/>
    <s v="Camion DTS"/>
    <m/>
    <s v="NO"/>
    <m/>
    <m/>
  </r>
  <r>
    <n v="10015893"/>
    <s v="CL31134"/>
    <s v="FLOTA SUC CERRO COL"/>
    <s v="GZXV31"/>
    <s v="Kia"/>
    <s v="Frontier"/>
    <n v="2015"/>
    <n v="9"/>
    <n v="10"/>
    <n v="248295"/>
    <x v="5"/>
    <s v="FRANCISCO GONZALEZ "/>
    <s v="CL3901"/>
    <s v="SI"/>
    <s v="NO"/>
    <s v="NO"/>
    <s v="Camion DTS"/>
    <m/>
    <s v="NO"/>
    <m/>
    <m/>
  </r>
  <r>
    <n v="10139977"/>
    <s v="CL31134"/>
    <s v="FLOTA SUC CERRO COL"/>
    <s v="HSFT77"/>
    <s v="Hyundai"/>
    <s v="Porter"/>
    <n v="2016"/>
    <n v="8"/>
    <n v="10"/>
    <n v="114948"/>
    <x v="5"/>
    <s v="FRANCISCO GONZALEZ "/>
    <s v="CL3902"/>
    <s v="SI"/>
    <s v="NO"/>
    <s v="NO"/>
    <s v="Camion DTS"/>
    <m/>
    <s v="NO"/>
    <m/>
    <m/>
  </r>
  <r>
    <n v="10015702"/>
    <s v="CL31134"/>
    <s v="FLOTA SUC CERRO COL"/>
    <s v="GWXK99"/>
    <s v="Hyundai"/>
    <s v="Porter"/>
    <n v="2014"/>
    <n v="10"/>
    <n v="10"/>
    <n v="75575"/>
    <x v="5"/>
    <s v="FRANCISCO GONZALEZ "/>
    <s v="CL3903"/>
    <s v="SI"/>
    <s v="NO"/>
    <s v="NO"/>
    <s v="Camion DTS"/>
    <m/>
    <s v="NO"/>
    <m/>
    <m/>
  </r>
  <r>
    <n v="10015694"/>
    <s v="CL31134"/>
    <s v="FLOTA SUC CERRO COL"/>
    <s v="GWXK57"/>
    <s v="Hyundai"/>
    <s v="Porter"/>
    <n v="2014"/>
    <n v="10"/>
    <n v="10"/>
    <n v="139547"/>
    <x v="5"/>
    <s v="FRANCISCO GONZALEZ "/>
    <s v="CL3904"/>
    <s v="SI"/>
    <s v="NO"/>
    <s v="NO"/>
    <s v="Camion DTS"/>
    <m/>
    <s v="NO"/>
    <m/>
    <m/>
  </r>
  <r>
    <n v="10337584"/>
    <s v="CL31127"/>
    <s v="FLOTA SUC STA MARTA"/>
    <s v="TFPG78"/>
    <s v="Maxus"/>
    <s v="Edeliver 9"/>
    <n v="2023"/>
    <n v="1"/>
    <n v="10"/>
    <n v="831"/>
    <x v="3"/>
    <s v="FRANCISCO GONZALEZ "/>
    <s v="GARANTIA(CL3910)"/>
    <s v="NO"/>
    <s v="NO"/>
    <s v="GARANTIA"/>
    <s v="Camion DTS - Electrico"/>
    <m/>
    <s v="NO"/>
    <m/>
    <m/>
  </r>
  <r>
    <n v="10305717"/>
    <s v="CL31134"/>
    <s v="FLOTA SUC CERRO COL"/>
    <s v="RYDY92"/>
    <s v="Hyundai"/>
    <s v="Porter"/>
    <n v="2023"/>
    <n v="1"/>
    <n v="10"/>
    <n v="19850"/>
    <x v="5"/>
    <s v="FRANCISCO GONZALEZ "/>
    <s v="CL5045"/>
    <s v="SI"/>
    <s v="NO"/>
    <s v="NO"/>
    <s v="Camion DTS"/>
    <m/>
    <s v="NO"/>
    <m/>
    <m/>
  </r>
  <r>
    <n v="10338608"/>
    <s v="CL31127"/>
    <s v="FLOTA SUC STA MARTA"/>
    <s v="TFWT39"/>
    <s v="Maxus"/>
    <s v="Edeliver 9"/>
    <n v="2023"/>
    <n v="1"/>
    <n v="10"/>
    <n v="4637"/>
    <x v="5"/>
    <s v="FRANCISCO GONZALEZ "/>
    <s v="CL5046"/>
    <s v="SI"/>
    <s v="NO"/>
    <s v="NO"/>
    <s v="Camion DTS - Electrico"/>
    <m/>
    <s v="NO"/>
    <m/>
    <m/>
  </r>
  <r>
    <n v="10015701"/>
    <s v="CL31134"/>
    <s v="FLOTA SUC CERRO COL"/>
    <s v="GWXK55"/>
    <s v="Hyundai"/>
    <s v="Porter"/>
    <n v="2014"/>
    <n v="10"/>
    <n v="10"/>
    <n v="130972"/>
    <x v="5"/>
    <s v="FRANCISCO GONZALEZ "/>
    <s v="CL5047"/>
    <s v="SI"/>
    <s v="NO"/>
    <s v="NO"/>
    <s v="Camion DTS"/>
    <m/>
    <s v="NO"/>
    <m/>
    <m/>
  </r>
  <r>
    <n v="10305565"/>
    <s v="CL31054"/>
    <s v="FLOTA SUC CORDILLERA"/>
    <s v="RXKD85"/>
    <s v="Ram"/>
    <s v="Van 700"/>
    <n v="2022"/>
    <n v="2"/>
    <n v="10"/>
    <n v="61206"/>
    <x v="5"/>
    <s v="FRANCISCO GONZALEZ "/>
    <s v="SUPERVISOR"/>
    <s v="SI"/>
    <s v="NO"/>
    <s v="NO"/>
    <s v="Funcional supervisor OT"/>
    <m/>
    <s v="NO"/>
    <m/>
    <m/>
  </r>
  <r>
    <n v="10327814"/>
    <s v="CL31127"/>
    <s v="FLOTA SUC STA MARTA"/>
    <s v="SXWH57"/>
    <s v="Hyundai"/>
    <s v="Porter"/>
    <n v="2023"/>
    <n v="1"/>
    <n v="10"/>
    <n v="11936"/>
    <x v="2"/>
    <s v="INGRID SEPULVEDA "/>
    <s v="CL0837"/>
    <s v="SI"/>
    <s v="NO"/>
    <s v="NO"/>
    <s v="Camion DTS"/>
    <m/>
    <s v="NO"/>
    <m/>
    <m/>
  </r>
  <r>
    <n v="10346157"/>
    <s v=""/>
    <e v="#N/A"/>
    <s v="TJZL12"/>
    <s v="Ford"/>
    <s v="E-Transit"/>
    <n v="2024"/>
    <n v="0"/>
    <n v="10"/>
    <n v="12.709"/>
    <x v="2"/>
    <s v="INGRID SEPULVEDA "/>
    <s v="CL0840"/>
    <s v="SI"/>
    <s v="NO"/>
    <s v="NO"/>
    <s v="Camion DTS - Electrico"/>
    <m/>
    <s v="NO"/>
    <m/>
    <m/>
  </r>
  <r>
    <n v="10337644"/>
    <s v="CL31127"/>
    <s v="FLOTA SUC STA MARTA"/>
    <s v="TFPJ52"/>
    <s v="Maxus"/>
    <s v="Edeliver 9"/>
    <n v="2023"/>
    <n v="1"/>
    <n v="10"/>
    <m/>
    <x v="2"/>
    <s v="INGRID SEPULVEDA "/>
    <s v="GARANTIA(CL1072)"/>
    <s v="NO"/>
    <s v="NO"/>
    <s v="GARANTIA"/>
    <s v="Camion DTS - Electrico"/>
    <s v="TALLER KAUFMANN"/>
    <s v="NO"/>
    <m/>
    <m/>
  </r>
  <r>
    <n v="10198239"/>
    <s v="CL31127"/>
    <s v="FLOTA SUC STA MARTA"/>
    <s v="KLDD31"/>
    <s v="Peugeot"/>
    <s v="Boxer"/>
    <n v="2018"/>
    <n v="6"/>
    <n v="10"/>
    <n v="70215"/>
    <x v="2"/>
    <s v="INGRID SEPULVEDA "/>
    <s v="CL1073"/>
    <s v="SI"/>
    <s v="NO"/>
    <s v="NO"/>
    <s v="Camion DTS"/>
    <m/>
    <s v="NO"/>
    <m/>
    <m/>
  </r>
  <r>
    <n v="10337579"/>
    <s v="CL31127"/>
    <s v="FLOTA SUC STA MARTA"/>
    <s v="TFPG29"/>
    <s v="Maxus"/>
    <s v="Edeliver 9"/>
    <n v="2023"/>
    <n v="1"/>
    <n v="10"/>
    <n v="12130"/>
    <x v="2"/>
    <s v="INGRID SEPULVEDA "/>
    <s v="CL0829"/>
    <s v="SI"/>
    <s v="NO"/>
    <s v="NO"/>
    <s v="Camion DTS - Electrico"/>
    <m/>
    <s v="NO"/>
    <m/>
    <m/>
  </r>
  <r>
    <n v="10337542"/>
    <s v="CL31127"/>
    <s v="FLOTA SUC STA MARTA"/>
    <s v="TFPF85"/>
    <s v="Maxus"/>
    <s v="Edeliver 9"/>
    <n v="2023"/>
    <n v="1"/>
    <n v="10"/>
    <n v="111"/>
    <x v="2"/>
    <s v="INGRID SEPULVEDA "/>
    <s v="CL3201"/>
    <s v="SI"/>
    <s v="NO"/>
    <s v="NO"/>
    <s v="Camion DTS - Electrico"/>
    <m/>
    <s v="NO"/>
    <m/>
    <m/>
  </r>
  <r>
    <n v="10337649"/>
    <s v="CL31127"/>
    <s v="FLOTA SUC STA MARTA"/>
    <s v="TFPJ66"/>
    <s v="Maxus"/>
    <s v="Edeliver 9"/>
    <n v="2023"/>
    <n v="1"/>
    <n v="10"/>
    <n v="15257"/>
    <x v="2"/>
    <s v="INGRID SEPULVEDA "/>
    <s v="CL3307"/>
    <s v="SI"/>
    <s v="NO"/>
    <s v="NO"/>
    <s v="Camion DTS - Electrico"/>
    <m/>
    <s v="NO"/>
    <m/>
    <m/>
  </r>
  <r>
    <n v="10337577"/>
    <s v="CL31127"/>
    <s v="FLOTA SUC STA MARTA"/>
    <s v="TFPG18"/>
    <s v="Maxus"/>
    <s v="Edeliver 9"/>
    <n v="2023"/>
    <n v="1"/>
    <n v="10"/>
    <n v="4577"/>
    <x v="2"/>
    <s v="INGRID SEPULVEDA "/>
    <s v="CL3406"/>
    <s v="SI"/>
    <s v="NO"/>
    <s v="NO"/>
    <s v="Camion DTS - Electrico"/>
    <m/>
    <s v="NO"/>
    <m/>
    <m/>
  </r>
  <r>
    <n v="10338610"/>
    <s v="CL31127"/>
    <s v="FLOTA SUC STA MARTA"/>
    <s v="TFWT45"/>
    <s v="Maxus"/>
    <s v="Edeliver 9"/>
    <n v="2023"/>
    <n v="1"/>
    <n v="10"/>
    <n v="8556"/>
    <x v="2"/>
    <s v="INGRID SEPULVEDA "/>
    <s v="CL5014"/>
    <s v="SI"/>
    <s v="NO"/>
    <s v="NO"/>
    <s v="Camion DTS - Electrico"/>
    <m/>
    <s v="NO"/>
    <m/>
    <m/>
  </r>
  <r>
    <n v="10338573"/>
    <s v="CL31127"/>
    <s v="FLOTA SUC STA MARTA"/>
    <s v="TFWT56"/>
    <s v="Maxus"/>
    <s v="Edeliver 9"/>
    <n v="2023"/>
    <n v="1"/>
    <n v="10"/>
    <n v="4417"/>
    <x v="2"/>
    <s v="INGRID SEPULVEDA "/>
    <s v="CL3625"/>
    <s v="SI"/>
    <s v="NO"/>
    <s v="NO"/>
    <s v="Camion DTS - Electrico"/>
    <m/>
    <s v="NO"/>
    <m/>
    <m/>
  </r>
  <r>
    <n v="10338575"/>
    <s v="CL31127"/>
    <s v="FLOTA SUC STA MARTA"/>
    <s v="TFWS48"/>
    <s v="Maxus"/>
    <s v="Edeliver 9"/>
    <n v="2023"/>
    <n v="1"/>
    <n v="10"/>
    <n v="3295"/>
    <x v="2"/>
    <s v="INGRID SEPULVEDA "/>
    <s v="CL3525"/>
    <s v="SI"/>
    <s v="NO"/>
    <s v="NO"/>
    <s v="Camion DTS - Electrico"/>
    <m/>
    <s v="NO"/>
    <m/>
    <m/>
  </r>
  <r>
    <n v="10338577"/>
    <s v="CL31127"/>
    <s v="FLOTA SUC STA MARTA"/>
    <s v="TFWS65"/>
    <s v="Maxus"/>
    <s v="Edeliver 9"/>
    <n v="2023"/>
    <n v="1"/>
    <n v="10"/>
    <n v="5400"/>
    <x v="2"/>
    <s v="INGRID SEPULVEDA "/>
    <s v="CL5016"/>
    <s v="SI"/>
    <s v="NO"/>
    <s v="NO"/>
    <s v="Camion DTS - Electrico"/>
    <m/>
    <s v="NO"/>
    <m/>
    <m/>
  </r>
  <r>
    <n v="10328444"/>
    <s v="CL31127"/>
    <s v="FLOTA SUC STA MARTA"/>
    <s v="SVVL36"/>
    <s v="Maxus"/>
    <s v="Deliver 9"/>
    <n v="2023"/>
    <n v="1"/>
    <n v="10"/>
    <n v="24118"/>
    <x v="2"/>
    <s v="INGRID SEPULVEDA "/>
    <s v="CL0201"/>
    <s v="SI"/>
    <s v="NO"/>
    <s v="NO"/>
    <s v="Camion DTS"/>
    <m/>
    <s v="NO"/>
    <m/>
    <m/>
  </r>
  <r>
    <n v="10311985"/>
    <s v="CL31127"/>
    <s v="FLOTA SUC STA MARTA"/>
    <s v="RYDY90"/>
    <s v="Hyundai"/>
    <s v="Porter"/>
    <n v="2023"/>
    <n v="1"/>
    <n v="10"/>
    <n v="57826"/>
    <x v="2"/>
    <s v="INGRID SEPULVEDA "/>
    <s v="CL3304"/>
    <s v="SI"/>
    <s v="NO"/>
    <s v="NO"/>
    <s v="Camion DTS"/>
    <m/>
    <s v="NO"/>
    <m/>
    <m/>
  </r>
  <r>
    <n v="10327807"/>
    <s v="CL31127"/>
    <s v="FLOTA SUC STA MARTA"/>
    <s v="SXWH55"/>
    <s v="Hyundai"/>
    <s v="Porter"/>
    <n v="2023"/>
    <n v="1"/>
    <n v="10"/>
    <n v="24431"/>
    <x v="2"/>
    <s v="INGRID SEPULVEDA "/>
    <s v="CL3305"/>
    <s v="SI"/>
    <s v="NO"/>
    <s v="NO"/>
    <s v="Camion DTS"/>
    <m/>
    <s v="NO"/>
    <m/>
    <m/>
  </r>
  <r>
    <n v="10328339"/>
    <s v="CL31127"/>
    <s v="FLOTA SUC STA MARTA"/>
    <s v="SVVK43"/>
    <s v="Maxus"/>
    <s v="Deliver 9"/>
    <n v="2023"/>
    <n v="1"/>
    <n v="10"/>
    <n v="40640"/>
    <x v="2"/>
    <s v="INGRID SEPULVEDA "/>
    <s v="CL3624"/>
    <s v="SI"/>
    <s v="NO"/>
    <s v="NO"/>
    <s v="Camion DTS"/>
    <m/>
    <s v="NO"/>
    <m/>
    <m/>
  </r>
  <r>
    <n v="10346065"/>
    <s v=""/>
    <e v="#N/A"/>
    <s v="SSZJ17"/>
    <s v="Ram"/>
    <s v="V700"/>
    <n v="2024"/>
    <n v="0"/>
    <n v="10"/>
    <m/>
    <x v="2"/>
    <s v="INGRID SEPULVEDA "/>
    <s v="SUPERVISOR "/>
    <s v="SI"/>
    <s v="NO"/>
    <s v="NO"/>
    <s v="Funcional supervisor DTS"/>
    <m/>
    <s v="NO"/>
    <m/>
    <m/>
  </r>
  <r>
    <n v="10318007"/>
    <s v="CL31127"/>
    <s v="FLOTA SUC STA MARTA"/>
    <s v="SJGR88"/>
    <s v="Ram"/>
    <s v="Van 700"/>
    <n v="2023"/>
    <n v="1"/>
    <n v="10"/>
    <m/>
    <x v="2"/>
    <s v="JAQUELINE LINCOFIL"/>
    <m/>
    <s v="SI"/>
    <s v="NO"/>
    <s v="NO"/>
    <s v="Funcional supervisor SASS"/>
    <m/>
    <s v="NO"/>
    <m/>
    <m/>
  </r>
  <r>
    <n v="10164076"/>
    <s v="CL31127"/>
    <s v="FLOTA SUC STA MARTA"/>
    <s v="JHGF55"/>
    <s v="Hyundai"/>
    <s v="HD35"/>
    <n v="2017"/>
    <n v="7"/>
    <n v="10"/>
    <m/>
    <x v="2"/>
    <s v="JONATHAN LUCERO"/>
    <s v="CL0841"/>
    <s v="SI"/>
    <s v="NO"/>
    <s v="NO"/>
    <s v="Camion DTS"/>
    <m/>
    <s v="NO"/>
    <m/>
    <m/>
  </r>
  <r>
    <n v="10337544"/>
    <s v="CL31127"/>
    <s v="FLOTA SUC STA MARTA"/>
    <s v="TFPF95"/>
    <s v="Maxus"/>
    <s v="Edeliver 9"/>
    <n v="2023"/>
    <n v="1"/>
    <n v="10"/>
    <m/>
    <x v="2"/>
    <s v="JONATHAN LUCERO"/>
    <s v="CL0834"/>
    <s v="SI"/>
    <s v="NO"/>
    <s v="NO"/>
    <s v="Camion DTS - Electrico"/>
    <m/>
    <s v="NO"/>
    <m/>
    <m/>
  </r>
  <r>
    <n v="10337547"/>
    <s v="CL31127"/>
    <s v="FLOTA SUC STA MARTA"/>
    <s v="TFPF99"/>
    <s v="Maxus"/>
    <s v="Edeliver 9"/>
    <n v="2023"/>
    <n v="1"/>
    <n v="10"/>
    <m/>
    <x v="2"/>
    <s v="JONATHAN LUCERO"/>
    <s v="CL0832"/>
    <s v="SI"/>
    <s v="NO"/>
    <s v="NO"/>
    <s v="Camion DTS - Electrico"/>
    <m/>
    <s v="NO"/>
    <m/>
    <m/>
  </r>
  <r>
    <n v="10337572"/>
    <s v="CL31127"/>
    <s v="FLOTA SUC STA MARTA"/>
    <s v="TFPG17"/>
    <s v="Maxus"/>
    <s v="Edeliver 9"/>
    <n v="2023"/>
    <n v="1"/>
    <n v="10"/>
    <m/>
    <x v="2"/>
    <s v="JONATHAN LUCERO"/>
    <s v="CL0833"/>
    <s v="SI"/>
    <s v="NO"/>
    <s v="NO"/>
    <s v="Camion DTS - Electrico"/>
    <m/>
    <s v="NO"/>
    <m/>
    <m/>
  </r>
  <r>
    <n v="10164077"/>
    <s v="CL31127"/>
    <s v="FLOTA SUC STA MARTA"/>
    <s v="JHGF57"/>
    <s v="Hyundai"/>
    <s v="HD35"/>
    <n v="2017"/>
    <n v="7"/>
    <n v="10"/>
    <m/>
    <x v="2"/>
    <s v="JONATHAN LUCERO"/>
    <s v="CL1071"/>
    <s v="SI"/>
    <s v="NO"/>
    <s v="NO"/>
    <s v="Camion DTS"/>
    <m/>
    <s v="NO"/>
    <m/>
    <m/>
  </r>
  <r>
    <n v="10164059"/>
    <s v="CL31127"/>
    <s v="FLOTA SUC STA MARTA"/>
    <s v="JHGG31"/>
    <s v="Hyundai"/>
    <s v="HD35"/>
    <n v="2017"/>
    <n v="7"/>
    <n v="10"/>
    <m/>
    <x v="2"/>
    <s v="JONATHAN LUCERO"/>
    <s v="CL1070"/>
    <s v="SI"/>
    <s v="NO"/>
    <s v="NO"/>
    <s v="Camion DTS"/>
    <m/>
    <s v="NO"/>
    <m/>
    <m/>
  </r>
  <r>
    <n v="10332638"/>
    <s v="CL31127"/>
    <s v="FLOTA SUC STA MARTA"/>
    <s v="TBJT24"/>
    <s v="Maxus"/>
    <s v="Edeliver 9"/>
    <n v="2023"/>
    <n v="1"/>
    <n v="10"/>
    <m/>
    <x v="2"/>
    <s v="JONATHAN LUCERO"/>
    <s v="CL3102"/>
    <s v="SI"/>
    <s v="NO"/>
    <s v="NO"/>
    <s v="Camion DTS - Electrico"/>
    <m/>
    <s v="NO"/>
    <m/>
    <m/>
  </r>
  <r>
    <n v="10327856"/>
    <s v="CL31127"/>
    <s v="FLOTA SUC STA MARTA"/>
    <s v="SXWH67"/>
    <s v="Hyundai"/>
    <s v="Porter"/>
    <n v="2023"/>
    <n v="1"/>
    <n v="10"/>
    <m/>
    <x v="2"/>
    <s v="JONATHAN LUCERO"/>
    <s v="CL3104"/>
    <s v="SI"/>
    <s v="NO"/>
    <s v="NO"/>
    <s v="Camion DTS"/>
    <m/>
    <s v="NO"/>
    <m/>
    <m/>
  </r>
  <r>
    <n v="10337638"/>
    <s v="CL31127"/>
    <s v="FLOTA SUC STA MARTA"/>
    <s v="TFPH16"/>
    <s v="Maxus"/>
    <s v="Edeliver 9"/>
    <n v="2023"/>
    <n v="1"/>
    <n v="10"/>
    <m/>
    <x v="2"/>
    <s v="JONATHAN LUCERO"/>
    <s v="GARANTIA(CL3108)"/>
    <s v="SI"/>
    <s v="NO"/>
    <s v="GARANTIA"/>
    <s v="Camion DTS - Electrico"/>
    <m/>
    <s v="NO"/>
    <m/>
    <m/>
  </r>
  <r>
    <n v="10327857"/>
    <s v="CL31127"/>
    <s v="FLOTA SUC STA MARTA"/>
    <s v="SXWH68"/>
    <s v="Hyundai"/>
    <s v="Porter"/>
    <n v="2023"/>
    <n v="1"/>
    <n v="10"/>
    <m/>
    <x v="2"/>
    <s v="JONATHAN LUCERO"/>
    <s v="CL3205"/>
    <s v="SI"/>
    <s v="NO"/>
    <s v="NO"/>
    <s v="Camion DTS"/>
    <m/>
    <s v="NO"/>
    <m/>
    <m/>
  </r>
  <r>
    <n v="10338607"/>
    <s v="CL31127"/>
    <s v="FLOTA SUC STA MARTA"/>
    <s v="TFWT32"/>
    <s v="Maxus"/>
    <s v="Edeliver 9"/>
    <n v="2023"/>
    <n v="1"/>
    <n v="10"/>
    <m/>
    <x v="2"/>
    <s v="JONATHAN LUCERO"/>
    <s v="CL3207"/>
    <s v="SI"/>
    <s v="NO"/>
    <s v="NO"/>
    <s v="Camion DTS - Electrico"/>
    <m/>
    <s v="NO"/>
    <m/>
    <m/>
  </r>
  <r>
    <n v="10327794"/>
    <s v="CL31127"/>
    <s v="FLOTA SUC STA MARTA"/>
    <s v="SXWH49"/>
    <s v="Hyundai"/>
    <s v="Porter"/>
    <n v="2023"/>
    <n v="1"/>
    <n v="10"/>
    <m/>
    <x v="2"/>
    <s v="JONATHAN LUCERO"/>
    <s v="CL3407"/>
    <s v="SI"/>
    <s v="NO"/>
    <s v="NO"/>
    <s v="Camion DTS"/>
    <m/>
    <s v="NO"/>
    <m/>
    <m/>
  </r>
  <r>
    <n v="10337545"/>
    <s v="CL31127"/>
    <s v="FLOTA SUC STA MARTA"/>
    <s v="TFPF98"/>
    <s v="Maxus"/>
    <s v="Edeliver 9"/>
    <n v="2023"/>
    <n v="1"/>
    <n v="10"/>
    <m/>
    <x v="2"/>
    <s v="JONATHAN LUCERO"/>
    <s v="GARANTIA(CL5013)"/>
    <s v="NO"/>
    <s v="NO"/>
    <s v="GARANTIA"/>
    <s v="Camion DTS - Electrico"/>
    <m/>
    <s v="NO"/>
    <m/>
    <m/>
  </r>
  <r>
    <n v="10337617"/>
    <s v="CL31127"/>
    <s v="FLOTA SUC STA MARTA"/>
    <s v="TFPG92"/>
    <s v="Maxus"/>
    <s v="Edeliver 9"/>
    <n v="2023"/>
    <n v="1"/>
    <n v="10"/>
    <m/>
    <x v="2"/>
    <s v="JONATHAN LUCERO"/>
    <s v="CL3109"/>
    <s v="SI"/>
    <s v="NO"/>
    <s v="NO"/>
    <s v="Camion DTS - Electrico"/>
    <m/>
    <s v="NO"/>
    <m/>
    <m/>
  </r>
  <r>
    <n v="10338609"/>
    <s v="CL31127"/>
    <s v="FLOTA SUC STA MARTA"/>
    <s v="TFWT42"/>
    <s v="Maxus"/>
    <s v="Edeliver 9"/>
    <n v="2023"/>
    <n v="1"/>
    <n v="10"/>
    <m/>
    <x v="2"/>
    <s v="JONATHAN LUCERO"/>
    <s v="CL3202"/>
    <s v="SI"/>
    <s v="NO"/>
    <s v="NO"/>
    <s v="Camion DTS - Electrico"/>
    <m/>
    <s v="NO"/>
    <m/>
    <m/>
  </r>
  <r>
    <n v="10337583"/>
    <s v="CL31127"/>
    <s v="FLOTA SUC STA MARTA"/>
    <s v="TFPG63"/>
    <s v="Maxus"/>
    <s v="Edeliver 9"/>
    <n v="2023"/>
    <n v="1"/>
    <n v="10"/>
    <m/>
    <x v="2"/>
    <s v="JONATHAN LUCERO"/>
    <s v="CL3401"/>
    <s v="SI"/>
    <s v="NO"/>
    <s v="NO"/>
    <s v="Camion DTS - Electrico"/>
    <m/>
    <s v="NO"/>
    <m/>
    <m/>
  </r>
  <r>
    <n v="10338590"/>
    <s v="CL31127"/>
    <s v="FLOTA SUC STA MARTA"/>
    <s v="TFWT12"/>
    <s v="Maxus"/>
    <s v="Edeliver 9"/>
    <n v="2023"/>
    <n v="1"/>
    <n v="10"/>
    <m/>
    <x v="2"/>
    <s v="JONATHAN LUCERO"/>
    <s v="CL3405"/>
    <s v="SI"/>
    <s v="NO"/>
    <s v="NO"/>
    <s v="Camion DTS - Electrico"/>
    <m/>
    <s v="NO"/>
    <m/>
    <m/>
  </r>
  <r>
    <n v="10318008"/>
    <s v="CL31127"/>
    <s v="FLOTA SUC STA MARTA"/>
    <s v="SJGR90"/>
    <s v="Ram"/>
    <s v="Van 700"/>
    <n v="2023"/>
    <n v="1"/>
    <n v="10"/>
    <m/>
    <x v="2"/>
    <s v="JOSE LUIS MOYA "/>
    <m/>
    <s v="SI"/>
    <s v="NO"/>
    <s v="NO"/>
    <s v="Funcional supervisor"/>
    <m/>
    <s v="NO"/>
    <m/>
    <m/>
  </r>
  <r>
    <n v="10016083"/>
    <s v="CL31124"/>
    <s v="WHS PREVTA SANTIAGO"/>
    <s v="GXFD35"/>
    <e v="#N/A"/>
    <e v="#N/A"/>
    <e v="#N/A"/>
    <e v="#N/A"/>
    <e v="#N/A"/>
    <m/>
    <x v="8"/>
    <s v="JUAN PAILLAN"/>
    <s v="SEGURIDAD PATRIMONIAL"/>
    <s v="SI"/>
    <s v="NO"/>
    <s v="NO"/>
    <s v="Funcional supervisor DTS"/>
    <m/>
    <e v="#N/A"/>
    <m/>
    <m/>
  </r>
  <r>
    <n v="10207318"/>
    <s v="CL31050"/>
    <s v="DTS CORDILLERA"/>
    <s v="KZGB10"/>
    <s v="Ford"/>
    <s v="Ranger"/>
    <n v="2018"/>
    <n v="6"/>
    <n v="10"/>
    <m/>
    <x v="2"/>
    <s v="LUIS PEREZ "/>
    <m/>
    <s v="SI"/>
    <s v="NO"/>
    <s v="NO"/>
    <s v="Funcional - Ranger"/>
    <m/>
    <s v="NO"/>
    <m/>
    <m/>
  </r>
  <r>
    <n v="10071786"/>
    <s v="CL31127"/>
    <s v="FLOTA SUC STA MARTA"/>
    <s v="GXGB30"/>
    <s v="Fiat"/>
    <s v="Fiorino"/>
    <n v="2015"/>
    <n v="9"/>
    <n v="10"/>
    <m/>
    <x v="0"/>
    <s v="MAX VERGARA"/>
    <m/>
    <s v="SI"/>
    <s v="NO"/>
    <s v="NO"/>
    <s v="Funcional SAAS"/>
    <m/>
    <s v="NO"/>
    <m/>
    <m/>
  </r>
  <r>
    <n v="10290739"/>
    <s v="CL31217"/>
    <s v="REVENUE MANAGEMENT"/>
    <s v="PZZC23"/>
    <s v="Toyota"/>
    <s v="RAV4"/>
    <n v="2021"/>
    <n v="3"/>
    <n v="4"/>
    <m/>
    <x v="4"/>
    <s v="PABLO CASTILLO "/>
    <m/>
    <s v="SI"/>
    <s v="NO"/>
    <s v="NO"/>
    <s v="Beneficio"/>
    <m/>
    <s v="NO"/>
    <m/>
    <m/>
  </r>
  <r>
    <e v="#N/A"/>
    <e v="#N/A"/>
    <e v="#N/A"/>
    <s v="TFPG58"/>
    <m/>
    <m/>
    <m/>
    <m/>
    <m/>
    <m/>
    <x v="1"/>
    <s v="SANTA MARTA "/>
    <m/>
    <s v="SI"/>
    <s v="SI"/>
    <e v="#N/A"/>
    <m/>
    <m/>
    <s v="NO"/>
    <s v="NO"/>
    <s v="BACK UP ALEJANDRO LAVIN"/>
  </r>
  <r>
    <n v="10015922"/>
    <s v="CL31042"/>
    <s v="FLOTA SUC COPIAPO"/>
    <s v="GZXX91"/>
    <m/>
    <m/>
    <m/>
    <m/>
    <m/>
    <m/>
    <x v="1"/>
    <s v="Taller Santa Marta"/>
    <m/>
    <s v="NO"/>
    <s v="SI"/>
    <s v="NO"/>
    <m/>
    <m/>
    <e v="#N/A"/>
    <m/>
    <m/>
  </r>
  <r>
    <n v="10164377"/>
    <s v="CL31054"/>
    <s v="FLOTA SUC CORDILLERA"/>
    <s v="JFWR96"/>
    <s v="Kia"/>
    <s v="Frontier"/>
    <n v="2017"/>
    <n v="7"/>
    <n v="10"/>
    <n v="74089"/>
    <x v="0"/>
    <s v="SEBASTIAN FUENTES "/>
    <s v="CL0285"/>
    <s v="SI"/>
    <s v="NO"/>
    <s v="NO"/>
    <s v="Camion DTS"/>
    <m/>
    <s v="NO"/>
    <m/>
    <m/>
  </r>
  <r>
    <n v="10016088"/>
    <s v="CL31134"/>
    <s v="FLOTA SUC CERRO COL"/>
    <s v="GXFD20"/>
    <s v="Peugeot"/>
    <s v="Partner "/>
    <n v="2015"/>
    <n v="9"/>
    <n v="10"/>
    <n v="219384"/>
    <x v="0"/>
    <s v="SEBASTIAN FUENTES "/>
    <s v="CL2601"/>
    <s v="SI"/>
    <s v="NO"/>
    <s v="NO"/>
    <s v="Funcional supervisor DTS"/>
    <m/>
    <s v="NO"/>
    <m/>
    <m/>
  </r>
  <r>
    <n v="10140038"/>
    <s v="CL31127"/>
    <s v="FLOTA SUC STA MARTA"/>
    <s v="HSFV61"/>
    <s v="Hyundai"/>
    <s v="Porter"/>
    <n v="2016"/>
    <n v="8"/>
    <n v="10"/>
    <n v="118761"/>
    <x v="0"/>
    <s v="SEBASTIAN FUENTES "/>
    <s v="CL2606"/>
    <s v="SI"/>
    <s v="NO"/>
    <s v="NO"/>
    <s v="Camion DTS"/>
    <m/>
    <s v="NO"/>
    <m/>
    <m/>
  </r>
  <r>
    <n v="10140016"/>
    <s v="CL31054"/>
    <s v="FLOTA SUC CORDILLERA"/>
    <s v="HSFT98"/>
    <s v="Hyundai"/>
    <s v="Porter"/>
    <n v="2016"/>
    <n v="8"/>
    <n v="10"/>
    <n v="106042"/>
    <x v="0"/>
    <s v="SEBASTIAN FUENTES "/>
    <s v="CL2607"/>
    <s v="SI"/>
    <s v="NO"/>
    <s v="NO"/>
    <s v="Camion DTS"/>
    <m/>
    <s v="NO"/>
    <m/>
    <m/>
  </r>
  <r>
    <n v="10198240"/>
    <s v="CL31054"/>
    <s v="FLOTA SUC CORDILLERA"/>
    <s v="KLDD33"/>
    <s v="Peugeot"/>
    <s v="Boxer"/>
    <n v="2018"/>
    <n v="6"/>
    <n v="10"/>
    <n v="46705"/>
    <x v="0"/>
    <s v="SEBASTIAN FUENTES "/>
    <s v="CL0786"/>
    <s v="SI"/>
    <s v="NO"/>
    <s v="NO"/>
    <s v="Camion DTS"/>
    <m/>
    <s v="NO"/>
    <m/>
    <m/>
  </r>
  <r>
    <n v="10305699"/>
    <s v="CL31054"/>
    <s v="FLOTA SUC CORDILLERA"/>
    <s v="RYDZ21"/>
    <s v="Hyundai"/>
    <s v="Porter"/>
    <n v="2022"/>
    <n v="2"/>
    <n v="10"/>
    <n v="20868"/>
    <x v="0"/>
    <s v="SEBASTIAN FUENTES "/>
    <s v="CL2610"/>
    <s v="SI"/>
    <s v="NO"/>
    <s v="NO"/>
    <s v="Camion DTS"/>
    <m/>
    <s v="NO"/>
    <m/>
    <m/>
  </r>
  <r>
    <n v="10015960"/>
    <s v="CL31054"/>
    <s v="FLOTA SUC CORDILLERA"/>
    <s v="HCKB52"/>
    <s v="Kia"/>
    <s v="Frontier"/>
    <n v="2015"/>
    <n v="9"/>
    <n v="10"/>
    <n v="149345"/>
    <x v="0"/>
    <s v="SEBASTIAN FUENTES "/>
    <s v="CL2701"/>
    <s v="SI"/>
    <s v="NO"/>
    <s v="NO"/>
    <s v="Camion DTS"/>
    <m/>
    <s v="NO"/>
    <m/>
    <m/>
  </r>
  <r>
    <n v="10015700"/>
    <s v="CL31054"/>
    <s v="FLOTA SUC CORDILLERA"/>
    <s v="GWXL28"/>
    <s v="Hyundai"/>
    <s v="Porter"/>
    <n v="2014"/>
    <n v="10"/>
    <n v="10"/>
    <n v="115611"/>
    <x v="0"/>
    <s v="SEBASTIAN FUENTES "/>
    <s v="CL2702"/>
    <s v="SI"/>
    <s v="NO"/>
    <s v="NO"/>
    <s v="Camion DTS"/>
    <m/>
    <s v="NO"/>
    <m/>
    <m/>
  </r>
  <r>
    <n v="10305706"/>
    <s v="CL31054"/>
    <s v="FLOTA SUC CORDILLERA"/>
    <s v="RYDZ14"/>
    <s v="Hyundai"/>
    <s v="Porter"/>
    <n v="2022"/>
    <n v="2"/>
    <n v="10"/>
    <n v="19343"/>
    <x v="0"/>
    <s v="SEBASTIAN FUENTES "/>
    <s v="CL2703"/>
    <s v="SI"/>
    <s v="NO"/>
    <s v="NO"/>
    <s v="Camion DTS"/>
    <m/>
    <s v="NO"/>
    <m/>
    <m/>
  </r>
  <r>
    <n v="10349748"/>
    <s v="CL31050"/>
    <s v="DTS CORDILLERA"/>
    <s v="PSLJ98"/>
    <s v="Fiat"/>
    <s v="Ducato"/>
    <n v="2021"/>
    <n v="0"/>
    <n v="0"/>
    <n v="26176"/>
    <x v="0"/>
    <s v="CAMILA IRIARTE "/>
    <s v="FALTA RUTA"/>
    <s v="SI"/>
    <s v="SI"/>
    <s v="NO"/>
    <s v="Camion DTS"/>
    <m/>
    <n v="0"/>
    <m/>
    <m/>
  </r>
  <r>
    <n v="10138479"/>
    <s v="CL31054"/>
    <s v="FLOTA SUC CORDILLERA"/>
    <s v="HPFP75"/>
    <s v="Hyundai"/>
    <s v="Porter"/>
    <n v="2016"/>
    <n v="8"/>
    <n v="10"/>
    <n v="98825"/>
    <x v="0"/>
    <s v="SEBASTIAN FUENTES "/>
    <s v="CL7019"/>
    <s v="SI"/>
    <s v="NO"/>
    <s v="NO"/>
    <s v="Camion DTS"/>
    <m/>
    <s v="NO"/>
    <m/>
    <m/>
  </r>
  <r>
    <n v="10140059"/>
    <s v="CL31054"/>
    <s v="FLOTA SUC CORDILLERA"/>
    <s v="HSGF88"/>
    <s v="Hyundai"/>
    <s v="Porter"/>
    <n v="2016"/>
    <n v="8"/>
    <n v="10"/>
    <n v="134223"/>
    <x v="0"/>
    <s v="SEBASTIAN FUENTES "/>
    <s v="CL7021"/>
    <s v="SI"/>
    <s v="NO"/>
    <s v="NO"/>
    <s v="Camion DTS"/>
    <m/>
    <s v="NO"/>
    <m/>
    <m/>
  </r>
  <r>
    <n v="10013872"/>
    <s v="CL31054"/>
    <s v="FLOTA SUC CORDILLERA"/>
    <s v="FVWD53"/>
    <s v="Hyundai"/>
    <s v="Porter"/>
    <n v="2013"/>
    <n v="11"/>
    <n v="10"/>
    <n v="133120"/>
    <x v="0"/>
    <s v="SEBASTIAN FUENTES "/>
    <s v="CL7022"/>
    <s v="SI"/>
    <s v="NO"/>
    <s v="NO"/>
    <s v="Camion DTS"/>
    <m/>
    <s v="NO"/>
    <m/>
    <m/>
  </r>
  <r>
    <n v="10071487"/>
    <s v="CL31134"/>
    <s v="FLOTA SUC CERRO COL"/>
    <s v="GXHK92"/>
    <s v="Peugeot"/>
    <s v="Boxer"/>
    <n v="2015"/>
    <n v="9"/>
    <n v="10"/>
    <m/>
    <x v="5"/>
    <s v="SIMON SCHLAPNIK"/>
    <s v="CL9161"/>
    <s v="SI"/>
    <s v="NO"/>
    <s v="NO"/>
    <s v="Camion DTS"/>
    <m/>
    <s v="NO"/>
    <m/>
    <m/>
  </r>
  <r>
    <n v="10206801"/>
    <s v="CL31134"/>
    <s v="FLOTA SUC CERRO COL"/>
    <s v="KYSB80"/>
    <s v="Peugeot"/>
    <s v="Boxer"/>
    <n v="2018"/>
    <n v="6"/>
    <n v="10"/>
    <m/>
    <x v="5"/>
    <s v="SIMON SCHLAPNIK"/>
    <s v="CL9210"/>
    <s v="SI"/>
    <s v="NO"/>
    <s v="NO"/>
    <s v="Camion DTS"/>
    <m/>
    <s v="NO"/>
    <s v="SI"/>
    <m/>
  </r>
  <r>
    <n v="10164106"/>
    <s v="CL31054"/>
    <s v="FLOTA SUC CORDILLERA"/>
    <s v="JHGG93"/>
    <s v="Hyundai"/>
    <s v="H350"/>
    <n v="2017"/>
    <n v="7"/>
    <n v="10"/>
    <m/>
    <x v="5"/>
    <s v="SIMON SCHLAPNIK"/>
    <s v="CL9178"/>
    <s v="SI"/>
    <s v="NO"/>
    <s v="NO"/>
    <s v="Camion DTS"/>
    <m/>
    <s v="NO"/>
    <m/>
    <m/>
  </r>
  <r>
    <n v="10206813"/>
    <s v="CL31127"/>
    <s v="FLOTA SUC STA MARTA"/>
    <s v="KYSB98"/>
    <s v="Peugeot"/>
    <s v="Boxer"/>
    <n v="2018"/>
    <n v="6"/>
    <n v="10"/>
    <m/>
    <x v="5"/>
    <s v="SIMON SCHLAPNIK"/>
    <s v="CL9117"/>
    <s v="NO"/>
    <s v="SI"/>
    <s v="NO"/>
    <s v="Camion DTS"/>
    <m/>
    <s v="NO"/>
    <m/>
    <m/>
  </r>
  <r>
    <n v="10015904"/>
    <s v="CL31134"/>
    <s v="FLOTA SUC CERRO COL"/>
    <s v="GZXV19"/>
    <s v="Kia"/>
    <s v="Frontier"/>
    <n v="2015"/>
    <n v="9"/>
    <n v="10"/>
    <m/>
    <x v="5"/>
    <s v="SIMON SCHLAPNIK"/>
    <s v="CL9136"/>
    <s v="SI"/>
    <s v="NO"/>
    <s v="NO"/>
    <s v="Camion DTS"/>
    <m/>
    <s v="NO"/>
    <m/>
    <m/>
  </r>
  <r>
    <n v="10015674"/>
    <s v="CL31134"/>
    <s v="FLOTA SUC CERRO COL"/>
    <s v="GWXK68"/>
    <s v="Hyundai"/>
    <s v="Porter"/>
    <n v="2014"/>
    <n v="10"/>
    <n v="10"/>
    <m/>
    <x v="5"/>
    <s v="SIMON SCHLAPNIK"/>
    <s v="CL9141"/>
    <s v="SI"/>
    <s v="SI"/>
    <s v="NO"/>
    <s v="Camion DTS"/>
    <m/>
    <s v="NO"/>
    <m/>
    <m/>
  </r>
  <r>
    <n v="10015719"/>
    <s v="CL31134"/>
    <s v="FLOTA SUC CERRO COL"/>
    <s v="GWXK90"/>
    <s v="Hyundai"/>
    <s v="Porter"/>
    <n v="2014"/>
    <n v="10"/>
    <n v="10"/>
    <m/>
    <x v="5"/>
    <s v="SIMON SCHLAPNIK"/>
    <s v="CL9177"/>
    <s v="SI"/>
    <s v="NO"/>
    <s v="NO"/>
    <s v="Camion DTS"/>
    <m/>
    <s v="NO"/>
    <m/>
    <m/>
  </r>
  <r>
    <n v="10015713"/>
    <s v="CL31134"/>
    <s v="FLOTA SUC CERRO COL"/>
    <s v="GWXL14"/>
    <s v="Hyundai"/>
    <s v="Porter"/>
    <n v="2014"/>
    <n v="10"/>
    <n v="10"/>
    <m/>
    <x v="5"/>
    <s v="SIMON SCHLAPNIK"/>
    <s v="CL9159"/>
    <s v="SI"/>
    <s v="NO"/>
    <s v="NO"/>
    <s v="Camion DTS"/>
    <m/>
    <s v="NO"/>
    <m/>
    <m/>
  </r>
  <r>
    <n v="10015670"/>
    <s v="CL31134"/>
    <s v="FLOTA SUC CERRO COL"/>
    <s v="GWXK92"/>
    <s v="Hyundai"/>
    <s v="Porter"/>
    <n v="2014"/>
    <n v="10"/>
    <n v="10"/>
    <m/>
    <x v="5"/>
    <s v="SIMON SCHLAPNIK"/>
    <s v="CL9281"/>
    <s v="SI"/>
    <s v="NO"/>
    <s v="NO"/>
    <s v="Camion DTS"/>
    <m/>
    <s v="NO"/>
    <m/>
    <m/>
  </r>
  <r>
    <n v="10271233"/>
    <s v="CL31134"/>
    <s v="FLOTA SUC CERRO COL"/>
    <s v="PKYX52"/>
    <s v="Fiat"/>
    <s v="Ducato"/>
    <n v="2021"/>
    <n v="3"/>
    <n v="10"/>
    <m/>
    <x v="5"/>
    <s v="SIMON SCHLAPNIK"/>
    <s v="CL9283"/>
    <s v="SI"/>
    <s v="NO"/>
    <s v="NO"/>
    <s v="Camion DTS"/>
    <m/>
    <s v="NO"/>
    <m/>
    <m/>
  </r>
  <r>
    <n v="10071481"/>
    <s v="CL31134"/>
    <s v="FLOTA SUC CERRO COL"/>
    <s v="GXHK86"/>
    <s v="Peugeot"/>
    <s v="Boxer"/>
    <n v="2015"/>
    <n v="9"/>
    <n v="10"/>
    <m/>
    <x v="5"/>
    <s v="SIMON SCHLAPNIK"/>
    <s v="CL9134"/>
    <s v="SI"/>
    <s v="NO"/>
    <s v="NO"/>
    <s v="Camion DTS"/>
    <m/>
    <s v="NO"/>
    <m/>
    <m/>
  </r>
  <r>
    <n v="10015850"/>
    <s v="CL31134"/>
    <s v="FLOTA SUC CERRO COL"/>
    <s v="GZXW95"/>
    <s v="Kia"/>
    <s v="Frontier"/>
    <n v="2015"/>
    <n v="9"/>
    <n v="10"/>
    <m/>
    <x v="5"/>
    <s v="SIMON SCHLAPNIK"/>
    <s v="CL9282"/>
    <s v="SI"/>
    <s v="NO"/>
    <s v="NO"/>
    <s v="Camion DTS"/>
    <m/>
    <s v="NO"/>
    <m/>
    <m/>
  </r>
  <r>
    <n v="10015663"/>
    <s v="CL31134"/>
    <s v="FLOTA SUC CERRO COL"/>
    <s v="GWXK94"/>
    <s v="Hyundai"/>
    <s v="Porter"/>
    <n v="2014"/>
    <n v="10"/>
    <n v="10"/>
    <m/>
    <x v="5"/>
    <s v="SIMON SCHLAPNIK"/>
    <s v="CL9277"/>
    <s v="SI"/>
    <s v="NO"/>
    <s v="NO"/>
    <s v="Camion DTS"/>
    <m/>
    <s v="NO"/>
    <m/>
    <m/>
  </r>
  <r>
    <n v="10138481"/>
    <s v="CL31134"/>
    <s v="FLOTA SUC CERRO COL"/>
    <s v="HPFP77"/>
    <s v="Hyundai"/>
    <s v="Porter"/>
    <n v="2016"/>
    <n v="8"/>
    <n v="10"/>
    <m/>
    <x v="5"/>
    <s v="SIMON SCHLAPNIK"/>
    <s v="CL9227"/>
    <s v="SI"/>
    <s v="NO"/>
    <s v="NO"/>
    <s v="Camion DTS"/>
    <m/>
    <s v="NO"/>
    <m/>
    <m/>
  </r>
  <r>
    <n v="10338100"/>
    <s v="CL31134"/>
    <s v="FLOTA SUC CERRO COL"/>
    <s v="SRVJ59"/>
    <s v="Ram"/>
    <s v="Van 700"/>
    <n v="2023"/>
    <n v="1"/>
    <n v="10"/>
    <m/>
    <x v="5"/>
    <s v="SIMON SCHLAPNIK"/>
    <s v="CL4022"/>
    <s v="SI"/>
    <s v="NO"/>
    <s v="NO"/>
    <s v="Auto Preventa DTS"/>
    <m/>
    <s v="NO"/>
    <m/>
    <m/>
  </r>
  <r>
    <n v="10338072"/>
    <s v="CL31134"/>
    <s v="FLOTA SUC CERRO COL"/>
    <s v="SRVJ52"/>
    <s v="Ram"/>
    <s v="Van 700"/>
    <n v="2023"/>
    <n v="1"/>
    <n v="10"/>
    <m/>
    <x v="5"/>
    <s v="SIMON SCHLAPNIK"/>
    <s v="CL0192"/>
    <s v="SI"/>
    <s v="NO"/>
    <s v="NO"/>
    <s v="Auto Preventa DTS"/>
    <m/>
    <s v="NO"/>
    <m/>
    <m/>
  </r>
  <r>
    <n v="10338091"/>
    <s v="CL31134"/>
    <s v="FLOTA SUC CERRO COL"/>
    <s v="SRVJ65"/>
    <s v="Ram"/>
    <s v="Van 700"/>
    <n v="2023"/>
    <n v="1"/>
    <n v="10"/>
    <m/>
    <x v="5"/>
    <s v="SIMON SCHLAPNIK"/>
    <s v="CL0186"/>
    <s v="SI"/>
    <s v="NO"/>
    <s v="NO"/>
    <s v="Auto Preventa DTS"/>
    <m/>
    <s v="NO"/>
    <m/>
    <m/>
  </r>
  <r>
    <n v="10338076"/>
    <s v="CL31134"/>
    <s v="FLOTA SUC CERRO COL"/>
    <s v="SRVJ45"/>
    <s v="Ram"/>
    <s v="Van 700"/>
    <n v="2023"/>
    <n v="1"/>
    <n v="10"/>
    <m/>
    <x v="5"/>
    <s v="SIMON SCHLAPNIK"/>
    <s v="CL0118"/>
    <s v="SI"/>
    <s v="NO"/>
    <s v="NO"/>
    <s v="Auto Preventa DTS"/>
    <m/>
    <s v="NO"/>
    <m/>
    <m/>
  </r>
  <r>
    <n v="10338077"/>
    <s v="CL31134"/>
    <s v="FLOTA SUC CERRO COL"/>
    <s v="SRVJ42"/>
    <s v="Ram"/>
    <s v="Van 700"/>
    <n v="2023"/>
    <n v="1"/>
    <n v="10"/>
    <m/>
    <x v="5"/>
    <s v="SIMON SCHLAPNIK"/>
    <s v="CL3823"/>
    <s v="SI"/>
    <s v="NO"/>
    <s v="NO"/>
    <s v="Auto Preventa DTS"/>
    <m/>
    <s v="NO"/>
    <m/>
    <m/>
  </r>
  <r>
    <n v="10338087"/>
    <s v="CL31134"/>
    <s v="FLOTA SUC CERRO COL"/>
    <s v="SRVJ97"/>
    <s v="Ram"/>
    <s v="Van 700"/>
    <n v="2023"/>
    <n v="1"/>
    <n v="10"/>
    <m/>
    <x v="5"/>
    <s v="SIMON SCHLAPNIK"/>
    <s v="CL3124"/>
    <s v="SI"/>
    <s v="NO"/>
    <s v="NO"/>
    <s v="Auto Preventa DTS"/>
    <m/>
    <s v="NO"/>
    <m/>
    <m/>
  </r>
  <r>
    <n v="10338086"/>
    <s v="CL31134"/>
    <s v="FLOTA SUC CERRO COL"/>
    <s v="SRVJ40"/>
    <s v="Ram"/>
    <s v="Van 700"/>
    <n v="2023"/>
    <n v="1"/>
    <n v="10"/>
    <m/>
    <x v="5"/>
    <s v="SIMON SCHLAPNIK"/>
    <s v="CL0191"/>
    <s v="SI"/>
    <s v="NO"/>
    <s v="NO"/>
    <s v="Auto Preventa DTS"/>
    <m/>
    <s v="NO"/>
    <m/>
    <m/>
  </r>
  <r>
    <n v="10338092"/>
    <s v="CL31134"/>
    <s v="FLOTA SUC CERRO COL"/>
    <s v="SRVJ63"/>
    <s v="Ram"/>
    <s v="Van 700"/>
    <n v="2023"/>
    <n v="1"/>
    <n v="10"/>
    <m/>
    <x v="5"/>
    <s v="SIMON SCHLAPNIK"/>
    <s v="CL0344"/>
    <s v="SI"/>
    <s v="NO"/>
    <s v="NO"/>
    <s v="Auto Preventa DTS"/>
    <m/>
    <s v="NO"/>
    <m/>
    <m/>
  </r>
  <r>
    <n v="10338074"/>
    <s v="CL31134"/>
    <s v="FLOTA SUC CERRO COL"/>
    <s v="SRVJ49"/>
    <s v="Ram"/>
    <s v="Van 700"/>
    <n v="2023"/>
    <n v="1"/>
    <n v="10"/>
    <m/>
    <x v="5"/>
    <s v="SIMON SCHLAPNIK"/>
    <s v="CL3923"/>
    <s v="SI"/>
    <s v="NO"/>
    <s v="NO"/>
    <s v="Auto Preventa DTS"/>
    <m/>
    <s v="NO"/>
    <m/>
    <m/>
  </r>
  <r>
    <n v="10338089"/>
    <s v="CL31134"/>
    <s v="FLOTA SUC CERRO COL"/>
    <s v="SRVJ85"/>
    <s v="Ram"/>
    <s v="Van 700"/>
    <n v="2023"/>
    <n v="1"/>
    <n v="10"/>
    <m/>
    <x v="5"/>
    <s v="SIMON SCHLAPNIK"/>
    <s v="CL4006"/>
    <s v="SI"/>
    <s v="NO"/>
    <s v="NO"/>
    <s v="Auto Preventa DTS"/>
    <m/>
    <s v="NO"/>
    <m/>
    <m/>
  </r>
  <r>
    <e v="#N/A"/>
    <e v="#N/A"/>
    <e v="#N/A"/>
    <s v="CPZB64"/>
    <s v="NISSAN TERRANO "/>
    <s v="Terrano"/>
    <n v="2010"/>
    <n v="14"/>
    <n v="10"/>
    <m/>
    <x v="3"/>
    <s v="CAMILA IRIARTE "/>
    <m/>
    <s v="NO"/>
    <s v="NO"/>
    <s v="SI"/>
    <s v="Funcional - Ranger"/>
    <m/>
    <e v="#N/A"/>
    <m/>
    <m/>
  </r>
  <r>
    <n v="10346156"/>
    <s v="CL31104"/>
    <s v="FLOTA SUC SAN ANTONI"/>
    <s v="TJZL11"/>
    <s v="Maxus"/>
    <s v="Edeliver 9"/>
    <n v="2023"/>
    <n v="1"/>
    <n v="10"/>
    <m/>
    <x v="2"/>
    <s v="GARANTIA"/>
    <m/>
    <s v="NO"/>
    <s v="NO"/>
    <s v="GARANTIA"/>
    <s v="Camion DTS - Electrico"/>
    <m/>
    <e v="#N/A"/>
    <m/>
    <m/>
  </r>
  <r>
    <n v="10071789"/>
    <s v="CL31054"/>
    <s v="FLOTA SUC CORDILLERA"/>
    <s v="GXFD77"/>
    <s v="Fiat"/>
    <s v="Fiorino"/>
    <n v="2015"/>
    <n v="9"/>
    <n v="10"/>
    <m/>
    <x v="2"/>
    <m/>
    <s v="APOYO SUPERVISORES SM"/>
    <s v="SI"/>
    <s v="SI"/>
    <s v="NO"/>
    <s v="Funcional supervisor OT"/>
    <m/>
    <s v="NO"/>
    <m/>
    <m/>
  </r>
  <r>
    <n v="10158975"/>
    <s v="CL41007"/>
    <s v="SEGURIDAD CORPORATIV"/>
    <s v="JDYT93"/>
    <s v="Ford"/>
    <s v="Ranger"/>
    <n v="2016"/>
    <n v="8"/>
    <n v="10"/>
    <m/>
    <x v="9"/>
    <m/>
    <m/>
    <s v="SI"/>
    <s v="NO"/>
    <s v="NO"/>
    <s v="Funcional-Seguridad Patrimonial"/>
    <m/>
    <s v="NO"/>
    <m/>
    <m/>
  </r>
  <r>
    <n v="10207317"/>
    <s v="CL31036"/>
    <s v="FLOTA SUC CONCEPCION"/>
    <s v="KYCG54"/>
    <s v="Ford"/>
    <s v="Ranger"/>
    <n v="2018"/>
    <n v="6"/>
    <n v="10"/>
    <m/>
    <x v="4"/>
    <s v="PAULA FIGUEROA "/>
    <m/>
    <s v="SI"/>
    <s v="NO"/>
    <s v="NO"/>
    <s v="Funcional - Ranger"/>
    <m/>
    <s v="NO"/>
    <m/>
    <m/>
  </r>
  <r>
    <n v="10207541"/>
    <s v="CL21055"/>
    <s v="ALMACEN LO BOZA"/>
    <s v="KZFY15"/>
    <s v="Ford"/>
    <s v="Ranger"/>
    <n v="2018"/>
    <n v="6"/>
    <n v="10"/>
    <m/>
    <x v="4"/>
    <s v="DAMIAN GENATIOS"/>
    <m/>
    <s v="SI"/>
    <s v="NO"/>
    <s v="NO"/>
    <s v="Funcional - Ranger"/>
    <m/>
    <s v="NO"/>
    <m/>
    <m/>
  </r>
  <r>
    <n v="10207542"/>
    <s v=""/>
    <e v="#N/A"/>
    <s v="KZFY16"/>
    <s v="Ford"/>
    <s v="Ranger"/>
    <n v="2018"/>
    <n v="6"/>
    <n v="10"/>
    <m/>
    <x v="4"/>
    <s v="Cristian Diaz"/>
    <m/>
    <s v="SI"/>
    <s v="NO"/>
    <s v="NO"/>
    <s v="Funcional - Ranger"/>
    <m/>
    <s v="NO"/>
    <m/>
    <m/>
  </r>
  <r>
    <n v="10207543"/>
    <s v="CL51015"/>
    <s v="ADMINIT SUC STAFF"/>
    <s v="KZFY17"/>
    <s v="Ford"/>
    <s v="Ranger"/>
    <n v="2018"/>
    <n v="6"/>
    <n v="10"/>
    <m/>
    <x v="4"/>
    <s v="Mauricio Labarca"/>
    <m/>
    <s v="SI"/>
    <s v="NO"/>
    <s v="NO"/>
    <s v="Funcional - Ranger"/>
    <m/>
    <s v="NO"/>
    <m/>
    <m/>
  </r>
  <r>
    <n v="10207544"/>
    <s v="CL51015"/>
    <s v="ADMINIT SUC STAFF"/>
    <s v="KZFY19"/>
    <s v="Ford"/>
    <s v="Ranger"/>
    <n v="2018"/>
    <n v="6"/>
    <n v="10"/>
    <m/>
    <x v="4"/>
    <s v="Christian Riquelme"/>
    <m/>
    <s v="SI"/>
    <s v="NO"/>
    <s v="NO"/>
    <s v="Funcional - Ranger"/>
    <m/>
    <s v="NO"/>
    <m/>
    <m/>
  </r>
  <r>
    <n v="10207548"/>
    <s v="CL31207"/>
    <s v="KAM OT"/>
    <s v="KZFY22"/>
    <s v="Ford"/>
    <s v="Ranger"/>
    <n v="2018"/>
    <n v="6"/>
    <n v="10"/>
    <m/>
    <x v="4"/>
    <s v="ANDREA CAVADA "/>
    <m/>
    <s v="SI"/>
    <s v="NO"/>
    <s v="NO"/>
    <s v="Funcional - Ranger"/>
    <m/>
    <s v="NO"/>
    <m/>
    <m/>
  </r>
  <r>
    <n v="10207550"/>
    <s v="CL31206"/>
    <s v="KAM WHS"/>
    <s v="KZFY24"/>
    <s v="Ford"/>
    <s v="Ranger"/>
    <n v="2018"/>
    <n v="6"/>
    <n v="10"/>
    <m/>
    <x v="4"/>
    <s v="FELIPE GONZALEZ"/>
    <m/>
    <s v="SI"/>
    <s v="NO"/>
    <s v="NO"/>
    <s v="Funcional - Ranger"/>
    <m/>
    <s v="NO"/>
    <m/>
    <m/>
  </r>
  <r>
    <n v="10207551"/>
    <s v="CL41007"/>
    <s v="SEGURIDAD CORPORATIV"/>
    <s v="KZFY25"/>
    <s v="Ford"/>
    <s v="Ranger"/>
    <n v="2018"/>
    <n v="6"/>
    <n v="10"/>
    <m/>
    <x v="9"/>
    <s v="Juan Elizondo"/>
    <m/>
    <s v="SI"/>
    <s v="NO"/>
    <s v="NO"/>
    <s v="Funcional - Ranger"/>
    <m/>
    <s v="NO"/>
    <m/>
    <m/>
  </r>
  <r>
    <n v="10207553"/>
    <s v="CL41007"/>
    <s v="SEGURIDAD CORPORATIV"/>
    <s v="KZFY27"/>
    <s v="Ford"/>
    <s v="Ranger"/>
    <n v="2018"/>
    <n v="6"/>
    <n v="10"/>
    <m/>
    <x v="4"/>
    <s v="Raul Morales"/>
    <m/>
    <s v="SI"/>
    <s v="NO"/>
    <s v="NO"/>
    <s v="Funcional - Ranger"/>
    <m/>
    <s v="NO"/>
    <m/>
    <m/>
  </r>
  <r>
    <n v="10207554"/>
    <s v="CL31192"/>
    <s v="KAM FOOD SERVICE"/>
    <s v="KZFY28"/>
    <s v="Ford"/>
    <s v="Ranger"/>
    <n v="2018"/>
    <n v="6"/>
    <n v="10"/>
    <m/>
    <x v="4"/>
    <s v="Julio Torres"/>
    <m/>
    <s v="SI"/>
    <s v="NO"/>
    <s v="NO"/>
    <s v="Funcional - Ranger"/>
    <m/>
    <s v="NO"/>
    <m/>
    <m/>
  </r>
  <r>
    <n v="10207555"/>
    <s v="CL31213"/>
    <s v="STAFF DE FLOTA"/>
    <s v="KZFY44"/>
    <s v="Ford"/>
    <s v="Ranger"/>
    <n v="2018"/>
    <n v="6"/>
    <n v="10"/>
    <m/>
    <x v="4"/>
    <s v="DANIEL BUSTOS "/>
    <m/>
    <s v="SI"/>
    <s v="NO"/>
    <s v="NO"/>
    <s v="Funcional - Ranger"/>
    <m/>
    <s v="NO"/>
    <m/>
    <m/>
  </r>
  <r>
    <n v="10207319"/>
    <s v="CL21009"/>
    <s v="SUPPLY CHAIN"/>
    <s v="KZGB11"/>
    <s v="Ford"/>
    <s v="Ranger"/>
    <n v="2018"/>
    <n v="6"/>
    <n v="10"/>
    <m/>
    <x v="4"/>
    <s v="DAYANA ANGEL  "/>
    <m/>
    <s v="SI"/>
    <s v="NO"/>
    <s v="NO"/>
    <s v="Funcional - Ranger"/>
    <m/>
    <s v="NO"/>
    <m/>
    <m/>
  </r>
  <r>
    <n v="10207320"/>
    <s v="CL31054"/>
    <s v="FLOTA SUC CORDILLERA"/>
    <s v="KZGB12"/>
    <s v="Ford"/>
    <s v="Ranger"/>
    <n v="2018"/>
    <n v="6"/>
    <n v="10"/>
    <m/>
    <x v="0"/>
    <s v="SIN ASIGNACION"/>
    <m/>
    <s v="SI"/>
    <s v="NO"/>
    <s v="NO"/>
    <s v="Funcional - Ranger"/>
    <m/>
    <s v="NO"/>
    <m/>
    <m/>
  </r>
  <r>
    <n v="10207321"/>
    <s v="CL31127"/>
    <s v="FLOTA SUC STA MARTA"/>
    <s v="KZGB13"/>
    <s v="Ford"/>
    <s v="Ranger"/>
    <n v="2018"/>
    <n v="6"/>
    <n v="10"/>
    <m/>
    <x v="2"/>
    <s v="Luis Toloza"/>
    <m/>
    <s v="SI"/>
    <s v="NO"/>
    <s v="NO"/>
    <s v="Funcional - Ranger"/>
    <m/>
    <s v="NO"/>
    <m/>
    <m/>
  </r>
  <r>
    <n v="10207322"/>
    <s v="CL31127"/>
    <s v="FLOTA SUC STA MARTA"/>
    <s v="KZGB14"/>
    <s v="Ford"/>
    <s v="Ranger"/>
    <n v="2018"/>
    <n v="6"/>
    <n v="10"/>
    <m/>
    <x v="2"/>
    <s v="SIN ASIGNACION "/>
    <m/>
    <s v="SI"/>
    <s v="NO"/>
    <s v="NO"/>
    <s v="Funcional - Ranger"/>
    <m/>
    <s v="NO"/>
    <m/>
    <m/>
  </r>
  <r>
    <n v="10207323"/>
    <s v="CL31134"/>
    <s v="FLOTA SUC CERRO COL"/>
    <s v="KZGB15"/>
    <s v="Ford"/>
    <s v="Ranger"/>
    <n v="2018"/>
    <n v="6"/>
    <n v="10"/>
    <m/>
    <x v="5"/>
    <s v="Sarah Nasrad"/>
    <m/>
    <s v="SI"/>
    <s v="NO"/>
    <s v="NO"/>
    <s v="Funcional - Ranger"/>
    <m/>
    <s v="NO"/>
    <m/>
    <m/>
  </r>
  <r>
    <n v="10207325"/>
    <s v="CL31194"/>
    <s v="DIVISION NORTE 1"/>
    <s v="KZGB17"/>
    <s v="Ford"/>
    <s v="Ranger"/>
    <n v="2018"/>
    <n v="6"/>
    <n v="10"/>
    <m/>
    <x v="4"/>
    <s v="Fernando Hormazabal"/>
    <m/>
    <s v="SI"/>
    <s v="NO"/>
    <s v="NO"/>
    <s v="Funcional - Ranger"/>
    <m/>
    <s v="NO"/>
    <m/>
    <m/>
  </r>
  <r>
    <n v="10207326"/>
    <s v="CL51063"/>
    <s v="LATAM PRODUCTIVITY"/>
    <s v="KZGB18"/>
    <s v="Ford"/>
    <s v="Ranger"/>
    <n v="2018"/>
    <n v="6"/>
    <n v="10"/>
    <m/>
    <x v="4"/>
    <s v="Pamela Sanchez"/>
    <m/>
    <s v="SI"/>
    <s v="NO"/>
    <s v="NO"/>
    <s v="Funcional - Ranger"/>
    <m/>
    <s v="NO"/>
    <m/>
    <m/>
  </r>
  <r>
    <n v="10207327"/>
    <s v="CL51063"/>
    <s v="LATAM PRODUCTIVITY"/>
    <s v="KZGB19"/>
    <s v="Ford"/>
    <s v="Ranger"/>
    <n v="2018"/>
    <n v="6"/>
    <n v="10"/>
    <m/>
    <x v="9"/>
    <s v="Carlos Barraza"/>
    <m/>
    <s v="SI"/>
    <s v="NO"/>
    <s v="NO"/>
    <s v="Funcional - Ranger"/>
    <m/>
    <s v="NO"/>
    <m/>
    <m/>
  </r>
  <r>
    <n v="10207328"/>
    <s v="CL31210"/>
    <s v="GERENTE NAC MAYOR"/>
    <s v="KZGB20"/>
    <s v="Ford"/>
    <s v="Ranger"/>
    <n v="2018"/>
    <n v="6"/>
    <n v="10"/>
    <m/>
    <x v="4"/>
    <s v="Matias Huaiquin"/>
    <m/>
    <s v="SI"/>
    <s v="NO"/>
    <s v="NO"/>
    <s v="Funcional - Ranger"/>
    <m/>
    <s v="NO"/>
    <m/>
    <m/>
  </r>
  <r>
    <n v="10207330"/>
    <s v="CL51015"/>
    <s v="ADMINIT SUC STAFF"/>
    <s v="KZGB21"/>
    <s v="Ford"/>
    <s v="Ranger"/>
    <n v="2018"/>
    <n v="6"/>
    <n v="10"/>
    <m/>
    <x v="4"/>
    <s v="Cristian Riveros"/>
    <m/>
    <s v="SI"/>
    <s v="NO"/>
    <s v="NO"/>
    <s v="Funcional - Ranger"/>
    <m/>
    <s v="NO"/>
    <m/>
    <m/>
  </r>
  <r>
    <n v="10207331"/>
    <s v="CL31123"/>
    <s v="OT PREVENTA SANTIAGO"/>
    <s v="KZGB22"/>
    <s v="Ford"/>
    <s v="Ranger"/>
    <n v="2018"/>
    <n v="6"/>
    <n v="10"/>
    <m/>
    <x v="4"/>
    <s v="MANUEL BOLLINI"/>
    <m/>
    <s v="SI"/>
    <s v="NO"/>
    <s v="NO"/>
    <s v="Funcional - Ranger"/>
    <m/>
    <s v="NO"/>
    <m/>
    <m/>
  </r>
  <r>
    <n v="10207332"/>
    <s v="CL31127"/>
    <s v="FLOTA SUC STA MARTA"/>
    <s v="KZGB23"/>
    <s v="Ford"/>
    <s v="Ranger"/>
    <n v="2018"/>
    <n v="6"/>
    <n v="10"/>
    <m/>
    <x v="4"/>
    <s v="BENJAMIN MARCHANT "/>
    <m/>
    <s v="SI"/>
    <s v="NO"/>
    <s v="NO"/>
    <s v="Funcional - Ranger"/>
    <m/>
    <s v="NO"/>
    <m/>
    <m/>
  </r>
  <r>
    <n v="10207333"/>
    <s v="CL31216"/>
    <s v="BP HR VENTAS"/>
    <s v="KZGB24"/>
    <s v="Ford"/>
    <s v="Ranger"/>
    <n v="2018"/>
    <n v="6"/>
    <n v="10"/>
    <m/>
    <x v="4"/>
    <s v="GABRIELA PARRA"/>
    <m/>
    <s v="SI"/>
    <s v="NO"/>
    <s v="NO"/>
    <s v="Funcional - Ranger"/>
    <m/>
    <s v="NO"/>
    <m/>
    <m/>
  </r>
  <r>
    <n v="10207348"/>
    <s v="CL31216"/>
    <s v="BP HR VENTAS"/>
    <s v="KZGB25"/>
    <s v="Ford"/>
    <s v="Ranger"/>
    <n v="2018"/>
    <n v="6"/>
    <n v="10"/>
    <m/>
    <x v="4"/>
    <s v="TRINIDAD CERNA "/>
    <m/>
    <s v="SI"/>
    <s v="NO"/>
    <s v="NO"/>
    <s v="Funcional - Ranger"/>
    <m/>
    <s v="NO"/>
    <m/>
    <m/>
  </r>
  <r>
    <n v="10207345"/>
    <s v="CL11002"/>
    <s v="MANTENIMIENTO"/>
    <s v="KZGB26"/>
    <s v="Ford"/>
    <s v="Ranger"/>
    <n v="2018"/>
    <n v="6"/>
    <n v="10"/>
    <m/>
    <x v="4"/>
    <s v="CARLOS TORRES "/>
    <m/>
    <s v="SI"/>
    <s v="NO"/>
    <s v="NO"/>
    <s v="Funcional - Ranger"/>
    <m/>
    <s v="NO"/>
    <m/>
    <m/>
  </r>
  <r>
    <n v="10207343"/>
    <s v="CL31211"/>
    <s v="GERENTE NAC SUPERM"/>
    <s v="KZGB28"/>
    <s v="Ford"/>
    <s v="Ranger"/>
    <n v="2018"/>
    <n v="6"/>
    <n v="10"/>
    <m/>
    <x v="4"/>
    <s v="DIEGO ACEVEDO"/>
    <m/>
    <s v="SI"/>
    <s v="NO"/>
    <s v="NO"/>
    <s v="Funcional - Ranger"/>
    <m/>
    <s v="NO"/>
    <m/>
    <m/>
  </r>
  <r>
    <n v="10207342"/>
    <s v="CL31054"/>
    <s v="FLOTA SUC CORDILLERA"/>
    <s v="KZGB29"/>
    <s v="Ford"/>
    <s v="Ranger"/>
    <n v="2018"/>
    <n v="6"/>
    <n v="10"/>
    <m/>
    <x v="0"/>
    <s v="PEDRO GONZALEZ "/>
    <m/>
    <s v="SI"/>
    <s v="NO"/>
    <s v="NO"/>
    <s v="Funcional - Ranger"/>
    <m/>
    <s v="NO"/>
    <m/>
    <m/>
  </r>
  <r>
    <n v="10207315"/>
    <s v="CLZ44000"/>
    <s v="HHRR MARKETING"/>
    <s v="KZFK20"/>
    <e v="#N/A"/>
    <e v="#N/A"/>
    <n v="2020"/>
    <e v="#N/A"/>
    <e v="#N/A"/>
    <m/>
    <x v="10"/>
    <m/>
    <m/>
    <e v="#N/A"/>
    <e v="#N/A"/>
    <e v="#N/A"/>
    <m/>
    <m/>
    <e v="#N/A"/>
    <m/>
    <m/>
  </r>
  <r>
    <n v="10270395"/>
    <s v="CL51000"/>
    <s v="GLOBAL DEMAND ACCELE"/>
    <s v="PCHZ37"/>
    <s v="JEEP "/>
    <m/>
    <e v="#N/A"/>
    <e v="#N/A"/>
    <e v="#N/A"/>
    <m/>
    <x v="4"/>
    <m/>
    <m/>
    <s v="SI"/>
    <s v="NO"/>
    <s v="NO"/>
    <s v="Beneficio"/>
    <m/>
    <e v="#N/A"/>
    <m/>
    <m/>
  </r>
  <r>
    <n v="10270397"/>
    <s v="CL51057"/>
    <s v="LATAM ENGINEERING"/>
    <s v="PGTF53"/>
    <s v="MERCEDES"/>
    <m/>
    <n v="2020"/>
    <e v="#N/A"/>
    <e v="#N/A"/>
    <m/>
    <x v="4"/>
    <m/>
    <m/>
    <s v="SI"/>
    <s v="NO"/>
    <s v="NO"/>
    <s v="Beneficio"/>
    <m/>
    <e v="#N/A"/>
    <m/>
    <m/>
  </r>
  <r>
    <n v="10270396"/>
    <s v="CL51007"/>
    <s v="LEGAL"/>
    <s v="PJPL71"/>
    <s v="NISSAN"/>
    <m/>
    <n v="2020"/>
    <e v="#N/A"/>
    <e v="#N/A"/>
    <m/>
    <x v="4"/>
    <m/>
    <m/>
    <s v="SI"/>
    <s v="NO"/>
    <s v="NO"/>
    <s v="Beneficio"/>
    <m/>
    <e v="#N/A"/>
    <m/>
    <m/>
  </r>
  <r>
    <n v="10270915"/>
    <s v="CL51061"/>
    <s v="LATAM TRIPLE CROWN"/>
    <s v="PLHL39"/>
    <s v="AUDI"/>
    <e v="#N/A"/>
    <n v="2020"/>
    <e v="#N/A"/>
    <e v="#N/A"/>
    <m/>
    <x v="4"/>
    <m/>
    <m/>
    <s v="SI"/>
    <s v="NO"/>
    <s v="NO"/>
    <s v="Beneficio"/>
    <m/>
    <e v="#N/A"/>
    <m/>
    <m/>
  </r>
  <r>
    <n v="10288324"/>
    <s v="CL51003"/>
    <s v="DIRECCION GENERAL SO"/>
    <s v="RKDX64"/>
    <s v="BMW"/>
    <s v="X3"/>
    <n v="2022"/>
    <n v="2"/>
    <n v="4"/>
    <m/>
    <x v="4"/>
    <s v="DAVID KAHN "/>
    <m/>
    <s v="SI"/>
    <s v="NO"/>
    <s v="NO"/>
    <s v="Beneficio"/>
    <m/>
    <s v="NO"/>
    <m/>
    <m/>
  </r>
  <r>
    <n v="10290741"/>
    <s v="CL21009"/>
    <s v="SUPPLY CHAIN"/>
    <s v="RPJD97"/>
    <s v="DS"/>
    <s v="DS 3"/>
    <n v="2022"/>
    <n v="2"/>
    <n v="4"/>
    <m/>
    <x v="4"/>
    <m/>
    <m/>
    <s v="NO"/>
    <s v="NO"/>
    <s v="SI"/>
    <s v="Funcional - Seguridad Patrimonial"/>
    <m/>
    <s v="NO"/>
    <m/>
    <m/>
  </r>
  <r>
    <n v="10301642"/>
    <s v="CL41009"/>
    <s v="ESBO"/>
    <s v="RRSX22"/>
    <s v="Subaru"/>
    <s v="XV 2"/>
    <n v="2022"/>
    <n v="2"/>
    <n v="4"/>
    <m/>
    <x v="4"/>
    <m/>
    <m/>
    <s v="NO"/>
    <s v="NO"/>
    <e v="#N/A"/>
    <s v="Beneficio"/>
    <m/>
    <s v="NO"/>
    <m/>
    <m/>
  </r>
  <r>
    <n v="10301640"/>
    <s v="CL31209"/>
    <s v="GERENTE NAC DTS"/>
    <s v="RVSG70"/>
    <s v="DS"/>
    <s v="DS 3"/>
    <n v="2022"/>
    <n v="2"/>
    <n v="4"/>
    <m/>
    <x v="4"/>
    <s v="RICARDO LOBOS "/>
    <m/>
    <s v="NO"/>
    <s v="NO"/>
    <s v="NO"/>
    <s v="Beneficio"/>
    <m/>
    <s v="NO"/>
    <m/>
    <s v="REMATE "/>
  </r>
  <r>
    <n v="10301641"/>
    <s v="CL11064"/>
    <s v="INGENIERIA SOCO"/>
    <s v="RVSK84"/>
    <s v="DS"/>
    <s v="DS 3"/>
    <n v="2022"/>
    <n v="2"/>
    <n v="4"/>
    <m/>
    <x v="4"/>
    <s v="LUIS CUELLAR "/>
    <m/>
    <s v="SI"/>
    <s v="NO"/>
    <s v="NO"/>
    <s v="Beneficio"/>
    <m/>
    <s v="NO"/>
    <m/>
    <m/>
  </r>
  <r>
    <n v="10301644"/>
    <s v="CL51014"/>
    <s v="CONTRALORIA"/>
    <s v="RWGX54"/>
    <s v="Subaru"/>
    <s v="XV 2"/>
    <n v="2022"/>
    <n v="2"/>
    <n v="4"/>
    <m/>
    <x v="4"/>
    <s v="OLIVIA MELLA "/>
    <m/>
    <s v="SI"/>
    <s v="NO"/>
    <s v="NO"/>
    <s v="Beneficio"/>
    <m/>
    <s v="NO"/>
    <m/>
    <m/>
  </r>
  <r>
    <n v="10301643"/>
    <s v="CL50061"/>
    <s v="LBS  OPERACIONES"/>
    <s v="RWKX74"/>
    <s v="Subaru"/>
    <s v="XV 2"/>
    <n v="2022"/>
    <n v="2"/>
    <n v="4"/>
    <m/>
    <x v="4"/>
    <s v="ANA OJEDA"/>
    <m/>
    <s v="SI"/>
    <s v="NO"/>
    <s v="NO"/>
    <s v="Beneficio"/>
    <m/>
    <s v="NO"/>
    <m/>
    <m/>
  </r>
  <r>
    <n v="10305198"/>
    <s v="CL31220"/>
    <s v="DIRECCION DE VENTAS"/>
    <s v="RWPD54"/>
    <s v="BMW"/>
    <e v="#N/A"/>
    <e v="#N/A"/>
    <e v="#N/A"/>
    <e v="#N/A"/>
    <m/>
    <x v="4"/>
    <m/>
    <m/>
    <s v="SI"/>
    <s v="NO"/>
    <s v="NO"/>
    <s v="Beneficio"/>
    <m/>
    <e v="#N/A"/>
    <m/>
    <m/>
  </r>
  <r>
    <n v="10301625"/>
    <s v="CL41003"/>
    <s v="ADMIN REC HUMANOS"/>
    <s v="RXKY18"/>
    <s v="Subaru"/>
    <s v="Forester"/>
    <n v="2023"/>
    <n v="1"/>
    <n v="4"/>
    <m/>
    <x v="4"/>
    <s v="ELENA MUJICA"/>
    <m/>
    <s v="SI"/>
    <s v="NO"/>
    <s v="NO"/>
    <s v="Beneficio"/>
    <m/>
    <s v="NO"/>
    <m/>
    <m/>
  </r>
  <r>
    <n v="10301648"/>
    <s v="CL51011"/>
    <s v="CONTRALORIA SOCO"/>
    <s v="RXZT60"/>
    <s v="AUDI"/>
    <s v="Q3"/>
    <n v="2022"/>
    <n v="2"/>
    <n v="4"/>
    <m/>
    <x v="4"/>
    <s v="HERNAN ARAYA "/>
    <m/>
    <s v="SI"/>
    <s v="NO"/>
    <s v="NO"/>
    <s v="Beneficio"/>
    <m/>
    <s v="NO"/>
    <m/>
    <m/>
  </r>
  <r>
    <n v="10305197"/>
    <s v="CL11067"/>
    <s v="OPERACIONES SOCO"/>
    <s v="RYYZ11"/>
    <s v="BMW"/>
    <s v="320i"/>
    <n v="2022"/>
    <n v="2"/>
    <n v="4"/>
    <m/>
    <x v="4"/>
    <s v="RODOLFO VALADES "/>
    <m/>
    <s v="SI"/>
    <s v="NO"/>
    <s v="NO"/>
    <s v="Beneficio"/>
    <m/>
    <s v="NO"/>
    <m/>
    <m/>
  </r>
  <r>
    <n v="10305204"/>
    <s v="CL50055"/>
    <s v="LATAM ATLAS HR"/>
    <s v="RZKX79"/>
    <s v="HONDA"/>
    <e v="#N/A"/>
    <e v="#N/A"/>
    <e v="#N/A"/>
    <e v="#N/A"/>
    <m/>
    <x v="4"/>
    <m/>
    <m/>
    <s v="SI"/>
    <s v="NO"/>
    <s v="NO"/>
    <s v="Beneficio"/>
    <m/>
    <e v="#N/A"/>
    <m/>
    <m/>
  </r>
  <r>
    <n v="10305203"/>
    <s v=""/>
    <e v="#N/A"/>
    <s v="RZKX89"/>
    <s v="Chery"/>
    <s v="Tiggo"/>
    <n v="2023"/>
    <n v="1"/>
    <n v="4"/>
    <m/>
    <x v="4"/>
    <s v="GGUIDO AGAZI"/>
    <m/>
    <s v="SI"/>
    <s v="NO"/>
    <s v="NO"/>
    <s v="Beneficio"/>
    <m/>
    <s v="NO"/>
    <m/>
    <m/>
  </r>
  <r>
    <n v="10306816"/>
    <s v="CL51092"/>
    <s v="MKT SOCO"/>
    <s v="SBTB33"/>
    <s v="Toyota"/>
    <s v="4 Runner"/>
    <n v="2022"/>
    <n v="2"/>
    <n v="4"/>
    <m/>
    <x v="4"/>
    <s v="BENJAMIN HERRERA "/>
    <m/>
    <s v="SI"/>
    <s v="NO"/>
    <s v="NO"/>
    <s v="Beneficio"/>
    <m/>
    <s v="NO"/>
    <m/>
    <m/>
  </r>
  <r>
    <n v="10306817"/>
    <s v="CL31234"/>
    <s v="SALES CAPABILITIES S"/>
    <s v="SBTB46"/>
    <s v="Toyota"/>
    <s v="4 Runner"/>
    <n v="2022"/>
    <n v="2"/>
    <n v="4"/>
    <m/>
    <x v="4"/>
    <s v="JUAN EDUARDO CRUZ "/>
    <m/>
    <s v="SI"/>
    <s v="NO"/>
    <s v="NO"/>
    <s v="Beneficio"/>
    <m/>
    <s v="NO"/>
    <m/>
    <m/>
  </r>
  <r>
    <n v="10306815"/>
    <s v="CL51064"/>
    <s v="LATAM DEMAND ACCELER"/>
    <s v="SBTB49"/>
    <s v="Toyota"/>
    <s v="RAV4"/>
    <n v="2023"/>
    <n v="1"/>
    <n v="4"/>
    <m/>
    <x v="4"/>
    <s v="CRISTOBAL SOZA "/>
    <m/>
    <s v="SI"/>
    <s v="NO"/>
    <s v="NO"/>
    <s v="Beneficio"/>
    <m/>
    <s v="NO"/>
    <m/>
    <m/>
  </r>
  <r>
    <n v="10312903"/>
    <s v="CL51091"/>
    <s v="GASTOS MKTG"/>
    <s v="SDCG42"/>
    <s v="Citroën"/>
    <s v="C4"/>
    <n v="2023"/>
    <n v="1"/>
    <n v="4"/>
    <m/>
    <x v="4"/>
    <s v="ANA MAZARIEGO"/>
    <m/>
    <s v="SI"/>
    <s v="NO"/>
    <s v="NO"/>
    <s v="Beneficio"/>
    <m/>
    <s v="NO"/>
    <m/>
    <m/>
  </r>
  <r>
    <n v="10312938"/>
    <s v="CL52032"/>
    <s v="LATAM HRBP FUNCTIONS"/>
    <s v="SDVD21"/>
    <s v="Mitsubishi"/>
    <s v="Outlander"/>
    <n v="2023"/>
    <n v="1"/>
    <n v="4"/>
    <m/>
    <x v="4"/>
    <m/>
    <m/>
    <s v="NO"/>
    <s v="NO"/>
    <s v="SI"/>
    <s v="Beneficio"/>
    <m/>
    <s v="NO"/>
    <m/>
    <m/>
  </r>
  <r>
    <n v="10313673"/>
    <s v="CL41015"/>
    <s v="HR SOCO"/>
    <s v="SFGG87"/>
    <s v="JEEP "/>
    <e v="#N/A"/>
    <e v="#N/A"/>
    <e v="#N/A"/>
    <e v="#N/A"/>
    <m/>
    <x v="4"/>
    <m/>
    <m/>
    <s v="SI"/>
    <s v="NO"/>
    <s v="NO"/>
    <s v="Beneficio"/>
    <m/>
    <e v="#N/A"/>
    <m/>
    <m/>
  </r>
  <r>
    <n v="10317460"/>
    <s v="CL11001"/>
    <s v="MANUFACTURA"/>
    <s v="SJCH80"/>
    <s v="Subaru"/>
    <s v="Forester"/>
    <n v="2023"/>
    <n v="1"/>
    <n v="4"/>
    <m/>
    <x v="4"/>
    <s v="YURI CRISTINO"/>
    <m/>
    <s v="SI"/>
    <s v="NO"/>
    <s v="NO"/>
    <s v="Beneficio"/>
    <m/>
    <s v="NO"/>
    <m/>
    <m/>
  </r>
  <r>
    <n v="10320187"/>
    <s v="CL31210"/>
    <s v="GERENTE NAC MAYOR"/>
    <s v="SKJR35"/>
    <s v="Ssangyong"/>
    <e v="#N/A"/>
    <e v="#N/A"/>
    <e v="#N/A"/>
    <e v="#N/A"/>
    <m/>
    <x v="4"/>
    <m/>
    <m/>
    <s v="SI"/>
    <s v="NO"/>
    <s v="NO"/>
    <s v="Beneficio"/>
    <m/>
    <e v="#N/A"/>
    <m/>
    <m/>
  </r>
  <r>
    <n v="10324217"/>
    <s v="CL51016"/>
    <s v="PLANIF STRAT &amp; FIN"/>
    <s v="SLBW12"/>
    <s v="Jeep"/>
    <s v="Compass"/>
    <n v="2023"/>
    <n v="1"/>
    <n v="4"/>
    <m/>
    <x v="4"/>
    <s v="INES RODRIGUEZ "/>
    <m/>
    <s v="SI"/>
    <s v="NO"/>
    <s v="NO"/>
    <s v="Beneficio"/>
    <m/>
    <s v="NO"/>
    <m/>
    <m/>
  </r>
  <r>
    <n v="10324465"/>
    <s v=""/>
    <e v="#N/A"/>
    <s v="SLCJ37"/>
    <s v="Jeep"/>
    <s v="Compass"/>
    <n v="2023"/>
    <n v="1"/>
    <n v="4"/>
    <m/>
    <x v="4"/>
    <m/>
    <m/>
    <s v="SI"/>
    <s v="NO"/>
    <s v="NO"/>
    <s v="Beneficio"/>
    <m/>
    <s v="NO"/>
    <m/>
    <m/>
  </r>
  <r>
    <n v="10324467"/>
    <s v="CL51092"/>
    <s v="MKT SOCO"/>
    <s v="SPFP24"/>
    <s v="Volkswagen"/>
    <s v="Taos"/>
    <n v="2023"/>
    <n v="1"/>
    <n v="4"/>
    <m/>
    <x v="4"/>
    <s v="ERIC GONZALEZ "/>
    <m/>
    <s v="SI"/>
    <s v="NO"/>
    <s v="NO"/>
    <s v="Beneficio"/>
    <m/>
    <s v="NO"/>
    <m/>
    <m/>
  </r>
  <r>
    <n v="10324216"/>
    <s v="CL51041"/>
    <s v="TRANSFORMACION SOCO"/>
    <s v="SRLJ75"/>
    <s v="Subaru"/>
    <s v="Forester"/>
    <n v="2023"/>
    <n v="1"/>
    <n v="4"/>
    <m/>
    <x v="4"/>
    <s v="SANDRA GONZALEZ"/>
    <m/>
    <s v="SI"/>
    <s v="NO"/>
    <s v="NO"/>
    <s v="Beneficio"/>
    <m/>
    <s v="NO"/>
    <m/>
    <m/>
  </r>
  <r>
    <n v="10324213"/>
    <s v=""/>
    <e v="#N/A"/>
    <s v="SRYR74"/>
    <s v="Mitsubishi"/>
    <s v="Outlander"/>
    <n v="2023"/>
    <n v="1"/>
    <n v="4"/>
    <m/>
    <x v="4"/>
    <m/>
    <m/>
    <s v="SI"/>
    <s v="NO"/>
    <s v="NO"/>
    <s v="Beneficio"/>
    <m/>
    <s v="NO"/>
    <m/>
    <m/>
  </r>
  <r>
    <n v="10324212"/>
    <s v=""/>
    <e v="#N/A"/>
    <s v="SRYV26"/>
    <s v="Mitsubishi"/>
    <s v="Eclipse"/>
    <n v="2023"/>
    <n v="1"/>
    <n v="4"/>
    <m/>
    <x v="4"/>
    <s v="CONSTANZA BALLESTEROS "/>
    <m/>
    <s v="SI"/>
    <s v="NO"/>
    <s v="NO"/>
    <s v="Beneficio"/>
    <m/>
    <s v="NO"/>
    <m/>
    <m/>
  </r>
  <r>
    <n v="10324215"/>
    <s v=""/>
    <e v="#N/A"/>
    <s v="SSDK83"/>
    <s v="Hyundai"/>
    <s v="Santa Fe"/>
    <n v="2023"/>
    <n v="1"/>
    <n v="4"/>
    <m/>
    <x v="4"/>
    <m/>
    <m/>
    <s v="SI"/>
    <s v="NO"/>
    <s v="NO"/>
    <s v="Beneficio"/>
    <m/>
    <s v="NO"/>
    <m/>
    <m/>
  </r>
  <r>
    <n v="10326681"/>
    <s v=""/>
    <e v="#N/A"/>
    <s v="SSXZ32"/>
    <s v="Chery"/>
    <s v="Tiggo"/>
    <n v="2023"/>
    <n v="1"/>
    <n v="4"/>
    <m/>
    <x v="4"/>
    <m/>
    <m/>
    <s v="SI"/>
    <s v="NO"/>
    <s v="NO"/>
    <s v="Beneficio"/>
    <m/>
    <s v="NO"/>
    <m/>
    <m/>
  </r>
  <r>
    <n v="10324519"/>
    <s v="CL11063"/>
    <s v="AGRO SOCO"/>
    <s v="SVBS56"/>
    <s v="Subaru"/>
    <s v="Forester"/>
    <n v="2023"/>
    <n v="1"/>
    <n v="4"/>
    <m/>
    <x v="4"/>
    <s v="NELSON CAMPOS"/>
    <m/>
    <s v="SI"/>
    <s v="NO"/>
    <s v="NO"/>
    <s v="Beneficio"/>
    <m/>
    <s v="NO"/>
    <m/>
    <m/>
  </r>
  <r>
    <n v="10324533"/>
    <s v="CL11066"/>
    <s v="PROCUREMENT SOCO"/>
    <s v="SVBS57"/>
    <s v="Subaru"/>
    <s v="Forester"/>
    <n v="2023"/>
    <n v="1"/>
    <n v="4"/>
    <m/>
    <x v="4"/>
    <s v="DORIS JIMENEZ "/>
    <m/>
    <s v="SI"/>
    <s v="NO"/>
    <s v="NO"/>
    <s v="Beneficio"/>
    <m/>
    <s v="NO"/>
    <m/>
    <m/>
  </r>
  <r>
    <n v="10324524"/>
    <s v="CL51089"/>
    <s v="IT SOCO"/>
    <s v="SVLF37"/>
    <s v="Subaru"/>
    <s v="Forester"/>
    <n v="2023"/>
    <n v="1"/>
    <n v="4"/>
    <m/>
    <x v="4"/>
    <s v="ALFONSO MENDOZA "/>
    <m/>
    <s v="SI"/>
    <s v="NO"/>
    <s v="NO"/>
    <s v="Beneficio"/>
    <m/>
    <s v="NO"/>
    <m/>
    <m/>
  </r>
  <r>
    <n v="10324214"/>
    <s v="CL51091"/>
    <s v="GASTOS MKTG"/>
    <s v="SVPF96"/>
    <s v="Subaru"/>
    <e v="#N/A"/>
    <n v="2023"/>
    <e v="#N/A"/>
    <e v="#N/A"/>
    <m/>
    <x v="4"/>
    <m/>
    <m/>
    <s v="SI"/>
    <s v="NO"/>
    <s v="NO"/>
    <s v="Beneficio"/>
    <m/>
    <e v="#N/A"/>
    <m/>
    <m/>
  </r>
  <r>
    <n v="10326490"/>
    <s v="CL41015"/>
    <s v="HR SOCO"/>
    <s v="SWHB64"/>
    <s v="Subaru"/>
    <s v="XV"/>
    <n v="2023"/>
    <n v="1"/>
    <n v="4"/>
    <m/>
    <x v="4"/>
    <s v="DIEGO FUENTES "/>
    <m/>
    <s v="SI"/>
    <s v="NO"/>
    <s v="NO"/>
    <s v="Beneficio"/>
    <m/>
    <s v="NO"/>
    <m/>
    <m/>
  </r>
  <r>
    <n v="10326489"/>
    <s v="CL31234"/>
    <s v="SALES CAPABILITIES S"/>
    <s v="SWHL15"/>
    <s v="Toyota"/>
    <s v="RAV4"/>
    <n v="2023"/>
    <n v="1"/>
    <n v="4"/>
    <m/>
    <x v="4"/>
    <s v="LAURA GOMEZ "/>
    <m/>
    <s v="SI"/>
    <s v="NO"/>
    <s v="NO"/>
    <s v="Beneficio"/>
    <m/>
    <s v="NO"/>
    <m/>
    <m/>
  </r>
  <r>
    <n v="10326491"/>
    <s v="CL31207"/>
    <s v="KAM OT"/>
    <s v="SXBX15"/>
    <s v="Volkswagen"/>
    <e v="#N/A"/>
    <e v="#N/A"/>
    <e v="#N/A"/>
    <e v="#N/A"/>
    <m/>
    <x v="4"/>
    <m/>
    <m/>
    <s v="SI"/>
    <s v="NO"/>
    <s v="NO"/>
    <s v="Beneficio"/>
    <m/>
    <e v="#N/A"/>
    <m/>
    <m/>
  </r>
  <r>
    <n v="10333905"/>
    <s v="CL21009"/>
    <s v="SUPPLY CHAIN"/>
    <s v="TBWY10"/>
    <s v="Ssangyong"/>
    <s v="New Rexton"/>
    <n v="2024"/>
    <n v="0"/>
    <n v="4"/>
    <m/>
    <x v="4"/>
    <s v="SERGIO ROMERO"/>
    <m/>
    <s v="SI"/>
    <s v="NO"/>
    <s v="SI"/>
    <s v="Beneficio"/>
    <m/>
    <s v="NO"/>
    <m/>
    <s v="VEHICULO EN PROCESO DE COMPRA 2025"/>
  </r>
  <r>
    <n v="10333906"/>
    <s v="CL51064"/>
    <s v="LATAM DEMAND ACCELER"/>
    <s v="TCGY94"/>
    <s v="Hyundai"/>
    <s v="Santa Fe"/>
    <n v="2024"/>
    <n v="0"/>
    <n v="4"/>
    <m/>
    <x v="4"/>
    <s v="PATRICIA WOOD "/>
    <m/>
    <s v="SI"/>
    <s v="NO"/>
    <s v="SI"/>
    <s v="Beneficio"/>
    <m/>
    <s v="NO"/>
    <m/>
    <m/>
  </r>
  <r>
    <n v="10337395"/>
    <s v="CL31212"/>
    <s v="PLANNING VENTAS"/>
    <s v="TDDP85"/>
    <s v="Subaru"/>
    <s v="Crosstrek"/>
    <n v="2024"/>
    <n v="0"/>
    <n v="4"/>
    <m/>
    <x v="4"/>
    <s v="XIMENA BOBADILLA "/>
    <m/>
    <s v="SI"/>
    <s v="NO"/>
    <s v="NO"/>
    <s v="Beneficio"/>
    <m/>
    <s v="NO"/>
    <m/>
    <m/>
  </r>
  <r>
    <n v="10337541"/>
    <s v="CL41015"/>
    <s v="HR SOCO"/>
    <s v="TFBX21"/>
    <s v="Exeed"/>
    <s v="Exeed"/>
    <n v="2024"/>
    <n v="0"/>
    <n v="4"/>
    <m/>
    <x v="4"/>
    <s v="LAURA MARIN "/>
    <m/>
    <s v="SI"/>
    <s v="NO"/>
    <s v="NO"/>
    <s v="Beneficio"/>
    <m/>
    <s v="NO"/>
    <m/>
    <s v="VEHICULO EN PROCESO DE COMPRAS ABRIL 2025"/>
  </r>
  <r>
    <n v="10343844"/>
    <s v="CL52035"/>
    <s v="LATAM Sales Strategy"/>
    <s v="TJWK69"/>
    <s v="Hyundai"/>
    <s v="Palisade"/>
    <n v="2024"/>
    <n v="0"/>
    <n v="0"/>
    <m/>
    <x v="4"/>
    <s v="JUAN JOSE WIPE "/>
    <m/>
    <s v="SI"/>
    <s v="NO"/>
    <s v="NO"/>
    <s v="Beneficio"/>
    <m/>
    <s v="NO"/>
    <m/>
    <m/>
  </r>
  <r>
    <n v="10343861"/>
    <s v="CL51088"/>
    <s v="TRANSFORMACION"/>
    <s v="TJHZ22"/>
    <s v="Subaru"/>
    <s v="Crosstrek"/>
    <n v="2024"/>
    <n v="0"/>
    <n v="4"/>
    <m/>
    <x v="4"/>
    <s v="SALVATORE VECKIA "/>
    <m/>
    <s v="SI"/>
    <s v="NO"/>
    <s v="NO"/>
    <s v="Beneficio"/>
    <m/>
    <s v="NO"/>
    <m/>
    <m/>
  </r>
  <r>
    <n v="10343860"/>
    <s v="CL51088"/>
    <s v="TRANSFORMACION"/>
    <s v="TGRZ89"/>
    <s v="Changan"/>
    <s v="UNI K"/>
    <n v="2024"/>
    <n v="0"/>
    <n v="4"/>
    <m/>
    <x v="4"/>
    <s v="GUILLERMO FUENTES "/>
    <m/>
    <s v="SI"/>
    <s v="NO"/>
    <s v="NO"/>
    <s v="Beneficio"/>
    <m/>
    <s v="NO"/>
    <m/>
    <m/>
  </r>
  <r>
    <n v="10352421"/>
    <s v="CL51015"/>
    <s v="ADMINIT SUC STAFF"/>
    <s v="TPKP25"/>
    <s v="Toyota"/>
    <s v="TPKP25-4 - TOYOTA- RAVA 4X2 2.0"/>
    <n v="2024"/>
    <n v="0"/>
    <n v="5"/>
    <m/>
    <x v="4"/>
    <s v="FELIPE CONTRERAS "/>
    <m/>
    <s v="SI"/>
    <s v="NO"/>
    <s v="NO"/>
    <s v="Beneficio"/>
    <m/>
    <s v="NO"/>
    <m/>
    <m/>
  </r>
  <r>
    <n v="10353512"/>
    <s v="CL51016"/>
    <s v="PLANIF STRAT &amp; FIN"/>
    <s v="TLTV47"/>
    <s v="Kia"/>
    <s v="TLTV47-6-KIA-SPORTAGE EX4X4 2.0 AT"/>
    <n v="2024"/>
    <n v="0"/>
    <n v="5"/>
    <m/>
    <x v="4"/>
    <s v="DIEGO ROJAS "/>
    <m/>
    <s v="SI"/>
    <s v="NO"/>
    <s v="NO"/>
    <s v="Beneficio"/>
    <m/>
    <s v="NO"/>
    <m/>
    <m/>
  </r>
  <r>
    <n v="10305563"/>
    <s v="CL31127"/>
    <s v="FLOTA SUC STA MARTA"/>
    <s v="RXKD81"/>
    <s v="Ram"/>
    <s v="Van 700"/>
    <n v="2022"/>
    <n v="2"/>
    <n v="10"/>
    <m/>
    <x v="2"/>
    <m/>
    <m/>
    <s v="SI"/>
    <s v="NO"/>
    <s v="NO"/>
    <s v="Funcional supervisor WHS"/>
    <m/>
    <s v="NO"/>
    <m/>
    <m/>
  </r>
  <r>
    <n v="10305569"/>
    <s v="CL31127"/>
    <s v="FLOTA SUC STA MARTA"/>
    <s v="RXKD84"/>
    <s v="Ram"/>
    <s v="Van 700"/>
    <n v="2022"/>
    <n v="2"/>
    <n v="10"/>
    <m/>
    <x v="2"/>
    <m/>
    <m/>
    <s v="SI"/>
    <s v="NO"/>
    <s v="NO"/>
    <s v="Funcional supervisor DTS"/>
    <m/>
    <s v="NO"/>
    <m/>
    <m/>
  </r>
  <r>
    <n v="10305566"/>
    <s v="CL31134"/>
    <s v="FLOTA SUC CERRO COL"/>
    <s v="RXKD96"/>
    <s v="Ram"/>
    <s v="Van 700"/>
    <n v="2022"/>
    <n v="2"/>
    <n v="10"/>
    <m/>
    <x v="5"/>
    <m/>
    <m/>
    <s v="SI"/>
    <s v="NO"/>
    <s v="NO"/>
    <s v="Funcional supervisor DTS"/>
    <m/>
    <s v="NO"/>
    <m/>
    <m/>
  </r>
  <r>
    <n v="10305584"/>
    <s v="CL31054"/>
    <s v="FLOTA SUC CORDILLERA"/>
    <s v="RXYF96"/>
    <s v="Ram"/>
    <s v="Van 700"/>
    <n v="2022"/>
    <n v="2"/>
    <n v="10"/>
    <m/>
    <x v="0"/>
    <m/>
    <m/>
    <s v="SI"/>
    <s v="NO"/>
    <s v="NO"/>
    <s v="Funcional supervisor OT"/>
    <m/>
    <s v="NO"/>
    <m/>
    <m/>
  </r>
  <r>
    <n v="10305570"/>
    <s v="CL31127"/>
    <s v="FLOTA SUC STA MARTA"/>
    <s v="RXYG18"/>
    <s v="Ram"/>
    <s v="Van 700"/>
    <n v="2022"/>
    <n v="2"/>
    <n v="10"/>
    <m/>
    <x v="2"/>
    <m/>
    <m/>
    <s v="SI"/>
    <s v="NO"/>
    <s v="NO"/>
    <s v="Funcional supervisor DTS"/>
    <m/>
    <s v="NO"/>
    <m/>
    <m/>
  </r>
  <r>
    <n v="10305589"/>
    <s v="CL31054"/>
    <s v="FLOTA SUC CORDILLERA"/>
    <s v="RXYG19"/>
    <s v="Ram"/>
    <s v="Van 700"/>
    <n v="2022"/>
    <n v="2"/>
    <n v="10"/>
    <m/>
    <x v="0"/>
    <m/>
    <m/>
    <s v="SI"/>
    <s v="NO"/>
    <s v="NO"/>
    <s v="Funcional supervisor WHS"/>
    <m/>
    <s v="NO"/>
    <m/>
    <m/>
  </r>
  <r>
    <n v="10318000"/>
    <s v="CL31127"/>
    <s v="FLOTA SUC STA MARTA"/>
    <s v="SJGR74"/>
    <s v="Ram"/>
    <s v="Van 700"/>
    <n v="2023"/>
    <n v="1"/>
    <n v="10"/>
    <m/>
    <x v="2"/>
    <m/>
    <m/>
    <s v="SI"/>
    <s v="NO"/>
    <s v="NO"/>
    <s v="Funcional supervisor WHS"/>
    <m/>
    <s v="NO"/>
    <m/>
    <m/>
  </r>
  <r>
    <n v="10318003"/>
    <s v="CL31054"/>
    <s v="FLOTA SUC CORDILLERA"/>
    <s v="SJGR80"/>
    <s v="Ram"/>
    <s v="Van 700"/>
    <n v="2023"/>
    <n v="1"/>
    <n v="10"/>
    <m/>
    <x v="0"/>
    <m/>
    <m/>
    <s v="SI"/>
    <s v="NO"/>
    <s v="NO"/>
    <s v="Funcional supervisor OT"/>
    <m/>
    <s v="NO"/>
    <m/>
    <m/>
  </r>
  <r>
    <n v="10338098"/>
    <s v="CL31134"/>
    <s v="FLOTA SUC CERRO COL"/>
    <s v="SRVJ60"/>
    <s v="Ram"/>
    <s v="Van 700"/>
    <n v="2023"/>
    <n v="1"/>
    <n v="10"/>
    <m/>
    <x v="5"/>
    <m/>
    <m/>
    <s v="SI"/>
    <s v="NO"/>
    <s v="NO"/>
    <s v="Auto Preventa DTS"/>
    <m/>
    <s v="NO"/>
    <m/>
    <m/>
  </r>
  <r>
    <n v="10344049"/>
    <s v="CL31127"/>
    <s v="FLOTA SUC STA MARTA"/>
    <s v="SRVK35"/>
    <s v="Ram"/>
    <s v="Van 700"/>
    <n v="2023"/>
    <n v="1"/>
    <n v="10"/>
    <m/>
    <x v="2"/>
    <m/>
    <m/>
    <s v="SI"/>
    <s v="NO"/>
    <s v="NO"/>
    <s v="Funcional supervisor SASS"/>
    <m/>
    <s v="NO"/>
    <m/>
    <m/>
  </r>
  <r>
    <n v="10346078"/>
    <s v="CL31127"/>
    <s v="FLOTA SUC STA MARTA"/>
    <s v="SSXD36"/>
    <s v="Ram"/>
    <s v="V700"/>
    <n v="2024"/>
    <n v="0"/>
    <n v="10"/>
    <m/>
    <x v="2"/>
    <m/>
    <m/>
    <s v="SI"/>
    <s v="NO"/>
    <s v="NO"/>
    <e v="#REF!"/>
    <m/>
    <s v="NO"/>
    <m/>
    <m/>
  </r>
  <r>
    <n v="10346077"/>
    <s v="CL31127"/>
    <s v="FLOTA SUC STA MARTA"/>
    <s v="SSXD49"/>
    <s v="Ram"/>
    <s v="V700"/>
    <n v="2024"/>
    <n v="0"/>
    <n v="10"/>
    <m/>
    <x v="2"/>
    <m/>
    <m/>
    <s v="SI"/>
    <s v="NO"/>
    <s v="NO"/>
    <e v="#REF!"/>
    <m/>
    <s v="NO"/>
    <m/>
    <m/>
  </r>
  <r>
    <n v="10346028"/>
    <s v=""/>
    <e v="#N/A"/>
    <s v="SSXD61"/>
    <s v="Ram"/>
    <s v="V700"/>
    <n v="2024"/>
    <n v="0"/>
    <n v="10"/>
    <m/>
    <x v="2"/>
    <m/>
    <m/>
    <s v="SI"/>
    <s v="NO"/>
    <s v="NO"/>
    <e v="#REF!"/>
    <m/>
    <s v="NO"/>
    <m/>
    <m/>
  </r>
  <r>
    <n v="10346034"/>
    <s v=""/>
    <e v="#N/A"/>
    <s v="SSZH96"/>
    <s v="Ram"/>
    <s v="V700"/>
    <n v="2024"/>
    <n v="0"/>
    <n v="10"/>
    <m/>
    <x v="2"/>
    <m/>
    <m/>
    <s v="SI"/>
    <s v="NO"/>
    <s v="NO"/>
    <e v="#REF!"/>
    <m/>
    <s v="NO"/>
    <m/>
    <m/>
  </r>
  <r>
    <n v="10346025"/>
    <s v=""/>
    <e v="#N/A"/>
    <s v="SSZJ28"/>
    <s v="Ram"/>
    <s v="V700"/>
    <n v="2024"/>
    <n v="0"/>
    <n v="10"/>
    <m/>
    <x v="2"/>
    <m/>
    <m/>
    <s v="SI"/>
    <s v="NO"/>
    <s v="NO"/>
    <e v="#REF!"/>
    <m/>
    <s v="NO"/>
    <m/>
    <m/>
  </r>
  <r>
    <n v="10346074"/>
    <s v=""/>
    <e v="#N/A"/>
    <s v="SSZJ31"/>
    <s v="Ram"/>
    <s v="V700"/>
    <n v="2024"/>
    <n v="0"/>
    <n v="10"/>
    <m/>
    <x v="2"/>
    <m/>
    <m/>
    <s v="SI"/>
    <s v="NO"/>
    <s v="NO"/>
    <e v="#REF!"/>
    <m/>
    <s v="NO"/>
    <m/>
    <m/>
  </r>
  <r>
    <n v="10346079"/>
    <s v=""/>
    <e v="#N/A"/>
    <s v="STKF15"/>
    <s v="Ram"/>
    <s v="V700"/>
    <n v="2024"/>
    <n v="0"/>
    <n v="10"/>
    <m/>
    <x v="2"/>
    <m/>
    <m/>
    <s v="SI"/>
    <s v="NO"/>
    <s v="NO"/>
    <e v="#REF!"/>
    <m/>
    <s v="NO"/>
    <m/>
    <m/>
  </r>
  <r>
    <n v="10013204"/>
    <s v="CL31066"/>
    <s v="FLOTA SUC CURICO"/>
    <s v="CVGT22"/>
    <s v="Hyundai"/>
    <s v="HD65"/>
    <n v="2010"/>
    <n v="14"/>
    <n v="10"/>
    <m/>
    <x v="11"/>
    <m/>
    <m/>
    <s v="NO"/>
    <s v="NO"/>
    <s v="NO"/>
    <s v="Camión OT - Clase A"/>
    <m/>
    <s v="NO"/>
    <s v="en reparacion  "/>
    <m/>
  </r>
  <r>
    <n v="10013820"/>
    <s v="CL31127"/>
    <s v="FLOTA SUC STA MARTA"/>
    <s v="FHHT10"/>
    <s v="Kia"/>
    <s v="Frontier"/>
    <n v="2012"/>
    <n v="12"/>
    <m/>
    <m/>
    <x v="2"/>
    <m/>
    <m/>
    <s v="NO"/>
    <s v="SI"/>
    <s v="NO"/>
    <s v="Camion DTS"/>
    <m/>
    <s v="NO"/>
    <s v="SI"/>
    <s v="EN PROCESO DE LEVANTAR SINIESTRO "/>
  </r>
  <r>
    <n v="10013492"/>
    <s v="CL31128"/>
    <s v="FLOTA TALL STA MARTA"/>
    <s v="FXHG49"/>
    <s v="Fiat"/>
    <s v="Uno"/>
    <n v="2013"/>
    <n v="11"/>
    <n v="10"/>
    <m/>
    <x v="12"/>
    <m/>
    <m/>
    <s v="NO"/>
    <s v="NO"/>
    <s v="NO"/>
    <s v="Auto Preventa DTS"/>
    <m/>
    <s v="NO"/>
    <m/>
    <m/>
  </r>
  <r>
    <n v="10015695"/>
    <s v="CL31215"/>
    <s v="TRADE MKTG TRADICION"/>
    <s v="GWXL22"/>
    <s v="Hyundai"/>
    <s v="Porter"/>
    <n v="2014"/>
    <n v="10"/>
    <n v="10"/>
    <m/>
    <x v="0"/>
    <s v="CAMILA IRIARTE"/>
    <m/>
    <s v="SI"/>
    <s v="NO"/>
    <s v="NO"/>
    <s v="MERCHANDISING "/>
    <m/>
    <s v="NO"/>
    <m/>
    <m/>
  </r>
  <r>
    <n v="10015697"/>
    <s v="CL31215"/>
    <s v="TRADE MKTG TRADICION"/>
    <s v="GWXL25"/>
    <s v="Hyundai"/>
    <s v="Porter"/>
    <n v="2014"/>
    <n v="10"/>
    <n v="10"/>
    <m/>
    <x v="2"/>
    <s v="CAMILA IRIARTE "/>
    <m/>
    <s v="SI"/>
    <s v="NO"/>
    <s v="NO"/>
    <s v="MERCHANDISING "/>
    <m/>
    <s v="NO"/>
    <m/>
    <m/>
  </r>
  <r>
    <n v="10015703"/>
    <s v="CL31054"/>
    <s v="FLOTA SUC CORDILLERA"/>
    <s v="GWXL26"/>
    <s v="Hyundai"/>
    <s v="Porter"/>
    <n v="2014"/>
    <n v="10"/>
    <n v="10"/>
    <m/>
    <x v="7"/>
    <m/>
    <m/>
    <s v="NO"/>
    <s v="NO"/>
    <s v="SI"/>
    <s v="Camion DTS"/>
    <m/>
    <s v="NO"/>
    <m/>
    <m/>
  </r>
  <r>
    <n v="10015707"/>
    <s v="CL31127"/>
    <s v="FLOTA SUC STA MARTA"/>
    <s v="GWXL35"/>
    <s v="Hyundai"/>
    <s v="Porter"/>
    <n v="2014"/>
    <n v="10"/>
    <n v="10"/>
    <m/>
    <x v="7"/>
    <m/>
    <m/>
    <s v="NO"/>
    <s v="NO"/>
    <s v="NO"/>
    <s v="Camion DTS"/>
    <m/>
    <s v="NO"/>
    <m/>
    <m/>
  </r>
  <r>
    <n v="10016093"/>
    <s v="CL31127"/>
    <s v="FLOTA SUC STA MARTA"/>
    <s v="GXFD36"/>
    <s v="Peugeot"/>
    <s v="Partner "/>
    <n v="2015"/>
    <n v="9"/>
    <n v="10"/>
    <m/>
    <x v="2"/>
    <m/>
    <m/>
    <s v="NO"/>
    <s v="NO"/>
    <s v="NO"/>
    <s v="Funcional supervisor WHS"/>
    <m/>
    <s v="NO"/>
    <m/>
    <m/>
  </r>
  <r>
    <n v="10016091"/>
    <s v="CL31127"/>
    <s v="FLOTA SUC STA MARTA"/>
    <s v="GXFD37"/>
    <s v="Peugeot"/>
    <s v="Partner "/>
    <n v="2015"/>
    <n v="9"/>
    <n v="10"/>
    <m/>
    <x v="2"/>
    <m/>
    <m/>
    <s v="NO"/>
    <s v="NO"/>
    <s v="NO"/>
    <s v="Auto Preventa DTS"/>
    <m/>
    <s v="NO"/>
    <m/>
    <m/>
  </r>
  <r>
    <n v="10016080"/>
    <s v="CL31054"/>
    <s v="FLOTA SUC CORDILLERA"/>
    <s v="GXFD42"/>
    <s v="Peugeot"/>
    <s v="Partner "/>
    <n v="2015"/>
    <n v="9"/>
    <n v="10"/>
    <m/>
    <x v="0"/>
    <m/>
    <m/>
    <s v="NO"/>
    <s v="NO"/>
    <s v="NO"/>
    <s v="Funcional supervisor OT"/>
    <m/>
    <s v="NO"/>
    <m/>
    <m/>
  </r>
  <r>
    <n v="10071788"/>
    <s v="CL31054"/>
    <s v="FLOTA SUC CORDILLERA"/>
    <s v="GXFD76"/>
    <s v="Fiat"/>
    <s v="Fiorino"/>
    <n v="2015"/>
    <n v="9"/>
    <n v="10"/>
    <m/>
    <x v="0"/>
    <m/>
    <m/>
    <s v="NO"/>
    <s v="NO"/>
    <s v="NO"/>
    <s v="Auto Preventa DTS"/>
    <m/>
    <s v="NO"/>
    <m/>
    <m/>
  </r>
  <r>
    <n v="10071790"/>
    <s v="CL31127"/>
    <s v="FLOTA SUC STA MARTA"/>
    <s v="GXFD78"/>
    <s v="Fiat"/>
    <s v="Fiorino"/>
    <n v="2015"/>
    <n v="9"/>
    <n v="10"/>
    <m/>
    <x v="7"/>
    <m/>
    <m/>
    <s v="NO"/>
    <s v="NO"/>
    <s v="NO"/>
    <s v="Auto Preventa DTS"/>
    <m/>
    <s v="NO"/>
    <m/>
    <m/>
  </r>
  <r>
    <n v="10071791"/>
    <s v="CL31054"/>
    <s v="FLOTA SUC CORDILLERA"/>
    <s v="GXFD79"/>
    <s v="Fiat"/>
    <s v="Fiorino"/>
    <n v="2015"/>
    <n v="9"/>
    <n v="10"/>
    <m/>
    <x v="0"/>
    <m/>
    <m/>
    <s v="NO"/>
    <s v="NO"/>
    <s v="NO"/>
    <s v="Funcional supervisor OT"/>
    <m/>
    <s v="NO"/>
    <m/>
    <m/>
  </r>
  <r>
    <n v="10071798"/>
    <s v="CL31127"/>
    <s v="FLOTA SUC STA MARTA"/>
    <s v="GXFD86"/>
    <s v="Fiat"/>
    <s v="Fiorino"/>
    <n v="2015"/>
    <n v="9"/>
    <n v="10"/>
    <m/>
    <x v="8"/>
    <m/>
    <m/>
    <s v="NO"/>
    <s v="SI"/>
    <s v="NO"/>
    <s v="Funcional - Seguridad Patrimonial"/>
    <m/>
    <s v="NO"/>
    <m/>
    <m/>
  </r>
  <r>
    <n v="10071802"/>
    <s v="CL31054"/>
    <s v="FLOTA SUC CORDILLERA"/>
    <s v="GXFD90"/>
    <s v="Fiat"/>
    <s v="Fiorino"/>
    <n v="2015"/>
    <n v="9"/>
    <n v="10"/>
    <m/>
    <x v="7"/>
    <s v="ok"/>
    <m/>
    <s v="NO"/>
    <s v="SI"/>
    <s v="NO"/>
    <s v="Auto Preventa DTS"/>
    <m/>
    <s v="NO"/>
    <m/>
    <m/>
  </r>
  <r>
    <n v="10071809"/>
    <s v="CL31127"/>
    <s v="FLOTA SUC STA MARTA"/>
    <s v="GXFD92"/>
    <s v="Fiat"/>
    <s v="Fiorino"/>
    <n v="2015"/>
    <n v="9"/>
    <n v="10"/>
    <m/>
    <x v="1"/>
    <m/>
    <m/>
    <s v="NO"/>
    <s v="NO"/>
    <s v="NO"/>
    <s v="MERCHANDISING "/>
    <m/>
    <s v="NO"/>
    <m/>
    <m/>
  </r>
  <r>
    <n v="10071497"/>
    <s v="CL31054"/>
    <s v="FLOTA SUC CORDILLERA"/>
    <s v="GXFD95"/>
    <s v="Fiat"/>
    <s v="Fiorino"/>
    <n v="2015"/>
    <n v="9"/>
    <n v="10"/>
    <m/>
    <x v="7"/>
    <m/>
    <m/>
    <s v="NO"/>
    <s v="NO"/>
    <s v="NO"/>
    <s v="Auto Preventa DTS"/>
    <m/>
    <s v="NO"/>
    <m/>
    <m/>
  </r>
  <r>
    <n v="10071496"/>
    <s v="CL31054"/>
    <s v="FLOTA SUC CORDILLERA"/>
    <s v="GXFD98"/>
    <s v="Fiat"/>
    <s v="Fiorino"/>
    <n v="2015"/>
    <n v="9"/>
    <n v="10"/>
    <m/>
    <x v="7"/>
    <s v="ok"/>
    <m/>
    <s v="NO"/>
    <s v="NO"/>
    <s v="NO"/>
    <s v="Funcional supervisor OT"/>
    <m/>
    <s v="NO"/>
    <m/>
    <m/>
  </r>
  <r>
    <n v="10071813"/>
    <s v="CL31127"/>
    <s v="FLOTA SUC STA MARTA"/>
    <s v="GXFD99"/>
    <s v="Fiat"/>
    <s v="Fiorino"/>
    <n v="2015"/>
    <n v="9"/>
    <n v="10"/>
    <m/>
    <x v="7"/>
    <m/>
    <m/>
    <s v="NO"/>
    <s v="NO"/>
    <s v="NO"/>
    <n v="0"/>
    <m/>
    <s v="NO"/>
    <m/>
    <m/>
  </r>
  <r>
    <n v="10071787"/>
    <s v="CL31127"/>
    <s v="FLOTA SUC STA MARTA"/>
    <s v="GXGB31"/>
    <s v="Fiat"/>
    <s v="Fiorino"/>
    <n v="2015"/>
    <n v="9"/>
    <n v="10"/>
    <m/>
    <x v="7"/>
    <m/>
    <m/>
    <s v="NO"/>
    <s v="SI"/>
    <s v="NO"/>
    <s v="Auto Preventa DTS"/>
    <m/>
    <s v="NO"/>
    <m/>
    <m/>
  </r>
  <r>
    <n v="10071478"/>
    <s v="CL31134"/>
    <s v="FLOTA SUC CERRO COL"/>
    <s v="GXHK91"/>
    <s v="Peugeot"/>
    <s v="Boxer"/>
    <n v="2015"/>
    <n v="9"/>
    <n v="10"/>
    <m/>
    <x v="5"/>
    <m/>
    <m/>
    <s v="NO"/>
    <s v="SI"/>
    <s v="NO"/>
    <s v="Camion DTS"/>
    <m/>
    <s v="NO"/>
    <m/>
    <m/>
  </r>
  <r>
    <n v="10071492"/>
    <s v="CL31127"/>
    <s v="FLOTA SUC STA MARTA"/>
    <s v="GXHK95"/>
    <s v="Peugeot"/>
    <s v="Boxer"/>
    <n v="2015"/>
    <n v="9"/>
    <n v="10"/>
    <m/>
    <x v="1"/>
    <s v="CAMILA IRIARTE"/>
    <m/>
    <s v="SI"/>
    <s v="NO"/>
    <s v="NO"/>
    <s v="MERCHANDISING "/>
    <m/>
    <s v="NO"/>
    <m/>
    <m/>
  </r>
  <r>
    <n v="10015723"/>
    <s v="CL31127"/>
    <s v="FLOTA SUC STA MARTA"/>
    <s v="GXVF71"/>
    <s v="Subaru"/>
    <s v="Forester"/>
    <n v="2014"/>
    <n v="10"/>
    <n v="4"/>
    <m/>
    <x v="3"/>
    <m/>
    <m/>
    <s v="NO"/>
    <s v="NO"/>
    <s v="SI"/>
    <s v="Beneficio"/>
    <s v="TALLER AUTOMARKET MANTENCIÓN"/>
    <s v="NO"/>
    <m/>
    <m/>
  </r>
  <r>
    <n v="10071338"/>
    <s v="CL31054"/>
    <s v="FLOTA SUC CORDILLERA"/>
    <s v="GZTK70"/>
    <s v="Fiat"/>
    <s v="Fiorino"/>
    <n v="2015"/>
    <n v="9"/>
    <n v="10"/>
    <m/>
    <x v="2"/>
    <m/>
    <m/>
    <s v="NO"/>
    <s v="SI"/>
    <s v="NO"/>
    <s v="Auto Preventa DTS"/>
    <m/>
    <s v="NO"/>
    <m/>
    <m/>
  </r>
  <r>
    <n v="10071337"/>
    <s v="CL31134"/>
    <s v="FLOTA SUC CERRO COL"/>
    <s v="GZTK71"/>
    <s v="Fiat"/>
    <s v="Fiorino"/>
    <n v="2015"/>
    <n v="9"/>
    <n v="10"/>
    <m/>
    <x v="5"/>
    <m/>
    <m/>
    <s v="NO"/>
    <s v="SI"/>
    <s v="NO"/>
    <s v="Auto Preventa DTS"/>
    <m/>
    <s v="NO"/>
    <m/>
    <m/>
  </r>
  <r>
    <n v="10071335"/>
    <s v="CL31134"/>
    <s v="FLOTA SUC CERRO COL"/>
    <s v="GZTK72"/>
    <s v="Fiat"/>
    <s v="Fiorino"/>
    <n v="2015"/>
    <n v="9"/>
    <n v="10"/>
    <m/>
    <x v="5"/>
    <m/>
    <m/>
    <s v="NO"/>
    <s v="SI"/>
    <s v="NO"/>
    <s v="Auto Preventa DTS"/>
    <m/>
    <s v="NO"/>
    <m/>
    <m/>
  </r>
  <r>
    <n v="10015874"/>
    <s v="CL31127"/>
    <s v="FLOTA SUC STA MARTA"/>
    <s v="GZXX25"/>
    <s v="Kia"/>
    <s v="Frontier"/>
    <n v="2015"/>
    <n v="9"/>
    <n v="10"/>
    <m/>
    <x v="7"/>
    <m/>
    <m/>
    <s v="NO"/>
    <s v="NO"/>
    <s v="NO"/>
    <s v="Camion DTS"/>
    <m/>
    <s v="NO"/>
    <m/>
    <m/>
  </r>
  <r>
    <n v="10015974"/>
    <s v="CL31098"/>
    <s v="FLOTA SUC RANCAGUA"/>
    <s v="GZXX61"/>
    <s v="Kia"/>
    <s v="Frontier"/>
    <n v="2015"/>
    <n v="9"/>
    <n v="10"/>
    <m/>
    <x v="3"/>
    <m/>
    <m/>
    <s v="NO"/>
    <s v="NO"/>
    <s v="SI"/>
    <s v="Camion DTS"/>
    <m/>
    <s v="NO"/>
    <m/>
    <m/>
  </r>
  <r>
    <n v="10015949"/>
    <s v="CL31134"/>
    <s v="FLOTA SUC CERRO COL"/>
    <s v="GZXX74"/>
    <s v="Kia"/>
    <s v="Frontier"/>
    <n v="2015"/>
    <n v="9"/>
    <n v="10"/>
    <m/>
    <x v="5"/>
    <m/>
    <m/>
    <s v="NO"/>
    <s v="NO"/>
    <s v="SI"/>
    <s v="Camion DTS"/>
    <m/>
    <s v="NO"/>
    <m/>
    <m/>
  </r>
  <r>
    <n v="10071817"/>
    <s v="CL31127"/>
    <s v="FLOTA SUC STA MARTA"/>
    <s v="HCHW30"/>
    <s v="Fiat"/>
    <s v="Fiorino"/>
    <n v="2015"/>
    <n v="9"/>
    <n v="10"/>
    <m/>
    <x v="7"/>
    <m/>
    <m/>
    <s v="NO"/>
    <s v="SI"/>
    <s v="NO"/>
    <s v="Funcional supervisor WHS"/>
    <m/>
    <s v="NO"/>
    <m/>
    <m/>
  </r>
  <r>
    <n v="10140001"/>
    <s v="CL31127"/>
    <s v="FLOTA SUC STA MARTA"/>
    <s v="HSFT74"/>
    <s v="Hyundai"/>
    <s v="Porter"/>
    <n v="2016"/>
    <n v="8"/>
    <n v="10"/>
    <m/>
    <x v="5"/>
    <m/>
    <m/>
    <s v="NO"/>
    <s v="NO"/>
    <s v="NO"/>
    <s v="Camion DTS"/>
    <m/>
    <s v="NO"/>
    <m/>
    <m/>
  </r>
  <r>
    <n v="10164173"/>
    <s v="CL31134"/>
    <s v="FLOTA SUC CERRO COL"/>
    <s v="JFWP81"/>
    <s v="Kia"/>
    <s v="Frontier"/>
    <n v="2017"/>
    <n v="7"/>
    <n v="10"/>
    <m/>
    <x v="5"/>
    <m/>
    <m/>
    <s v="NO"/>
    <s v="NO"/>
    <s v="ROBADO"/>
    <s v="Camion DTS"/>
    <m/>
    <s v="NO"/>
    <m/>
    <m/>
  </r>
  <r>
    <n v="10164275"/>
    <s v="CL31127"/>
    <s v="FLOTA SUC STA MARTA"/>
    <s v="JFWR76"/>
    <s v="Kia"/>
    <s v="Frontier"/>
    <n v="2017"/>
    <n v="7"/>
    <n v="10"/>
    <m/>
    <x v="12"/>
    <m/>
    <m/>
    <s v="NO"/>
    <s v="NO"/>
    <s v="NO"/>
    <s v="Camion DTS"/>
    <m/>
    <s v="NO"/>
    <m/>
    <m/>
  </r>
  <r>
    <n v="10164109"/>
    <s v="CL31127"/>
    <s v="FLOTA SUC STA MARTA"/>
    <s v="JHGF60"/>
    <s v="Hyundai"/>
    <s v="H350"/>
    <n v="2017"/>
    <n v="7"/>
    <n v="10"/>
    <m/>
    <x v="2"/>
    <s v="SINIESTRO"/>
    <m/>
    <s v="NO"/>
    <s v="SI"/>
    <s v="NO"/>
    <s v="Camion DTS"/>
    <s v="TALLER SINIESTRO"/>
    <s v="NO"/>
    <s v="SI"/>
    <m/>
  </r>
  <r>
    <n v="10164110"/>
    <s v="CL31127"/>
    <s v="FLOTA SUC STA MARTA"/>
    <s v="JHGF62"/>
    <s v="Hyundai"/>
    <s v="H350"/>
    <n v="2017"/>
    <n v="7"/>
    <n v="10"/>
    <m/>
    <x v="2"/>
    <m/>
    <m/>
    <s v="NO"/>
    <s v="NO"/>
    <s v="NO"/>
    <s v="Camion DTS"/>
    <m/>
    <s v="NO"/>
    <m/>
    <m/>
  </r>
  <r>
    <n v="10164098"/>
    <s v="CL31127"/>
    <s v="FLOTA SUC STA MARTA"/>
    <s v="JHGF66"/>
    <s v="Hyundai"/>
    <s v="H350"/>
    <n v="2017"/>
    <n v="7"/>
    <n v="10"/>
    <m/>
    <x v="2"/>
    <m/>
    <m/>
    <s v="NO"/>
    <s v="SI"/>
    <s v="NO"/>
    <s v="Camion DTS"/>
    <m/>
    <s v="NO"/>
    <m/>
    <m/>
  </r>
  <r>
    <n v="10164094"/>
    <s v="CL31127"/>
    <s v="FLOTA SUC STA MARTA"/>
    <s v="JHGG90"/>
    <s v="Hyundai"/>
    <s v="H350"/>
    <n v="2017"/>
    <n v="7"/>
    <n v="10"/>
    <m/>
    <x v="2"/>
    <m/>
    <m/>
    <s v="NO"/>
    <s v="NO"/>
    <s v="NO"/>
    <s v="Camion DTS"/>
    <s v="TALLER SINIESTRO"/>
    <s v="NO"/>
    <m/>
    <m/>
  </r>
  <r>
    <n v="10164080"/>
    <s v="CL31127"/>
    <s v="FLOTA SUC STA MARTA"/>
    <s v="JHGG97"/>
    <s v="Hyundai"/>
    <s v="H350"/>
    <n v="2017"/>
    <n v="7"/>
    <n v="10"/>
    <m/>
    <x v="2"/>
    <s v="cubriendo ppte 52 pintura"/>
    <m/>
    <s v="SI"/>
    <s v="SI"/>
    <s v="NO"/>
    <s v="Camion DTS"/>
    <s v="TALLER AUTOMARKET   "/>
    <s v="SI"/>
    <m/>
    <m/>
  </r>
  <r>
    <n v="10164111"/>
    <s v="CL31127"/>
    <s v="FLOTA SUC STA MARTA"/>
    <s v="JHGG98"/>
    <s v="Hyundai"/>
    <s v="H350"/>
    <n v="2017"/>
    <n v="7"/>
    <n v="10"/>
    <m/>
    <x v="2"/>
    <s v="SINIESTRO"/>
    <m/>
    <s v="NO"/>
    <s v="SI"/>
    <s v="NO"/>
    <s v="Camion DTS"/>
    <m/>
    <s v="NO"/>
    <m/>
    <m/>
  </r>
  <r>
    <n v="10164100"/>
    <s v="CL31127"/>
    <s v="FLOTA SUC STA MARTA"/>
    <s v="JHGG99"/>
    <s v="Hyundai"/>
    <s v="H350"/>
    <n v="2017"/>
    <n v="7"/>
    <n v="10"/>
    <m/>
    <x v="2"/>
    <s v="cobertura en cc  por la 86 de"/>
    <m/>
    <s v="NO"/>
    <s v="SI"/>
    <s v="NO"/>
    <s v="Camion DTS"/>
    <m/>
    <s v="NO"/>
    <m/>
    <m/>
  </r>
  <r>
    <n v="10174531"/>
    <s v="CL11005"/>
    <s v="AREA AGRICOLA"/>
    <s v="JJLC89"/>
    <s v="Ssangyong"/>
    <s v="Nasport"/>
    <n v="2017"/>
    <n v="7"/>
    <n v="10"/>
    <m/>
    <x v="9"/>
    <s v="AGRO"/>
    <m/>
    <s v="SI"/>
    <s v="NO"/>
    <s v="NO"/>
    <s v="Funcional - Ranger"/>
    <m/>
    <s v="NO"/>
    <m/>
    <m/>
  </r>
  <r>
    <n v="10198243"/>
    <s v="CL31127"/>
    <s v="FLOTA SUC STA MARTA"/>
    <s v="KLCG28"/>
    <s v="Peugeot"/>
    <s v="Boxer"/>
    <n v="2018"/>
    <n v="6"/>
    <n v="10"/>
    <m/>
    <x v="0"/>
    <m/>
    <m/>
    <s v="NO"/>
    <s v="NO"/>
    <s v="NO"/>
    <s v="Camion DTS"/>
    <m/>
    <s v="NO"/>
    <m/>
    <m/>
  </r>
  <r>
    <n v="10198227"/>
    <s v="CL31054"/>
    <s v="FLOTA SUC CORDILLERA"/>
    <s v="KLDC95"/>
    <s v="Peugeot"/>
    <s v="Boxer"/>
    <n v="2018"/>
    <n v="6"/>
    <n v="10"/>
    <m/>
    <x v="0"/>
    <s v="SEBASTIAN FUENTES "/>
    <m/>
    <s v="SI"/>
    <s v="NO"/>
    <s v="NO"/>
    <s v="Camion DTS"/>
    <m/>
    <s v="NO"/>
    <m/>
    <m/>
  </r>
  <r>
    <n v="10204487"/>
    <s v="CL31054"/>
    <s v="FLOTA SUC CORDILLERA"/>
    <s v="KWPD45"/>
    <s v="Peugeot"/>
    <s v="Partner "/>
    <n v="2018"/>
    <n v="6"/>
    <n v="10"/>
    <m/>
    <x v="0"/>
    <m/>
    <m/>
    <s v="NO"/>
    <s v="NO"/>
    <s v="NO"/>
    <s v="Funcional supervisor DTS"/>
    <m/>
    <s v="NO"/>
    <m/>
    <m/>
  </r>
  <r>
    <n v="10204069"/>
    <s v="CL31054"/>
    <s v="FLOTA SUC CORDILLERA"/>
    <s v="KWPD52"/>
    <s v="Peugeot"/>
    <s v="Partner "/>
    <n v="2018"/>
    <n v="6"/>
    <n v="10"/>
    <m/>
    <x v="0"/>
    <m/>
    <m/>
    <s v="NO"/>
    <s v="NO"/>
    <s v="NO"/>
    <s v="Funcional supervisor OT"/>
    <m/>
    <s v="NO"/>
    <m/>
    <m/>
  </r>
  <r>
    <n v="10204067"/>
    <s v="CL31054"/>
    <s v="FLOTA SUC CORDILLERA"/>
    <s v="KWPD55"/>
    <s v="Peugeot"/>
    <s v="Partner "/>
    <n v="2018"/>
    <n v="6"/>
    <n v="10"/>
    <m/>
    <x v="0"/>
    <m/>
    <m/>
    <s v="NO"/>
    <s v="NO"/>
    <s v="NO"/>
    <s v="Funcional supervisor OT"/>
    <m/>
    <s v="NO"/>
    <m/>
    <m/>
  </r>
  <r>
    <n v="10207314"/>
    <s v="CL11005"/>
    <s v="AREA AGRICOLA"/>
    <s v="KYCF57"/>
    <s v="Ford"/>
    <s v="F-150"/>
    <n v="2018"/>
    <n v="6"/>
    <n v="10"/>
    <m/>
    <x v="9"/>
    <s v="AGRO "/>
    <m/>
    <s v="SI"/>
    <s v="NO"/>
    <s v="NO"/>
    <s v="Funcional - Ranger"/>
    <m/>
    <s v="NO"/>
    <m/>
    <m/>
  </r>
  <r>
    <n v="10206814"/>
    <s v="CL31127"/>
    <s v="FLOTA SUC STA MARTA"/>
    <s v="KYSB12"/>
    <s v="Peugeot"/>
    <s v="Boxer"/>
    <n v="2018"/>
    <n v="6"/>
    <n v="10"/>
    <m/>
    <x v="5"/>
    <m/>
    <m/>
    <s v="SI"/>
    <s v="SI"/>
    <s v="NO"/>
    <s v="Camion DTS"/>
    <m/>
    <s v="NO"/>
    <m/>
    <m/>
  </r>
  <r>
    <n v="10206816"/>
    <s v="CL31134"/>
    <s v="FLOTA SUC CERRO COL"/>
    <s v="KYSB13"/>
    <s v="Peugeot"/>
    <s v="Boxer"/>
    <n v="2018"/>
    <n v="6"/>
    <n v="10"/>
    <m/>
    <x v="7"/>
    <m/>
    <m/>
    <s v="NO"/>
    <s v="SI"/>
    <s v="NO"/>
    <s v="Camion DTS"/>
    <s v="POTRERO "/>
    <s v="NO"/>
    <m/>
    <m/>
  </r>
  <r>
    <n v="10206815"/>
    <s v="CL31127"/>
    <s v="FLOTA SUC STA MARTA"/>
    <s v="KYSB17"/>
    <s v="Peugeot"/>
    <s v="Boxer"/>
    <n v="2018"/>
    <n v="6"/>
    <n v="10"/>
    <m/>
    <x v="0"/>
    <m/>
    <m/>
    <s v="NO"/>
    <s v="NO"/>
    <s v="NO"/>
    <s v="SMK"/>
    <m/>
    <s v="NO"/>
    <m/>
    <m/>
  </r>
  <r>
    <n v="10206803"/>
    <s v="CL31127"/>
    <s v="FLOTA SUC STA MARTA"/>
    <s v="KYSB85"/>
    <s v="Peugeot"/>
    <s v="Boxer"/>
    <n v="2018"/>
    <n v="6"/>
    <n v="10"/>
    <m/>
    <x v="5"/>
    <m/>
    <m/>
    <s v="NO"/>
    <s v="NO"/>
    <s v="NO"/>
    <s v="Camion DTS"/>
    <s v="TALLER MAXPRO"/>
    <s v="NO"/>
    <m/>
    <m/>
  </r>
  <r>
    <n v="10206810"/>
    <s v="CL31127"/>
    <s v="FLOTA SUC STA MARTA"/>
    <s v="KYSB92"/>
    <s v="Peugeot"/>
    <s v="Boxer"/>
    <n v="2018"/>
    <n v="6"/>
    <n v="10"/>
    <m/>
    <x v="5"/>
    <s v="cobertura en cc  por la 86 de"/>
    <m/>
    <s v="SI"/>
    <s v="SI"/>
    <s v="NO"/>
    <s v="Camion DTS"/>
    <m/>
    <s v="NO"/>
    <m/>
    <m/>
  </r>
  <r>
    <n v="10206807"/>
    <s v="CL31127"/>
    <s v="FLOTA SUC STA MARTA"/>
    <s v="KYSB93"/>
    <s v="Peugeot"/>
    <s v="Boxer"/>
    <n v="2018"/>
    <n v="6"/>
    <n v="10"/>
    <m/>
    <x v="2"/>
    <m/>
    <m/>
    <s v="NO"/>
    <s v="NO"/>
    <s v="NO"/>
    <s v="Camion DTS"/>
    <m/>
    <s v="NO"/>
    <m/>
    <m/>
  </r>
  <r>
    <n v="10206812"/>
    <s v="CL31127"/>
    <s v="FLOTA SUC STA MARTA"/>
    <s v="KYSB94"/>
    <s v="Peugeot"/>
    <s v="Boxer"/>
    <n v="2018"/>
    <n v="6"/>
    <n v="10"/>
    <m/>
    <x v="2"/>
    <s v="SINIESTRO"/>
    <m/>
    <s v="NO"/>
    <s v="SI"/>
    <s v="NO"/>
    <s v="Camion DTS"/>
    <m/>
    <s v="NO"/>
    <m/>
    <m/>
  </r>
  <r>
    <n v="10206811"/>
    <s v="CL31134"/>
    <s v="FLOTA SUC CERRO COL"/>
    <s v="KYSB95"/>
    <s v="Peugeot"/>
    <s v="Boxer"/>
    <n v="2018"/>
    <n v="6"/>
    <n v="10"/>
    <m/>
    <x v="7"/>
    <m/>
    <m/>
    <s v="NO"/>
    <s v="SI"/>
    <s v="NO"/>
    <s v="Camion DTS"/>
    <m/>
    <s v="NO"/>
    <m/>
    <m/>
  </r>
  <r>
    <n v="10353933"/>
    <s v="CL51000"/>
    <s v="GLOBAL DEMAND ACCELE"/>
    <s v="TRYB17"/>
    <s v="Jeep"/>
    <s v="Cherokee"/>
    <n v="2020"/>
    <n v="4"/>
    <n v="4"/>
    <m/>
    <x v="4"/>
    <s v="KARLA HORMAZABAL  "/>
    <m/>
    <s v="SI"/>
    <s v="NO"/>
    <s v="NO"/>
    <s v="Beneficio"/>
    <m/>
    <s v="NO"/>
    <m/>
    <m/>
  </r>
  <r>
    <n v="10356523"/>
    <s v="CL51057"/>
    <s v="LATAM ENGINEERING"/>
    <s v="TTJB69"/>
    <s v="Jeep"/>
    <s v="Compass"/>
    <n v="2024"/>
    <n v="4"/>
    <n v="4"/>
    <m/>
    <x v="4"/>
    <s v="JORGE LOPEZ "/>
    <m/>
    <s v="SI"/>
    <s v="NO"/>
    <s v="NO"/>
    <s v="Beneficio"/>
    <m/>
    <s v="NO"/>
    <m/>
    <m/>
  </r>
  <r>
    <n v="10354665"/>
    <s v="CL51007"/>
    <s v="LEGAL"/>
    <s v="TTBS42"/>
    <s v=" "/>
    <s v=" "/>
    <n v="2024"/>
    <n v="4"/>
    <n v="4"/>
    <m/>
    <x v="4"/>
    <s v="CRISTOBAL QUEZADA"/>
    <m/>
    <s v="SI"/>
    <s v="NO"/>
    <s v="NO"/>
    <s v="Beneficio"/>
    <m/>
    <s v="NO"/>
    <m/>
    <m/>
  </r>
  <r>
    <n v="10271226"/>
    <s v="CL31134"/>
    <s v="FLOTA SUC CERRO COL"/>
    <s v="PKYX58"/>
    <m/>
    <s v="Ducato"/>
    <n v="2021"/>
    <n v="3"/>
    <n v="10"/>
    <m/>
    <x v="2"/>
    <s v="EMMANUEL HERRERA"/>
    <s v="BUCK UP CL9347"/>
    <s v="SI"/>
    <s v="SI"/>
    <s v="NO"/>
    <s v="Camion DTS"/>
    <m/>
    <s v="NO"/>
    <m/>
    <m/>
  </r>
  <r>
    <n v="10271255"/>
    <s v="CL31054"/>
    <s v="FLOTA SUC CORDILLERA"/>
    <s v="PKZD69"/>
    <s v="Fiat"/>
    <s v="Ducato"/>
    <n v="2021"/>
    <n v="3"/>
    <n v="10"/>
    <m/>
    <x v="5"/>
    <m/>
    <m/>
    <s v="NO"/>
    <s v="NO"/>
    <s v="NO"/>
    <s v="Camion DTS"/>
    <m/>
    <s v="NO"/>
    <m/>
    <m/>
  </r>
  <r>
    <n v="10271205"/>
    <s v="CL31134"/>
    <s v="FLOTA SUC CERRO COL"/>
    <s v="PKZD72"/>
    <s v="Fiat"/>
    <s v="Ducato"/>
    <n v="2021"/>
    <n v="3"/>
    <n v="10"/>
    <m/>
    <x v="1"/>
    <s v="CAMILA IRIARTE"/>
    <m/>
    <s v="SI"/>
    <s v="NO"/>
    <s v="NO"/>
    <s v="MERCHANDISING "/>
    <m/>
    <s v="SI"/>
    <m/>
    <m/>
  </r>
  <r>
    <n v="10271252"/>
    <s v="CL31054"/>
    <s v="FLOTA SUC CORDILLERA"/>
    <s v="PKZD73"/>
    <s v="Fiat"/>
    <s v="Ducato"/>
    <n v="2021"/>
    <n v="3"/>
    <n v="10"/>
    <m/>
    <x v="5"/>
    <m/>
    <m/>
    <s v="NO"/>
    <s v="NO"/>
    <s v="NO"/>
    <s v="Camion DTS"/>
    <s v="TALLER SANTA MARTA"/>
    <s v="NO"/>
    <m/>
    <m/>
  </r>
  <r>
    <n v="10276061"/>
    <s v="CL51016"/>
    <s v="PLANIF STRAT &amp; FIN"/>
    <s v="PSTD76"/>
    <s v="NISSAN"/>
    <s v="X Trail"/>
    <n v="2021"/>
    <n v="3"/>
    <n v="4"/>
    <m/>
    <x v="9"/>
    <m/>
    <m/>
    <s v="SI"/>
    <s v="NO"/>
    <s v="NO"/>
    <s v="Funcional - Seguridad Patrimonial"/>
    <m/>
    <s v="NO"/>
    <m/>
    <m/>
  </r>
  <r>
    <n v="10280827"/>
    <s v="CL31054"/>
    <s v="FLOTA SUC CORDILLERA"/>
    <s v="PZSP93"/>
    <s v="Peugeot"/>
    <s v="Partner "/>
    <n v="2021"/>
    <n v="3"/>
    <n v="10"/>
    <m/>
    <x v="0"/>
    <m/>
    <m/>
    <s v="NO"/>
    <s v="NO"/>
    <s v="NO"/>
    <s v="Funcional supervisor WHS"/>
    <m/>
    <s v="NO"/>
    <m/>
    <m/>
  </r>
  <r>
    <n v="10280828"/>
    <s v="CL31054"/>
    <s v="FLOTA SUC CORDILLERA"/>
    <s v="PZSP99"/>
    <s v="Peugeot"/>
    <s v="Partner "/>
    <n v="2021"/>
    <n v="3"/>
    <n v="10"/>
    <m/>
    <x v="0"/>
    <m/>
    <m/>
    <s v="NO"/>
    <s v="NO"/>
    <s v="NO"/>
    <s v="Funcional supervisor OT"/>
    <m/>
    <s v="NO"/>
    <m/>
    <m/>
  </r>
  <r>
    <n v="10280824"/>
    <s v="CL31134"/>
    <s v="FLOTA SUC CERRO COL"/>
    <s v="PZTD53"/>
    <s v="Peugeot"/>
    <s v="Partner "/>
    <n v="2021"/>
    <n v="3"/>
    <n v="10"/>
    <m/>
    <x v="5"/>
    <m/>
    <m/>
    <s v="NO"/>
    <s v="NO"/>
    <s v="NO"/>
    <s v="Funcional supervisor OT"/>
    <m/>
    <s v="NO"/>
    <m/>
    <m/>
  </r>
  <r>
    <n v="10280823"/>
    <s v="CL31054"/>
    <s v="FLOTA SUC CORDILLERA"/>
    <s v="PZTD58"/>
    <s v="Peugeot"/>
    <s v="Partner "/>
    <n v="2021"/>
    <n v="3"/>
    <n v="10"/>
    <m/>
    <x v="0"/>
    <m/>
    <m/>
    <s v="NO"/>
    <s v="NO"/>
    <s v="NO"/>
    <s v="Funcional supervisor OT"/>
    <m/>
    <s v="NO"/>
    <m/>
    <m/>
  </r>
  <r>
    <n v="10280822"/>
    <s v="CL31048"/>
    <s v="FLOTA SUC COQUIMBO"/>
    <s v="PZTD81"/>
    <s v="Peugeot"/>
    <s v="Partner "/>
    <n v="2021"/>
    <n v="3"/>
    <n v="10"/>
    <m/>
    <x v="12"/>
    <m/>
    <m/>
    <s v="NO"/>
    <s v="NO"/>
    <s v="NO"/>
    <s v="Auto Preventa DTS"/>
    <m/>
    <s v="NO"/>
    <m/>
    <m/>
  </r>
  <r>
    <n v="10280829"/>
    <s v="CL21062"/>
    <s v="CUSTOMER SERVICE SOC"/>
    <s v="RBTK69"/>
    <s v="Peugeot"/>
    <s v="THP 165"/>
    <n v="2021"/>
    <n v="3"/>
    <n v="4"/>
    <m/>
    <x v="9"/>
    <m/>
    <m/>
    <s v="SI"/>
    <s v="NO"/>
    <s v="SI"/>
    <s v="Funcional - Seguridad Patrimonial"/>
    <m/>
    <s v="NO"/>
    <m/>
    <m/>
  </r>
  <r>
    <n v="10328344"/>
    <s v="CL31127"/>
    <s v="FLOTA SUC STA MARTA"/>
    <s v="SVVK38"/>
    <s v="Maxus"/>
    <s v="Deliver 9"/>
    <n v="2023"/>
    <n v="1"/>
    <n v="10"/>
    <m/>
    <x v="2"/>
    <m/>
    <m/>
    <s v="NO"/>
    <s v="NO"/>
    <s v="NO"/>
    <s v="Camion DTS"/>
    <m/>
    <s v="NO"/>
    <m/>
    <m/>
  </r>
  <r>
    <n v="10327791"/>
    <s v="CL31127"/>
    <s v="FLOTA SUC STA MARTA"/>
    <s v="SXWH48"/>
    <s v="Hyundai"/>
    <s v="Porter"/>
    <n v="2023"/>
    <n v="1"/>
    <n v="10"/>
    <m/>
    <x v="2"/>
    <s v="CAMILA IRIARTE"/>
    <s v="MERCHANDISING "/>
    <s v="SI"/>
    <s v="NO"/>
    <s v="NO"/>
    <s v="MERCHANDISING "/>
    <m/>
    <s v="NO"/>
    <m/>
    <m/>
  </r>
  <r>
    <n v="10332635"/>
    <s v="CL31127"/>
    <s v="FLOTA SUC STA MARTA"/>
    <s v="TBJT22"/>
    <s v="Maxus"/>
    <s v="Edeliver 9"/>
    <n v="2023"/>
    <n v="1"/>
    <n v="10"/>
    <m/>
    <x v="2"/>
    <m/>
    <m/>
    <s v="NO"/>
    <s v="NO"/>
    <s v="NO"/>
    <s v="Camion DTS - Electrico"/>
    <m/>
    <s v="NO"/>
    <m/>
    <m/>
  </r>
  <r>
    <n v="10332636"/>
    <s v="CL31127"/>
    <s v="FLOTA SUC STA MARTA"/>
    <s v="TBJT31"/>
    <s v="Maxus"/>
    <s v="Edeliver 9"/>
    <n v="2023"/>
    <n v="1"/>
    <n v="10"/>
    <m/>
    <x v="3"/>
    <m/>
    <s v="GARANTIA"/>
    <s v="NO"/>
    <s v="NO"/>
    <s v="GARANTIA"/>
    <s v="Camion DTS - Electrico"/>
    <m/>
    <s v="NO"/>
    <m/>
    <m/>
  </r>
  <r>
    <n v="10332631"/>
    <s v="CL31127"/>
    <s v="FLOTA SUC STA MARTA"/>
    <s v="TBJT34"/>
    <s v="Maxus"/>
    <s v="Edeliver 9"/>
    <n v="2023"/>
    <n v="1"/>
    <n v="10"/>
    <m/>
    <x v="2"/>
    <m/>
    <m/>
    <s v="NO"/>
    <s v="NO"/>
    <s v="NO"/>
    <s v="Camion DTS - Electrico"/>
    <m/>
    <s v="NO"/>
    <m/>
    <m/>
  </r>
  <r>
    <n v="10337543"/>
    <s v="CL31127"/>
    <s v="FLOTA SUC STA MARTA"/>
    <s v="TFPF94"/>
    <s v="Maxus"/>
    <s v="Edeliver 9"/>
    <n v="2023"/>
    <n v="1"/>
    <n v="10"/>
    <m/>
    <x v="3"/>
    <m/>
    <s v="GARANTIA"/>
    <s v="NO"/>
    <s v="NO"/>
    <s v="GARANTIA"/>
    <s v="Camion DTS - Electrico"/>
    <m/>
    <s v="NO"/>
    <m/>
    <m/>
  </r>
  <r>
    <n v="10337567"/>
    <s v="CL31127"/>
    <s v="FLOTA SUC STA MARTA"/>
    <s v="TFPG10"/>
    <s v="Maxus"/>
    <s v="Edeliver 9"/>
    <n v="2023"/>
    <n v="1"/>
    <n v="10"/>
    <m/>
    <x v="3"/>
    <m/>
    <s v="GARANTIA"/>
    <s v="NO"/>
    <s v="NO"/>
    <s v="GARANTIA"/>
    <s v="Camion DTS - Electrico"/>
    <m/>
    <s v="NO"/>
    <m/>
    <m/>
  </r>
  <r>
    <n v="10337582"/>
    <s v="CL31127"/>
    <s v="FLOTA SUC STA MARTA"/>
    <s v="TFPG61"/>
    <s v="Maxus"/>
    <s v="Edeliver 9"/>
    <n v="2023"/>
    <n v="1"/>
    <n v="10"/>
    <m/>
    <x v="3"/>
    <s v="CARLOS ZAPATA"/>
    <s v="GARANTIA"/>
    <s v="SI"/>
    <s v="NO"/>
    <s v="NO"/>
    <s v="Camion WHS"/>
    <s v="TALLER KAUFMANN"/>
    <s v="NO"/>
    <m/>
    <m/>
  </r>
  <r>
    <n v="10337612"/>
    <s v="CL31127"/>
    <s v="FLOTA SUC STA MARTA"/>
    <s v="TFPG81"/>
    <s v="Maxus"/>
    <s v="Edeliver 9"/>
    <n v="2023"/>
    <n v="1"/>
    <n v="10"/>
    <m/>
    <x v="3"/>
    <m/>
    <s v="GARANTIA"/>
    <s v="NO"/>
    <s v="NO"/>
    <s v="GARANTIA"/>
    <s v="Camion DTS - Electrico"/>
    <s v="TALLER KAUFMANN"/>
    <s v="NO"/>
    <m/>
    <m/>
  </r>
  <r>
    <n v="10337618"/>
    <s v="CL31127"/>
    <s v="FLOTA SUC STA MARTA"/>
    <s v="TFPG95"/>
    <s v="Maxus"/>
    <s v="Edeliver 9"/>
    <n v="2023"/>
    <n v="1"/>
    <n v="10"/>
    <m/>
    <x v="3"/>
    <m/>
    <s v="GARANTIA"/>
    <s v="NO"/>
    <s v="NO"/>
    <s v="GARANTIA"/>
    <s v="Camion DTS - Electrico"/>
    <m/>
    <s v="NO"/>
    <m/>
    <m/>
  </r>
  <r>
    <n v="10337639"/>
    <s v="CL31127"/>
    <s v="FLOTA SUC STA MARTA"/>
    <s v="TFPH26"/>
    <s v="Maxus"/>
    <s v="Edeliver 9"/>
    <n v="2023"/>
    <n v="1"/>
    <n v="10"/>
    <m/>
    <x v="3"/>
    <m/>
    <s v="GARANTIA"/>
    <s v="NO"/>
    <s v="NO"/>
    <s v="GARANTIA"/>
    <s v="Camion DTS - Electrico"/>
    <s v="TALLER KAUFMANN"/>
    <s v="NO"/>
    <m/>
    <m/>
  </r>
  <r>
    <n v="10337641"/>
    <s v="CL31127"/>
    <s v="FLOTA SUC STA MARTA"/>
    <s v="TFPH51"/>
    <s v="Maxus"/>
    <s v="Edeliver 9"/>
    <n v="2023"/>
    <n v="1"/>
    <n v="10"/>
    <m/>
    <x v="3"/>
    <m/>
    <s v="GARANTIA"/>
    <s v="NO"/>
    <s v="NO"/>
    <s v="GARANTIA"/>
    <s v="Camion DTS - Electrico"/>
    <m/>
    <s v="NO"/>
    <m/>
    <m/>
  </r>
  <r>
    <n v="10337643"/>
    <s v="CL31127"/>
    <s v="FLOTA SUC STA MARTA"/>
    <s v="TFPJ48"/>
    <s v="Maxus"/>
    <s v="Edeliver 9"/>
    <n v="2023"/>
    <n v="1"/>
    <n v="10"/>
    <m/>
    <x v="2"/>
    <s v="jonathan lucero "/>
    <s v="BUCK UP CL5013"/>
    <s v="SI"/>
    <s v="SI"/>
    <s v="NO"/>
    <s v="Camion DTS - Electrico"/>
    <m/>
    <s v="NO"/>
    <m/>
    <m/>
  </r>
  <r>
    <n v="10337647"/>
    <s v="CL31127"/>
    <s v="FLOTA SUC STA MARTA"/>
    <s v="TFPJ62"/>
    <s v="Maxus"/>
    <s v="Edeliver 9"/>
    <n v="2023"/>
    <n v="1"/>
    <n v="10"/>
    <m/>
    <x v="2"/>
    <m/>
    <m/>
    <s v="NO"/>
    <s v="NO"/>
    <s v="NO"/>
    <s v="Camion DTS - Electrico"/>
    <m/>
    <s v="NO"/>
    <m/>
    <m/>
  </r>
  <r>
    <n v="10337651"/>
    <s v="CL31127"/>
    <s v="FLOTA SUC STA MARTA"/>
    <s v="TFPJ74"/>
    <s v="Maxus"/>
    <s v="Edeliver 9"/>
    <n v="2023"/>
    <n v="1"/>
    <n v="10"/>
    <m/>
    <x v="2"/>
    <m/>
    <s v="GARANTI A"/>
    <s v="NO"/>
    <s v="NO"/>
    <s v="NO"/>
    <s v="Camion DTS - Electrico"/>
    <s v="TALLER KAUFMANN"/>
    <s v="NO"/>
    <m/>
    <m/>
  </r>
  <r>
    <n v="10338578"/>
    <s v="CL31127"/>
    <s v="FLOTA SUC STA MARTA"/>
    <s v="TFWS73"/>
    <s v="Maxus"/>
    <s v="Edeliver 9"/>
    <n v="2023"/>
    <n v="1"/>
    <n v="10"/>
    <m/>
    <x v="2"/>
    <s v="BUCK UP CL1072"/>
    <s v="BUCK UP CL1072"/>
    <s v="SI"/>
    <s v="SI"/>
    <s v="NO"/>
    <s v="Camion DTS - Electrico"/>
    <m/>
    <s v="NO"/>
    <m/>
    <m/>
  </r>
  <r>
    <n v="10346242"/>
    <s v=""/>
    <e v="#N/A"/>
    <s v="TJZL18"/>
    <s v="Ford"/>
    <s v="E-Transit"/>
    <n v="2024"/>
    <n v="0"/>
    <n v="10"/>
    <m/>
    <x v="0"/>
    <m/>
    <m/>
    <s v="NO"/>
    <s v="NO"/>
    <s v="NO"/>
    <s v="Camion DTS - Electrico"/>
    <m/>
    <s v="NO"/>
    <m/>
    <m/>
  </r>
  <r>
    <n v="10346249"/>
    <s v=""/>
    <e v="#N/A"/>
    <s v="TJZL57"/>
    <s v="Ford"/>
    <s v="E-Transit"/>
    <n v="2024"/>
    <n v="0"/>
    <n v="10"/>
    <m/>
    <x v="2"/>
    <s v="SINIESTRO"/>
    <m/>
    <s v="NO"/>
    <s v="NO"/>
    <s v="NO"/>
    <s v="Camion DTS - Electrico"/>
    <s v="TALLER SINIESTRO"/>
    <s v="NO"/>
    <m/>
    <m/>
  </r>
  <r>
    <n v="10346250"/>
    <s v=""/>
    <e v="#N/A"/>
    <s v="TJZL58"/>
    <s v="Ford"/>
    <s v="E-Transit"/>
    <n v="2024"/>
    <n v="0"/>
    <n v="10"/>
    <m/>
    <x v="2"/>
    <m/>
    <m/>
    <s v="NO"/>
    <s v="NO"/>
    <s v="NO"/>
    <s v="Camion DTS - Electrico"/>
    <m/>
    <s v="NO"/>
    <m/>
    <m/>
  </r>
  <r>
    <n v="10352402"/>
    <s v="CL31124"/>
    <s v="WHS PREVTA SANTIAGO"/>
    <s v="TRCD92"/>
    <s v="Ford"/>
    <s v="Ranger"/>
    <n v="2024"/>
    <n v="0"/>
    <n v="10"/>
    <m/>
    <x v="4"/>
    <s v="MAITE FIERRO "/>
    <m/>
    <s v="SI"/>
    <s v="NO"/>
    <s v="NO"/>
    <s v="Beneficio"/>
    <m/>
    <s v="NO"/>
    <m/>
    <m/>
  </r>
  <r>
    <n v="10271258"/>
    <s v="CL31054"/>
    <s v="FLOTA SUC CORDILLERA"/>
    <s v="PKZD76"/>
    <s v="Fiat"/>
    <s v="Ducato"/>
    <n v="2021"/>
    <n v="0"/>
    <n v="10"/>
    <m/>
    <x v="5"/>
    <m/>
    <s v="APOYO"/>
    <s v="SI"/>
    <s v="SI"/>
    <s v="NO"/>
    <s v="Camion DTS"/>
    <m/>
    <s v="NO"/>
    <m/>
    <m/>
  </r>
  <r>
    <e v="#N/A"/>
    <e v="#N/A"/>
    <e v="#N/A"/>
    <s v="TFPH81"/>
    <m/>
    <m/>
    <m/>
    <m/>
    <m/>
    <m/>
    <x v="1"/>
    <m/>
    <s v="GARANTIA"/>
    <s v="NO"/>
    <s v="NO"/>
    <e v="#N/A"/>
    <s v="Camion DTS"/>
    <s v="TALLER KAUFMANN"/>
    <s v="NO"/>
    <m/>
    <m/>
  </r>
  <r>
    <e v="#N/A"/>
    <e v="#N/A"/>
    <e v="#N/A"/>
    <s v="TFPH52"/>
    <m/>
    <m/>
    <m/>
    <m/>
    <m/>
    <m/>
    <x v="1"/>
    <m/>
    <s v="GARANTIA"/>
    <s v="NO"/>
    <s v="NO"/>
    <e v="#N/A"/>
    <s v="Camion DTS"/>
    <s v="TALLER KAUFMANN"/>
    <s v="NO"/>
    <m/>
    <m/>
  </r>
  <r>
    <e v="#N/A"/>
    <e v="#N/A"/>
    <e v="#N/A"/>
    <s v="TZJS18"/>
    <m/>
    <s v="E-Transit"/>
    <n v="2024"/>
    <n v="0"/>
    <n v="10"/>
    <m/>
    <x v="2"/>
    <m/>
    <m/>
    <s v="SI"/>
    <s v="SI"/>
    <s v="NO"/>
    <s v="Camion DTS"/>
    <s v="PRESTAMO DE PROVEEDOR"/>
    <s v="NO"/>
    <m/>
    <m/>
  </r>
  <r>
    <n v="10338579"/>
    <s v="CL31127"/>
    <s v="FLOTA SUC STA MARTA"/>
    <s v="TFWS97"/>
    <s v="Ford"/>
    <s v="E-Transit"/>
    <n v="2024"/>
    <n v="0"/>
    <n v="10"/>
    <m/>
    <x v="2"/>
    <s v="ERICK VASQUEZ"/>
    <s v="BUCK UP CL5009"/>
    <s v="SI"/>
    <s v="SI"/>
    <s v="NO"/>
    <s v="Camion DTS - Electrico"/>
    <m/>
    <s v="NO"/>
    <m/>
    <m/>
  </r>
  <r>
    <n v="10208499"/>
    <s v="CL31054"/>
    <s v="FLOTA SUC CORDILLERA"/>
    <s v="KYSB38"/>
    <s v="Peugeot"/>
    <m/>
    <m/>
    <m/>
    <m/>
    <n v="33855"/>
    <x v="0"/>
    <s v="SEBASTIAN FUENTES "/>
    <s v="CL2609"/>
    <s v="SI"/>
    <s v="NO"/>
    <m/>
    <s v="Camion DTS - Electrico"/>
    <m/>
    <s v="NO"/>
    <m/>
    <m/>
  </r>
  <r>
    <n v="10214475"/>
    <s v="CL21055"/>
    <s v="ALMACEN LO BOZA"/>
    <s v="LFPB62"/>
    <s v="HONDA"/>
    <m/>
    <m/>
    <m/>
    <m/>
    <m/>
    <x v="9"/>
    <s v="NAHUM "/>
    <s v="SEGURIDAD PATRIMONIAL"/>
    <s v="SI"/>
    <s v="NO"/>
    <s v="NO"/>
    <s v="Funcional-Seguridad Patrimonial"/>
    <m/>
    <s v="NO"/>
    <m/>
    <m/>
  </r>
  <r>
    <n v="10209305"/>
    <s v="CL51092"/>
    <s v="MKT SOCO"/>
    <s v="LBRT90"/>
    <s v="Ford"/>
    <m/>
    <m/>
    <m/>
    <m/>
    <m/>
    <x v="9"/>
    <s v="NAHUM "/>
    <s v="SEGURIDAD PATRIMONIAL"/>
    <s v="SI"/>
    <s v="NO"/>
    <s v="NO"/>
    <s v="Funcional-Seguridad Patrimonial"/>
    <m/>
    <s v="NO"/>
    <m/>
    <m/>
  </r>
  <r>
    <e v="#N/A"/>
    <e v="#N/A"/>
    <e v="#N/A"/>
    <s v="PKZD59"/>
    <m/>
    <m/>
    <m/>
    <m/>
    <m/>
    <m/>
    <x v="1"/>
    <s v="CAMILA IRIARTE"/>
    <s v="MERCHANDISING "/>
    <s v="SI"/>
    <s v="NO"/>
    <s v="NO"/>
    <s v="MERCHANDISING "/>
    <m/>
    <s v="NO"/>
    <m/>
    <m/>
  </r>
  <r>
    <n v="10015886"/>
    <s v="CL31104"/>
    <s v="FLOTA SUC SAN ANTONI"/>
    <s v="GZXT68"/>
    <s v="Kia"/>
    <s v="Frontier"/>
    <n v="2015"/>
    <n v="10"/>
    <n v="10"/>
    <m/>
    <x v="2"/>
    <s v="CAMILA IRIARTE"/>
    <s v="MERCHANDISING "/>
    <s v="SI"/>
    <s v="NO"/>
    <s v="NO"/>
    <s v="MERCHANDISING "/>
    <m/>
    <s v="NO"/>
    <m/>
    <m/>
  </r>
  <r>
    <e v="#N/A"/>
    <e v="#N/A"/>
    <e v="#N/A"/>
    <s v="JHGG65"/>
    <m/>
    <m/>
    <m/>
    <m/>
    <m/>
    <m/>
    <x v="2"/>
    <s v="ENMANUEL HERRERA "/>
    <s v="MERCHANDISING "/>
    <s v="NO"/>
    <s v="NO"/>
    <s v="NO"/>
    <s v="MERCHANDISING "/>
    <s v="TALLER SINIESTRO"/>
    <s v="NO"/>
    <m/>
    <m/>
  </r>
  <r>
    <n v="10013834"/>
    <s v="CL31146"/>
    <s v="FLOTA SUC TEMUCO"/>
    <s v="FHHT24"/>
    <s v="Kia"/>
    <s v="Frontier"/>
    <n v="2012"/>
    <m/>
    <n v="10"/>
    <m/>
    <x v="5"/>
    <m/>
    <m/>
    <s v="SI"/>
    <s v="SI"/>
    <s v="NO"/>
    <s v="Camion DTS"/>
    <m/>
    <s v="SI"/>
    <s v="NO"/>
    <m/>
  </r>
  <r>
    <n v="10208502"/>
    <s v="CL31134"/>
    <s v="FLOTA SUC CERRO COL"/>
    <s v="KYSB39"/>
    <s v="Kia"/>
    <s v="Frontier"/>
    <m/>
    <m/>
    <m/>
    <m/>
    <x v="5"/>
    <m/>
    <m/>
    <s v="SI"/>
    <s v="SI"/>
    <s v="NO"/>
    <s v="Camion DTS"/>
    <m/>
    <s v="SI"/>
    <m/>
    <m/>
  </r>
  <r>
    <n v="10346153"/>
    <s v=""/>
    <e v="#N/A"/>
    <s v="TJZK97"/>
    <s v="Ford"/>
    <s v="E-Transit"/>
    <n v="2024"/>
    <n v="2025"/>
    <n v="10"/>
    <m/>
    <x v="2"/>
    <s v="ENMANUEL HERRERA "/>
    <s v="BACK UP"/>
    <s v="SI"/>
    <s v="NO"/>
    <s v="NO"/>
    <s v="Camion DTS"/>
    <m/>
    <e v="#N/A"/>
    <m/>
    <m/>
  </r>
  <r>
    <n v="10013828"/>
    <s v="CL31146"/>
    <s v="FLOTA SUC TEMUCO"/>
    <s v="FHHT18"/>
    <s v="Kia"/>
    <s v="Frontier"/>
    <m/>
    <m/>
    <m/>
    <m/>
    <x v="5"/>
    <s v="SIMON POR LA 86 QUE ESTA EN TALLER "/>
    <s v="BACK UP"/>
    <s v="SI"/>
    <s v="SI"/>
    <s v="NO"/>
    <s v="Camion DTS"/>
    <m/>
    <s v="SI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D87D-BC97-46D4-A375-062CA22178E0}" name="TablaDinámica2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olHeaderCaption="OPERATIVO">
  <location ref="C2:D15" firstHeaderRow="1" firstDataRow="1" firstDataCol="1"/>
  <pivotFields count="21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8">
        <item x="9"/>
        <item m="1" x="17"/>
        <item x="5"/>
        <item m="1" x="18"/>
        <item x="0"/>
        <item m="1" x="16"/>
        <item m="1" x="19"/>
        <item m="1" x="23"/>
        <item x="4"/>
        <item x="8"/>
        <item m="1" x="15"/>
        <item x="3"/>
        <item m="1" x="27"/>
        <item x="2"/>
        <item m="1" x="25"/>
        <item x="6"/>
        <item x="12"/>
        <item m="1" x="14"/>
        <item m="1" x="24"/>
        <item x="7"/>
        <item m="1" x="26"/>
        <item x="11"/>
        <item m="1" x="20"/>
        <item m="1" x="21"/>
        <item m="1" x="22"/>
        <item x="10"/>
        <item x="1"/>
        <item m="1"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0"/>
  </rowFields>
  <rowItems count="13">
    <i>
      <x/>
    </i>
    <i>
      <x v="2"/>
    </i>
    <i>
      <x v="4"/>
    </i>
    <i>
      <x v="8"/>
    </i>
    <i>
      <x v="9"/>
    </i>
    <i>
      <x v="11"/>
    </i>
    <i>
      <x v="13"/>
    </i>
    <i>
      <x v="15"/>
    </i>
    <i>
      <x v="16"/>
    </i>
    <i>
      <x v="19"/>
    </i>
    <i>
      <x v="21"/>
    </i>
    <i>
      <x v="25"/>
    </i>
    <i>
      <x v="26"/>
    </i>
  </rowItems>
  <colItems count="1">
    <i/>
  </colItems>
  <dataFields count="1">
    <dataField name="Cuenta de Patente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2A995-3E4D-43F8-90C0-D76B89B72AB2}" name="METROPOLITANA" displayName="METROPOLITANA" ref="A1:U242" totalsRowShown="0" headerRowDxfId="71" headerRowBorderDxfId="70" tableBorderDxfId="69">
  <autoFilter ref="A1:U242" xr:uid="{36E2A995-3E4D-43F8-90C0-D76B89B72AB2}"/>
  <tableColumns count="21">
    <tableColumn id="1" xr3:uid="{81ECCFB3-8005-4555-8A5E-E435E9A88D86}" name="Equipo Sap" dataDxfId="68"/>
    <tableColumn id="2" xr3:uid="{152B3E8B-DF85-46CB-992B-E1DEE6EAE3CD}" name="CECO" dataDxfId="67"/>
    <tableColumn id="3" xr3:uid="{7BE52ABC-25AD-405A-9CC1-4BCBF4363137}" name="NOMBRE CECO" dataDxfId="66"/>
    <tableColumn id="4" xr3:uid="{EA10B5B5-BDB6-4F26-B236-3DFB2E8FBE8C}" name="Patente"/>
    <tableColumn id="5" xr3:uid="{60430BD5-23D0-42F0-906C-B8C5EE766F51}" name="Marca" dataDxfId="65"/>
    <tableColumn id="6" xr3:uid="{219D2A2B-1309-4163-A852-309713482FB6}" name="Modelo" dataDxfId="64"/>
    <tableColumn id="7" xr3:uid="{37296D2B-FBD3-44DF-9EB4-B50570002B6C}" name="Año" dataDxfId="63"/>
    <tableColumn id="8" xr3:uid="{EBE8BAB4-1D66-43E0-89CF-9863302A69E5}" name="Edad" dataDxfId="62"/>
    <tableColumn id="9" xr3:uid="{D2120395-6EBB-4A8C-B89D-7C5A180F85A7}" name="Vida útil"/>
    <tableColumn id="21" xr3:uid="{612EFE35-6DFD-442B-9F38-148740B26DCC}" name="kilometraje "/>
    <tableColumn id="10" xr3:uid="{310DC5D4-340B-4549-BECF-446E9EB00FD3}" name="Site"/>
    <tableColumn id="11" xr3:uid="{8C7FB4FE-ABB5-4162-B03E-901245D76A9C}" name="Supervisor/Usuario Vehiculo"/>
    <tableColumn id="12" xr3:uid="{8E297761-9499-47A9-A99D-487AFFE1F57D}" name="Ruta GTM"/>
    <tableColumn id="13" xr3:uid="{7018BF2A-AE5B-458D-A340-DB3A37B98E8F}" name="Operativo"/>
    <tableColumn id="14" xr3:uid="{E79891A0-8223-43FD-9A91-E3A74F3AE8EA}" name="Backup"/>
    <tableColumn id="15" xr3:uid="{B6D84257-1E2B-4B03-9313-6884CDC4FE38}" name="Baja"/>
    <tableColumn id="16" xr3:uid="{0F0727F3-8B7C-4D81-9711-8A35BDBDD3FC}" name="Tipo Vehiculo"/>
    <tableColumn id="17" xr3:uid="{CCE4196C-A2C8-4292-8787-58AD1A3A02E5}" name="NOMBRE TALLER"/>
    <tableColumn id="18" xr3:uid="{1E0F47D3-4063-4A12-BAC9-5CC0BC456B6C}" name="PLAN VERANO" dataDxfId="61"/>
    <tableColumn id="19" xr3:uid="{C289A464-487F-444D-9918-DB48077AE2B9}" name="SINIESTRO"/>
    <tableColumn id="20" xr3:uid="{4FC7FA9C-522B-4D89-841C-7E3EE74729DC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BDDF-A9CA-448D-A11D-7FF69829932B}">
  <dimension ref="C2:D15"/>
  <sheetViews>
    <sheetView workbookViewId="0">
      <selection activeCell="C11" sqref="C11"/>
    </sheetView>
  </sheetViews>
  <sheetFormatPr defaultColWidth="11.453125" defaultRowHeight="14.5" x14ac:dyDescent="0.35"/>
  <cols>
    <col min="1" max="1" width="5.1796875" bestFit="1" customWidth="1"/>
    <col min="2" max="2" width="11.1796875" bestFit="1" customWidth="1"/>
    <col min="3" max="3" width="23.26953125" bestFit="1" customWidth="1"/>
    <col min="4" max="4" width="16.26953125" bestFit="1" customWidth="1"/>
    <col min="5" max="5" width="3.81640625" bestFit="1" customWidth="1"/>
    <col min="6" max="6" width="8" bestFit="1" customWidth="1"/>
    <col min="7" max="7" width="2.453125" bestFit="1" customWidth="1"/>
    <col min="8" max="8" width="5.1796875" bestFit="1" customWidth="1"/>
    <col min="9" max="9" width="10.26953125" bestFit="1" customWidth="1"/>
    <col min="10" max="10" width="8.26953125" bestFit="1" customWidth="1"/>
    <col min="11" max="11" width="13.26953125" bestFit="1" customWidth="1"/>
    <col min="12" max="12" width="17.453125" bestFit="1" customWidth="1"/>
    <col min="13" max="13" width="9.1796875" bestFit="1" customWidth="1"/>
    <col min="14" max="14" width="11.81640625" bestFit="1" customWidth="1"/>
    <col min="15" max="15" width="8.1796875" bestFit="1" customWidth="1"/>
    <col min="16" max="16" width="7.453125" bestFit="1" customWidth="1"/>
    <col min="17" max="17" width="17.7265625" bestFit="1" customWidth="1"/>
    <col min="18" max="18" width="10.7265625" bestFit="1" customWidth="1"/>
    <col min="19" max="19" width="21.453125" bestFit="1" customWidth="1"/>
    <col min="20" max="20" width="10.26953125" bestFit="1" customWidth="1"/>
    <col min="21" max="22" width="6.81640625" bestFit="1" customWidth="1"/>
    <col min="23" max="23" width="9.54296875" bestFit="1" customWidth="1"/>
  </cols>
  <sheetData>
    <row r="2" spans="3:4" x14ac:dyDescent="0.35">
      <c r="C2" s="27" t="s">
        <v>0</v>
      </c>
      <c r="D2" t="s">
        <v>1</v>
      </c>
    </row>
    <row r="3" spans="3:4" x14ac:dyDescent="0.35">
      <c r="C3" t="s">
        <v>2</v>
      </c>
      <c r="D3">
        <v>9</v>
      </c>
    </row>
    <row r="4" spans="3:4" x14ac:dyDescent="0.35">
      <c r="C4" t="s">
        <v>3</v>
      </c>
      <c r="D4">
        <v>73</v>
      </c>
    </row>
    <row r="5" spans="3:4" x14ac:dyDescent="0.35">
      <c r="C5" t="s">
        <v>4</v>
      </c>
      <c r="D5">
        <v>88</v>
      </c>
    </row>
    <row r="6" spans="3:4" x14ac:dyDescent="0.35">
      <c r="C6" t="s">
        <v>5</v>
      </c>
      <c r="D6">
        <v>77</v>
      </c>
    </row>
    <row r="7" spans="3:4" x14ac:dyDescent="0.35">
      <c r="C7" t="s">
        <v>6</v>
      </c>
      <c r="D7">
        <v>2</v>
      </c>
    </row>
    <row r="8" spans="3:4" x14ac:dyDescent="0.35">
      <c r="C8" t="s">
        <v>7</v>
      </c>
      <c r="D8">
        <v>13</v>
      </c>
    </row>
    <row r="9" spans="3:4" x14ac:dyDescent="0.35">
      <c r="C9" t="s">
        <v>8</v>
      </c>
      <c r="D9">
        <v>151</v>
      </c>
    </row>
    <row r="10" spans="3:4" x14ac:dyDescent="0.35">
      <c r="C10" t="s">
        <v>9</v>
      </c>
      <c r="D10">
        <v>1</v>
      </c>
    </row>
    <row r="11" spans="3:4" x14ac:dyDescent="0.35">
      <c r="C11" t="s">
        <v>10</v>
      </c>
      <c r="D11">
        <v>3</v>
      </c>
    </row>
    <row r="12" spans="3:4" x14ac:dyDescent="0.35">
      <c r="C12" t="s">
        <v>11</v>
      </c>
      <c r="D12">
        <v>13</v>
      </c>
    </row>
    <row r="13" spans="3:4" x14ac:dyDescent="0.35">
      <c r="C13" t="s">
        <v>12</v>
      </c>
      <c r="D13">
        <v>1</v>
      </c>
    </row>
    <row r="14" spans="3:4" x14ac:dyDescent="0.35">
      <c r="C14" t="s">
        <v>13</v>
      </c>
      <c r="D14">
        <v>1</v>
      </c>
    </row>
    <row r="15" spans="3:4" x14ac:dyDescent="0.35">
      <c r="C15" t="s">
        <v>14</v>
      </c>
      <c r="D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9837-6ABE-404D-B9E3-284B417AC7CE}">
  <dimension ref="A1:C39"/>
  <sheetViews>
    <sheetView topLeftCell="A36" workbookViewId="0">
      <selection activeCell="B42" sqref="B42"/>
    </sheetView>
  </sheetViews>
  <sheetFormatPr defaultColWidth="11.453125" defaultRowHeight="14.5" x14ac:dyDescent="0.35"/>
  <cols>
    <col min="2" max="2" width="20" customWidth="1"/>
    <col min="3" max="3" width="19.453125" customWidth="1"/>
  </cols>
  <sheetData>
    <row r="1" spans="1:3" x14ac:dyDescent="0.35">
      <c r="A1" s="20" t="s">
        <v>18</v>
      </c>
      <c r="B1" s="20" t="s">
        <v>1246</v>
      </c>
      <c r="C1" s="20" t="s">
        <v>976</v>
      </c>
    </row>
    <row r="2" spans="1:3" ht="17.5" customHeight="1" x14ac:dyDescent="0.35">
      <c r="A2" s="19" t="s">
        <v>490</v>
      </c>
      <c r="B2" s="19" t="s">
        <v>1090</v>
      </c>
      <c r="C2" s="19" t="s">
        <v>1247</v>
      </c>
    </row>
    <row r="3" spans="1:3" ht="19" customHeight="1" x14ac:dyDescent="0.35">
      <c r="A3" s="19" t="s">
        <v>1118</v>
      </c>
      <c r="B3" s="19" t="s">
        <v>1248</v>
      </c>
      <c r="C3" s="19" t="s">
        <v>1249</v>
      </c>
    </row>
    <row r="4" spans="1:3" ht="20.5" customHeight="1" x14ac:dyDescent="0.35">
      <c r="A4" s="19" t="s">
        <v>492</v>
      </c>
      <c r="B4" s="19" t="s">
        <v>1119</v>
      </c>
      <c r="C4" s="19" t="s">
        <v>1250</v>
      </c>
    </row>
    <row r="5" spans="1:3" ht="16" customHeight="1" x14ac:dyDescent="0.35">
      <c r="A5" s="19" t="s">
        <v>494</v>
      </c>
      <c r="B5" s="19" t="s">
        <v>1130</v>
      </c>
      <c r="C5" s="19" t="s">
        <v>1251</v>
      </c>
    </row>
    <row r="6" spans="1:3" ht="16" customHeight="1" x14ac:dyDescent="0.35">
      <c r="A6" s="19" t="s">
        <v>496</v>
      </c>
      <c r="B6" s="19" t="s">
        <v>1252</v>
      </c>
      <c r="C6" s="19" t="s">
        <v>1253</v>
      </c>
    </row>
    <row r="7" spans="1:3" ht="16.5" customHeight="1" x14ac:dyDescent="0.35">
      <c r="A7" s="19" t="s">
        <v>498</v>
      </c>
      <c r="B7" s="19" t="s">
        <v>1250</v>
      </c>
      <c r="C7" s="19" t="s">
        <v>1254</v>
      </c>
    </row>
    <row r="8" spans="1:3" ht="18" customHeight="1" x14ac:dyDescent="0.35">
      <c r="A8" s="19" t="s">
        <v>500</v>
      </c>
      <c r="B8" s="19" t="s">
        <v>501</v>
      </c>
      <c r="C8" s="19" t="s">
        <v>1250</v>
      </c>
    </row>
    <row r="9" spans="1:3" ht="21" customHeight="1" x14ac:dyDescent="0.35">
      <c r="A9" s="19" t="s">
        <v>1255</v>
      </c>
      <c r="B9" s="19" t="s">
        <v>1256</v>
      </c>
      <c r="C9" s="19" t="s">
        <v>1257</v>
      </c>
    </row>
    <row r="10" spans="1:3" ht="17.149999999999999" customHeight="1" x14ac:dyDescent="0.35">
      <c r="A10" s="19" t="s">
        <v>1258</v>
      </c>
      <c r="B10" s="19" t="s">
        <v>1259</v>
      </c>
      <c r="C10" s="19" t="s">
        <v>1260</v>
      </c>
    </row>
    <row r="11" spans="1:3" ht="20.5" customHeight="1" x14ac:dyDescent="0.35">
      <c r="A11" s="19" t="s">
        <v>502</v>
      </c>
      <c r="B11" s="19" t="s">
        <v>1133</v>
      </c>
      <c r="C11" s="19" t="s">
        <v>1257</v>
      </c>
    </row>
    <row r="12" spans="1:3" ht="15" customHeight="1" x14ac:dyDescent="0.35">
      <c r="A12" s="19" t="s">
        <v>1261</v>
      </c>
      <c r="B12" s="19" t="s">
        <v>1262</v>
      </c>
      <c r="C12" s="19" t="s">
        <v>1263</v>
      </c>
    </row>
    <row r="13" spans="1:3" ht="17.5" customHeight="1" x14ac:dyDescent="0.35">
      <c r="A13" s="19" t="s">
        <v>504</v>
      </c>
      <c r="B13" s="19" t="s">
        <v>1135</v>
      </c>
      <c r="C13" s="19" t="s">
        <v>1264</v>
      </c>
    </row>
    <row r="14" spans="1:3" ht="17.5" customHeight="1" x14ac:dyDescent="0.35">
      <c r="A14" s="19" t="s">
        <v>506</v>
      </c>
      <c r="B14" s="19" t="s">
        <v>507</v>
      </c>
      <c r="C14" s="19" t="s">
        <v>1090</v>
      </c>
    </row>
    <row r="15" spans="1:3" ht="12.65" customHeight="1" x14ac:dyDescent="0.35">
      <c r="A15" s="19" t="s">
        <v>1265</v>
      </c>
      <c r="B15" s="19"/>
      <c r="C15" s="19" t="s">
        <v>1260</v>
      </c>
    </row>
    <row r="16" spans="1:3" ht="18.649999999999999" customHeight="1" x14ac:dyDescent="0.35">
      <c r="A16" s="19" t="s">
        <v>508</v>
      </c>
      <c r="B16" s="19" t="s">
        <v>509</v>
      </c>
      <c r="C16" s="19" t="s">
        <v>1090</v>
      </c>
    </row>
    <row r="17" spans="1:3" ht="21.65" customHeight="1" x14ac:dyDescent="0.35">
      <c r="A17" s="19" t="s">
        <v>510</v>
      </c>
      <c r="B17" s="19" t="s">
        <v>511</v>
      </c>
      <c r="C17" s="19" t="s">
        <v>1249</v>
      </c>
    </row>
    <row r="18" spans="1:3" ht="20.5" customHeight="1" x14ac:dyDescent="0.35">
      <c r="A18" s="19" t="s">
        <v>512</v>
      </c>
      <c r="B18" s="19" t="s">
        <v>1138</v>
      </c>
      <c r="C18" s="19" t="s">
        <v>1266</v>
      </c>
    </row>
    <row r="19" spans="1:3" ht="20.5" customHeight="1" x14ac:dyDescent="0.35">
      <c r="A19" s="19" t="s">
        <v>433</v>
      </c>
      <c r="B19" s="19" t="s">
        <v>1267</v>
      </c>
      <c r="C19" s="19" t="s">
        <v>1263</v>
      </c>
    </row>
    <row r="20" spans="1:3" ht="17.5" customHeight="1" x14ac:dyDescent="0.35">
      <c r="A20" s="19" t="s">
        <v>514</v>
      </c>
      <c r="B20" s="19" t="s">
        <v>1142</v>
      </c>
      <c r="C20" s="19" t="s">
        <v>1268</v>
      </c>
    </row>
    <row r="21" spans="1:3" ht="21" customHeight="1" x14ac:dyDescent="0.35">
      <c r="A21" s="19" t="s">
        <v>516</v>
      </c>
      <c r="B21" s="19" t="s">
        <v>1269</v>
      </c>
      <c r="C21" s="19" t="s">
        <v>1257</v>
      </c>
    </row>
    <row r="22" spans="1:3" ht="16" customHeight="1" x14ac:dyDescent="0.35">
      <c r="A22" s="19" t="s">
        <v>517</v>
      </c>
      <c r="B22" s="19" t="s">
        <v>518</v>
      </c>
      <c r="C22" s="19" t="s">
        <v>1257</v>
      </c>
    </row>
    <row r="23" spans="1:3" ht="16" customHeight="1" x14ac:dyDescent="0.35">
      <c r="A23" s="19" t="s">
        <v>519</v>
      </c>
      <c r="B23" s="19" t="s">
        <v>1270</v>
      </c>
      <c r="C23" s="19" t="s">
        <v>1263</v>
      </c>
    </row>
    <row r="24" spans="1:3" ht="16" customHeight="1" x14ac:dyDescent="0.35">
      <c r="A24" s="19" t="s">
        <v>521</v>
      </c>
      <c r="B24" s="19" t="s">
        <v>1271</v>
      </c>
      <c r="C24" s="19" t="s">
        <v>1271</v>
      </c>
    </row>
    <row r="25" spans="1:3" x14ac:dyDescent="0.35">
      <c r="A25" s="19" t="s">
        <v>137</v>
      </c>
      <c r="B25" s="19" t="s">
        <v>153</v>
      </c>
      <c r="C25" s="19" t="s">
        <v>1263</v>
      </c>
    </row>
    <row r="26" spans="1:3" ht="17.5" customHeight="1" x14ac:dyDescent="0.35">
      <c r="A26" s="19" t="s">
        <v>522</v>
      </c>
      <c r="B26" s="19" t="s">
        <v>523</v>
      </c>
      <c r="C26" s="19" t="s">
        <v>1257</v>
      </c>
    </row>
    <row r="27" spans="1:3" ht="21" customHeight="1" x14ac:dyDescent="0.35">
      <c r="A27" s="19" t="s">
        <v>524</v>
      </c>
      <c r="B27" s="19" t="s">
        <v>527</v>
      </c>
      <c r="C27" s="19" t="s">
        <v>1272</v>
      </c>
    </row>
    <row r="28" spans="1:3" ht="16.5" customHeight="1" x14ac:dyDescent="0.35">
      <c r="A28" s="19" t="s">
        <v>526</v>
      </c>
      <c r="B28" s="19"/>
      <c r="C28" s="19" t="s">
        <v>1264</v>
      </c>
    </row>
    <row r="29" spans="1:3" ht="14.15" customHeight="1" x14ac:dyDescent="0.35">
      <c r="A29" s="19" t="s">
        <v>528</v>
      </c>
      <c r="B29" s="19" t="s">
        <v>529</v>
      </c>
      <c r="C29" s="19" t="s">
        <v>1249</v>
      </c>
    </row>
    <row r="30" spans="1:3" ht="18" customHeight="1" x14ac:dyDescent="0.35">
      <c r="A30" s="19" t="s">
        <v>530</v>
      </c>
      <c r="B30" s="19" t="s">
        <v>531</v>
      </c>
      <c r="C30" s="19" t="s">
        <v>1250</v>
      </c>
    </row>
    <row r="31" spans="1:3" ht="15.65" customHeight="1" x14ac:dyDescent="0.35">
      <c r="A31" s="19" t="s">
        <v>532</v>
      </c>
      <c r="B31" s="19" t="s">
        <v>1149</v>
      </c>
      <c r="C31" s="19" t="s">
        <v>1264</v>
      </c>
    </row>
    <row r="32" spans="1:3" x14ac:dyDescent="0.35">
      <c r="A32" s="19" t="s">
        <v>534</v>
      </c>
      <c r="B32" s="19" t="s">
        <v>1151</v>
      </c>
      <c r="C32" s="19" t="s">
        <v>1273</v>
      </c>
    </row>
    <row r="33" spans="1:3" ht="18" customHeight="1" x14ac:dyDescent="0.35">
      <c r="A33" s="19" t="s">
        <v>536</v>
      </c>
      <c r="B33" s="19" t="s">
        <v>1152</v>
      </c>
      <c r="C33" s="19"/>
    </row>
    <row r="34" spans="1:3" ht="16" customHeight="1" x14ac:dyDescent="0.35">
      <c r="A34" s="19" t="s">
        <v>538</v>
      </c>
      <c r="B34" s="19" t="s">
        <v>1274</v>
      </c>
      <c r="C34" s="19" t="s">
        <v>1275</v>
      </c>
    </row>
    <row r="35" spans="1:3" ht="13.5" customHeight="1" x14ac:dyDescent="0.35">
      <c r="A35" s="19" t="s">
        <v>540</v>
      </c>
      <c r="B35" s="19" t="s">
        <v>1276</v>
      </c>
      <c r="C35" s="19" t="s">
        <v>1277</v>
      </c>
    </row>
    <row r="36" spans="1:3" x14ac:dyDescent="0.35">
      <c r="A36" s="19" t="s">
        <v>1278</v>
      </c>
      <c r="B36" s="19" t="s">
        <v>153</v>
      </c>
      <c r="C36" s="19" t="s">
        <v>1263</v>
      </c>
    </row>
    <row r="37" spans="1:3" ht="17.5" customHeight="1" x14ac:dyDescent="0.35">
      <c r="A37" s="19" t="s">
        <v>542</v>
      </c>
      <c r="B37" s="19" t="s">
        <v>1157</v>
      </c>
      <c r="C37" s="19" t="s">
        <v>1264</v>
      </c>
    </row>
    <row r="38" spans="1:3" ht="16" customHeight="1" x14ac:dyDescent="0.35">
      <c r="A38" s="19" t="s">
        <v>544</v>
      </c>
      <c r="B38" s="19" t="s">
        <v>1279</v>
      </c>
      <c r="C38" s="19" t="s">
        <v>1264</v>
      </c>
    </row>
    <row r="39" spans="1:3" x14ac:dyDescent="0.35">
      <c r="B39" s="24" t="s">
        <v>1280</v>
      </c>
      <c r="C39" s="24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284C-5D17-45CD-A9DC-4F303368D9CF}">
  <dimension ref="A1:D54"/>
  <sheetViews>
    <sheetView topLeftCell="I1" workbookViewId="0">
      <selection activeCell="I15" sqref="I15"/>
    </sheetView>
  </sheetViews>
  <sheetFormatPr defaultColWidth="11.453125" defaultRowHeight="14.5" x14ac:dyDescent="0.35"/>
  <cols>
    <col min="2" max="2" width="24.54296875" customWidth="1"/>
    <col min="3" max="3" width="21.1796875" bestFit="1" customWidth="1"/>
  </cols>
  <sheetData>
    <row r="1" spans="1:4" x14ac:dyDescent="0.35">
      <c r="A1" s="22" t="s">
        <v>18</v>
      </c>
      <c r="B1" s="22" t="s">
        <v>1246</v>
      </c>
    </row>
    <row r="2" spans="1:4" ht="21" customHeight="1" x14ac:dyDescent="0.35">
      <c r="A2" s="18" t="s">
        <v>545</v>
      </c>
      <c r="B2" s="18" t="s">
        <v>1281</v>
      </c>
      <c r="C2" t="s">
        <v>1191</v>
      </c>
    </row>
    <row r="3" spans="1:4" ht="17.149999999999999" customHeight="1" x14ac:dyDescent="0.35">
      <c r="A3" s="18" t="s">
        <v>546</v>
      </c>
      <c r="B3" s="18" t="s">
        <v>1282</v>
      </c>
      <c r="C3" t="s">
        <v>1283</v>
      </c>
    </row>
    <row r="4" spans="1:4" x14ac:dyDescent="0.35">
      <c r="A4" s="18" t="s">
        <v>549</v>
      </c>
      <c r="B4" s="18" t="s">
        <v>1284</v>
      </c>
    </row>
    <row r="5" spans="1:4" ht="15.65" customHeight="1" x14ac:dyDescent="0.35">
      <c r="A5" s="18" t="s">
        <v>551</v>
      </c>
      <c r="B5" s="18" t="s">
        <v>1285</v>
      </c>
      <c r="C5" t="s">
        <v>246</v>
      </c>
      <c r="D5" t="s">
        <v>762</v>
      </c>
    </row>
    <row r="6" spans="1:4" ht="17.149999999999999" customHeight="1" x14ac:dyDescent="0.35">
      <c r="A6" s="18" t="s">
        <v>553</v>
      </c>
      <c r="B6" s="18" t="s">
        <v>1286</v>
      </c>
      <c r="C6" t="s">
        <v>1287</v>
      </c>
    </row>
    <row r="7" spans="1:4" ht="18" customHeight="1" x14ac:dyDescent="0.35">
      <c r="A7" s="18" t="s">
        <v>437</v>
      </c>
      <c r="B7" s="18" t="s">
        <v>1288</v>
      </c>
    </row>
    <row r="8" spans="1:4" x14ac:dyDescent="0.35">
      <c r="A8" s="18" t="s">
        <v>555</v>
      </c>
      <c r="B8" s="18" t="s">
        <v>1289</v>
      </c>
      <c r="C8" t="s">
        <v>1290</v>
      </c>
    </row>
    <row r="9" spans="1:4" x14ac:dyDescent="0.35">
      <c r="A9" s="18" t="s">
        <v>559</v>
      </c>
      <c r="B9" s="18"/>
    </row>
    <row r="10" spans="1:4" ht="18.649999999999999" customHeight="1" x14ac:dyDescent="0.35">
      <c r="A10" s="18" t="s">
        <v>563</v>
      </c>
      <c r="B10" s="18" t="s">
        <v>1291</v>
      </c>
      <c r="C10" t="s">
        <v>1292</v>
      </c>
    </row>
    <row r="11" spans="1:4" ht="20.5" customHeight="1" x14ac:dyDescent="0.35">
      <c r="A11" s="18" t="s">
        <v>566</v>
      </c>
      <c r="B11" s="18" t="s">
        <v>1257</v>
      </c>
      <c r="C11" t="s">
        <v>1293</v>
      </c>
    </row>
    <row r="12" spans="1:4" x14ac:dyDescent="0.35">
      <c r="A12" s="18" t="s">
        <v>569</v>
      </c>
      <c r="B12" s="18" t="s">
        <v>1294</v>
      </c>
    </row>
    <row r="13" spans="1:4" x14ac:dyDescent="0.35">
      <c r="A13" s="18" t="s">
        <v>571</v>
      </c>
      <c r="B13" s="18" t="s">
        <v>1295</v>
      </c>
    </row>
    <row r="14" spans="1:4" x14ac:dyDescent="0.35">
      <c r="A14" s="18" t="s">
        <v>573</v>
      </c>
      <c r="B14" s="18" t="s">
        <v>1296</v>
      </c>
    </row>
    <row r="15" spans="1:4" ht="21.65" customHeight="1" x14ac:dyDescent="0.35">
      <c r="A15" s="18" t="s">
        <v>575</v>
      </c>
      <c r="B15" s="18" t="s">
        <v>1297</v>
      </c>
      <c r="C15" t="s">
        <v>1287</v>
      </c>
    </row>
    <row r="16" spans="1:4" ht="16" customHeight="1" x14ac:dyDescent="0.35">
      <c r="A16" s="18" t="s">
        <v>576</v>
      </c>
      <c r="B16" s="18" t="s">
        <v>1253</v>
      </c>
      <c r="C16" t="s">
        <v>1298</v>
      </c>
    </row>
    <row r="17" spans="1:3" ht="15.65" customHeight="1" x14ac:dyDescent="0.35">
      <c r="A17" s="18" t="s">
        <v>579</v>
      </c>
      <c r="B17" s="18" t="s">
        <v>1254</v>
      </c>
      <c r="C17" t="s">
        <v>709</v>
      </c>
    </row>
    <row r="18" spans="1:3" ht="17.5" customHeight="1" x14ac:dyDescent="0.35">
      <c r="A18" s="18" t="s">
        <v>583</v>
      </c>
      <c r="B18" s="18" t="s">
        <v>1299</v>
      </c>
      <c r="C18" t="s">
        <v>709</v>
      </c>
    </row>
    <row r="19" spans="1:3" ht="17.149999999999999" customHeight="1" x14ac:dyDescent="0.35">
      <c r="A19" s="18" t="s">
        <v>586</v>
      </c>
      <c r="B19" s="18" t="s">
        <v>1300</v>
      </c>
      <c r="C19" t="s">
        <v>1301</v>
      </c>
    </row>
    <row r="20" spans="1:3" ht="20.149999999999999" customHeight="1" x14ac:dyDescent="0.35">
      <c r="A20" s="18" t="s">
        <v>588</v>
      </c>
      <c r="B20" s="18" t="s">
        <v>1302</v>
      </c>
      <c r="C20" t="s">
        <v>709</v>
      </c>
    </row>
    <row r="21" spans="1:3" ht="19" customHeight="1" x14ac:dyDescent="0.35">
      <c r="A21" s="18" t="s">
        <v>590</v>
      </c>
      <c r="B21" s="18" t="s">
        <v>1303</v>
      </c>
      <c r="C21" t="s">
        <v>1298</v>
      </c>
    </row>
    <row r="22" spans="1:3" ht="15.65" customHeight="1" x14ac:dyDescent="0.35">
      <c r="A22" s="18" t="s">
        <v>593</v>
      </c>
      <c r="B22" s="18" t="s">
        <v>1251</v>
      </c>
      <c r="C22" t="s">
        <v>709</v>
      </c>
    </row>
    <row r="23" spans="1:3" ht="18" customHeight="1" x14ac:dyDescent="0.35">
      <c r="A23" s="18" t="s">
        <v>595</v>
      </c>
      <c r="B23" s="18" t="s">
        <v>1304</v>
      </c>
      <c r="C23" t="s">
        <v>709</v>
      </c>
    </row>
    <row r="24" spans="1:3" ht="14.5" customHeight="1" x14ac:dyDescent="0.35">
      <c r="A24" s="18" t="s">
        <v>597</v>
      </c>
      <c r="B24" s="18" t="s">
        <v>1305</v>
      </c>
      <c r="C24" t="s">
        <v>1306</v>
      </c>
    </row>
    <row r="25" spans="1:3" ht="15" customHeight="1" x14ac:dyDescent="0.35">
      <c r="A25" s="18" t="s">
        <v>601</v>
      </c>
      <c r="B25" s="18" t="s">
        <v>1307</v>
      </c>
      <c r="C25" t="s">
        <v>1308</v>
      </c>
    </row>
    <row r="26" spans="1:3" ht="18" customHeight="1" x14ac:dyDescent="0.35">
      <c r="A26" s="18" t="s">
        <v>604</v>
      </c>
      <c r="B26" s="18" t="s">
        <v>1309</v>
      </c>
      <c r="C26" t="s">
        <v>1310</v>
      </c>
    </row>
    <row r="27" spans="1:3" ht="19" customHeight="1" x14ac:dyDescent="0.35">
      <c r="A27" s="18" t="s">
        <v>325</v>
      </c>
      <c r="B27" s="18" t="s">
        <v>1311</v>
      </c>
      <c r="C27" t="s">
        <v>709</v>
      </c>
    </row>
    <row r="28" spans="1:3" x14ac:dyDescent="0.35">
      <c r="A28" s="18" t="s">
        <v>605</v>
      </c>
      <c r="B28" s="18" t="s">
        <v>1268</v>
      </c>
      <c r="C28" t="s">
        <v>709</v>
      </c>
    </row>
    <row r="29" spans="1:3" ht="18.649999999999999" customHeight="1" x14ac:dyDescent="0.35">
      <c r="A29" s="18" t="s">
        <v>607</v>
      </c>
      <c r="B29" s="18" t="s">
        <v>1249</v>
      </c>
      <c r="C29" t="s">
        <v>1312</v>
      </c>
    </row>
    <row r="30" spans="1:3" ht="17.5" customHeight="1" x14ac:dyDescent="0.35">
      <c r="A30" s="18" t="s">
        <v>609</v>
      </c>
      <c r="B30" s="18" t="s">
        <v>1313</v>
      </c>
      <c r="C30" t="s">
        <v>1308</v>
      </c>
    </row>
    <row r="31" spans="1:3" ht="16" customHeight="1" x14ac:dyDescent="0.35">
      <c r="A31" s="18" t="s">
        <v>613</v>
      </c>
      <c r="B31" s="18" t="s">
        <v>1281</v>
      </c>
      <c r="C31" t="s">
        <v>1191</v>
      </c>
    </row>
    <row r="32" spans="1:3" ht="14.15" customHeight="1" x14ac:dyDescent="0.35">
      <c r="A32" s="18" t="s">
        <v>614</v>
      </c>
      <c r="B32" s="18" t="s">
        <v>1314</v>
      </c>
      <c r="C32" t="s">
        <v>1315</v>
      </c>
    </row>
    <row r="33" spans="1:3" ht="15" customHeight="1" x14ac:dyDescent="0.35">
      <c r="A33" s="18" t="s">
        <v>618</v>
      </c>
      <c r="B33" s="18" t="s">
        <v>1316</v>
      </c>
      <c r="C33" t="s">
        <v>1317</v>
      </c>
    </row>
    <row r="34" spans="1:3" ht="16.5" customHeight="1" x14ac:dyDescent="0.35">
      <c r="A34" s="18" t="s">
        <v>620</v>
      </c>
      <c r="B34" s="18" t="s">
        <v>1318</v>
      </c>
      <c r="C34" t="s">
        <v>1191</v>
      </c>
    </row>
    <row r="35" spans="1:3" ht="17.5" customHeight="1" x14ac:dyDescent="0.35">
      <c r="A35" s="18" t="s">
        <v>621</v>
      </c>
      <c r="B35" s="18" t="s">
        <v>1319</v>
      </c>
      <c r="C35" t="s">
        <v>1320</v>
      </c>
    </row>
    <row r="36" spans="1:3" ht="13.5" customHeight="1" x14ac:dyDescent="0.35">
      <c r="A36" s="18" t="s">
        <v>624</v>
      </c>
      <c r="B36" s="18" t="s">
        <v>1321</v>
      </c>
      <c r="C36" t="s">
        <v>1191</v>
      </c>
    </row>
    <row r="37" spans="1:3" ht="14.15" customHeight="1" x14ac:dyDescent="0.35">
      <c r="A37" s="18" t="s">
        <v>626</v>
      </c>
      <c r="B37" s="18" t="s">
        <v>1322</v>
      </c>
      <c r="C37" t="s">
        <v>1306</v>
      </c>
    </row>
    <row r="38" spans="1:3" ht="16" customHeight="1" x14ac:dyDescent="0.35">
      <c r="A38" s="18" t="s">
        <v>627</v>
      </c>
      <c r="B38" s="18" t="s">
        <v>1323</v>
      </c>
      <c r="C38" t="s">
        <v>709</v>
      </c>
    </row>
    <row r="39" spans="1:3" ht="16" customHeight="1" x14ac:dyDescent="0.35">
      <c r="A39" s="18" t="s">
        <v>629</v>
      </c>
      <c r="B39" s="18" t="s">
        <v>1324</v>
      </c>
      <c r="C39" t="s">
        <v>709</v>
      </c>
    </row>
    <row r="40" spans="1:3" ht="16" customHeight="1" x14ac:dyDescent="0.35">
      <c r="A40" s="18" t="s">
        <v>631</v>
      </c>
      <c r="B40" s="18" t="s">
        <v>1325</v>
      </c>
      <c r="C40" t="s">
        <v>709</v>
      </c>
    </row>
    <row r="41" spans="1:3" ht="14.5" customHeight="1" x14ac:dyDescent="0.35">
      <c r="A41" s="18" t="s">
        <v>633</v>
      </c>
      <c r="B41" s="18" t="s">
        <v>1326</v>
      </c>
      <c r="C41" t="s">
        <v>1327</v>
      </c>
    </row>
    <row r="42" spans="1:3" ht="21" customHeight="1" x14ac:dyDescent="0.35">
      <c r="A42" s="18" t="s">
        <v>635</v>
      </c>
      <c r="B42" s="18" t="s">
        <v>1328</v>
      </c>
      <c r="C42" t="s">
        <v>1329</v>
      </c>
    </row>
    <row r="43" spans="1:3" ht="15.65" customHeight="1" x14ac:dyDescent="0.35">
      <c r="A43" s="18" t="s">
        <v>638</v>
      </c>
      <c r="B43" s="18" t="s">
        <v>1266</v>
      </c>
      <c r="C43" t="s">
        <v>1308</v>
      </c>
    </row>
    <row r="44" spans="1:3" ht="17.5" customHeight="1" x14ac:dyDescent="0.35">
      <c r="A44" s="18" t="s">
        <v>640</v>
      </c>
      <c r="B44" s="18" t="s">
        <v>1264</v>
      </c>
      <c r="C44" t="s">
        <v>1306</v>
      </c>
    </row>
    <row r="45" spans="1:3" ht="15.65" customHeight="1" x14ac:dyDescent="0.35">
      <c r="A45" s="23" t="s">
        <v>641</v>
      </c>
      <c r="B45" s="23" t="s">
        <v>1260</v>
      </c>
      <c r="C45" s="5" t="s">
        <v>1330</v>
      </c>
    </row>
    <row r="46" spans="1:3" ht="16.5" customHeight="1" x14ac:dyDescent="0.35">
      <c r="A46" s="18" t="s">
        <v>645</v>
      </c>
      <c r="B46" s="18" t="s">
        <v>1331</v>
      </c>
      <c r="C46" t="s">
        <v>1332</v>
      </c>
    </row>
    <row r="47" spans="1:3" ht="15.65" customHeight="1" x14ac:dyDescent="0.35">
      <c r="A47" s="18" t="s">
        <v>647</v>
      </c>
      <c r="B47" s="18" t="s">
        <v>1333</v>
      </c>
      <c r="C47" t="s">
        <v>1298</v>
      </c>
    </row>
    <row r="48" spans="1:3" x14ac:dyDescent="0.35">
      <c r="A48" s="18" t="s">
        <v>650</v>
      </c>
      <c r="B48" s="18" t="s">
        <v>1334</v>
      </c>
      <c r="C48" t="s">
        <v>1298</v>
      </c>
    </row>
    <row r="49" spans="1:4" x14ac:dyDescent="0.35">
      <c r="A49" s="18" t="s">
        <v>654</v>
      </c>
      <c r="B49" s="18" t="s">
        <v>1335</v>
      </c>
    </row>
    <row r="50" spans="1:4" x14ac:dyDescent="0.35">
      <c r="B50" s="18" t="s">
        <v>1336</v>
      </c>
      <c r="D50" t="s">
        <v>1337</v>
      </c>
    </row>
    <row r="51" spans="1:4" x14ac:dyDescent="0.35">
      <c r="A51" s="18" t="s">
        <v>657</v>
      </c>
      <c r="B51" s="18" t="s">
        <v>1338</v>
      </c>
      <c r="C51" t="s">
        <v>246</v>
      </c>
    </row>
    <row r="52" spans="1:4" x14ac:dyDescent="0.35">
      <c r="A52" s="18" t="s">
        <v>659</v>
      </c>
      <c r="B52" s="18" t="s">
        <v>1339</v>
      </c>
      <c r="C52" t="s">
        <v>246</v>
      </c>
    </row>
    <row r="53" spans="1:4" x14ac:dyDescent="0.35">
      <c r="A53" s="18" t="s">
        <v>663</v>
      </c>
      <c r="B53" s="18" t="s">
        <v>1227</v>
      </c>
      <c r="C53" t="s">
        <v>246</v>
      </c>
    </row>
    <row r="54" spans="1:4" x14ac:dyDescent="0.35">
      <c r="A54" s="18" t="s">
        <v>666</v>
      </c>
      <c r="B54" s="18" t="s">
        <v>1226</v>
      </c>
      <c r="C54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7A66-6026-4E99-849C-39C49195199A}">
  <dimension ref="A1:C14"/>
  <sheetViews>
    <sheetView workbookViewId="0">
      <selection activeCell="A13" sqref="A13"/>
    </sheetView>
  </sheetViews>
  <sheetFormatPr defaultColWidth="11.453125" defaultRowHeight="14.5" x14ac:dyDescent="0.35"/>
  <cols>
    <col min="2" max="2" width="17.26953125" customWidth="1"/>
    <col min="3" max="3" width="18.1796875" customWidth="1"/>
  </cols>
  <sheetData>
    <row r="1" spans="1:3" x14ac:dyDescent="0.35">
      <c r="A1" s="25" t="s">
        <v>1340</v>
      </c>
      <c r="B1" s="25"/>
      <c r="C1" s="36"/>
    </row>
    <row r="2" spans="1:3" x14ac:dyDescent="0.35">
      <c r="A2" s="26" t="s">
        <v>1341</v>
      </c>
      <c r="B2" s="38" t="s">
        <v>983</v>
      </c>
      <c r="C2" s="37" t="s">
        <v>1342</v>
      </c>
    </row>
    <row r="3" spans="1:3" x14ac:dyDescent="0.35">
      <c r="A3" t="s">
        <v>752</v>
      </c>
      <c r="B3" t="s">
        <v>1343</v>
      </c>
    </row>
    <row r="4" spans="1:3" x14ac:dyDescent="0.35">
      <c r="A4" t="s">
        <v>748</v>
      </c>
      <c r="B4" t="s">
        <v>1344</v>
      </c>
      <c r="C4" s="21"/>
    </row>
    <row r="5" spans="1:3" x14ac:dyDescent="0.35">
      <c r="A5" t="s">
        <v>1345</v>
      </c>
      <c r="B5" t="s">
        <v>1344</v>
      </c>
      <c r="C5" t="s">
        <v>1346</v>
      </c>
    </row>
    <row r="6" spans="1:3" x14ac:dyDescent="0.35">
      <c r="A6" t="s">
        <v>1347</v>
      </c>
      <c r="B6" t="s">
        <v>1348</v>
      </c>
    </row>
    <row r="7" spans="1:3" x14ac:dyDescent="0.35">
      <c r="A7" t="s">
        <v>791</v>
      </c>
      <c r="B7" t="s">
        <v>1348</v>
      </c>
    </row>
    <row r="8" spans="1:3" x14ac:dyDescent="0.35">
      <c r="A8" t="s">
        <v>1349</v>
      </c>
      <c r="B8" t="s">
        <v>1348</v>
      </c>
    </row>
    <row r="9" spans="1:3" x14ac:dyDescent="0.35">
      <c r="A9" t="s">
        <v>358</v>
      </c>
      <c r="B9" t="s">
        <v>1348</v>
      </c>
    </row>
    <row r="10" spans="1:3" x14ac:dyDescent="0.35">
      <c r="A10" t="s">
        <v>803</v>
      </c>
      <c r="B10" t="s">
        <v>1350</v>
      </c>
    </row>
    <row r="11" spans="1:3" x14ac:dyDescent="0.35">
      <c r="A11" t="s">
        <v>802</v>
      </c>
      <c r="B11" t="s">
        <v>1350</v>
      </c>
      <c r="C11" t="s">
        <v>1351</v>
      </c>
    </row>
    <row r="12" spans="1:3" x14ac:dyDescent="0.35">
      <c r="A12" t="s">
        <v>284</v>
      </c>
      <c r="B12" s="39" t="s">
        <v>1352</v>
      </c>
      <c r="C12" s="21">
        <v>45692</v>
      </c>
    </row>
    <row r="13" spans="1:3" x14ac:dyDescent="0.35">
      <c r="A13" t="s">
        <v>47</v>
      </c>
      <c r="B13" t="s">
        <v>1353</v>
      </c>
      <c r="C13" s="21">
        <v>45720</v>
      </c>
    </row>
    <row r="14" spans="1:3" x14ac:dyDescent="0.35">
      <c r="A14" t="s">
        <v>212</v>
      </c>
      <c r="B14" t="s">
        <v>1353</v>
      </c>
      <c r="C14" t="s">
        <v>1354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78C1-089D-4751-9406-21F7314901B2}">
  <dimension ref="B2:E13"/>
  <sheetViews>
    <sheetView workbookViewId="0"/>
  </sheetViews>
  <sheetFormatPr defaultColWidth="8.7265625" defaultRowHeight="14.5" x14ac:dyDescent="0.35"/>
  <cols>
    <col min="3" max="3" width="13" customWidth="1"/>
    <col min="4" max="4" width="14" bestFit="1" customWidth="1"/>
    <col min="5" max="5" width="15.1796875" bestFit="1" customWidth="1"/>
  </cols>
  <sheetData>
    <row r="2" spans="2:5" x14ac:dyDescent="0.35">
      <c r="B2" s="36" t="s">
        <v>824</v>
      </c>
      <c r="C2" s="36" t="s">
        <v>1355</v>
      </c>
      <c r="D2" s="36" t="s">
        <v>1356</v>
      </c>
      <c r="E2" s="36" t="s">
        <v>132</v>
      </c>
    </row>
    <row r="3" spans="2:5" x14ac:dyDescent="0.35">
      <c r="B3" s="83" t="s">
        <v>213</v>
      </c>
      <c r="C3" s="85">
        <v>14754</v>
      </c>
      <c r="D3" s="83" t="s">
        <v>3</v>
      </c>
      <c r="E3" s="87" t="s">
        <v>214</v>
      </c>
    </row>
    <row r="4" spans="2:5" x14ac:dyDescent="0.35">
      <c r="B4" s="84" t="s">
        <v>215</v>
      </c>
      <c r="C4" s="86">
        <v>55839</v>
      </c>
      <c r="D4" s="84" t="s">
        <v>3</v>
      </c>
      <c r="E4" s="88" t="s">
        <v>214</v>
      </c>
    </row>
    <row r="5" spans="2:5" x14ac:dyDescent="0.35">
      <c r="B5" s="83" t="s">
        <v>216</v>
      </c>
      <c r="C5" s="85">
        <v>250654</v>
      </c>
      <c r="D5" s="83" t="s">
        <v>3</v>
      </c>
      <c r="E5" s="87" t="s">
        <v>214</v>
      </c>
    </row>
    <row r="6" spans="2:5" x14ac:dyDescent="0.35">
      <c r="B6" s="84" t="s">
        <v>217</v>
      </c>
      <c r="C6" s="86">
        <v>21414</v>
      </c>
      <c r="D6" s="84" t="s">
        <v>3</v>
      </c>
      <c r="E6" s="88" t="s">
        <v>214</v>
      </c>
    </row>
    <row r="7" spans="2:5" x14ac:dyDescent="0.35">
      <c r="B7" s="83" t="s">
        <v>218</v>
      </c>
      <c r="C7" s="85">
        <v>31324</v>
      </c>
      <c r="D7" s="83" t="s">
        <v>3</v>
      </c>
      <c r="E7" s="87" t="s">
        <v>214</v>
      </c>
    </row>
    <row r="8" spans="2:5" x14ac:dyDescent="0.35">
      <c r="B8" s="84" t="s">
        <v>219</v>
      </c>
      <c r="C8" s="86">
        <v>60788</v>
      </c>
      <c r="D8" s="84" t="s">
        <v>3</v>
      </c>
      <c r="E8" s="88" t="s">
        <v>214</v>
      </c>
    </row>
    <row r="9" spans="2:5" x14ac:dyDescent="0.35">
      <c r="B9" s="83" t="s">
        <v>220</v>
      </c>
      <c r="C9" s="85">
        <v>25869</v>
      </c>
      <c r="D9" s="83" t="s">
        <v>3</v>
      </c>
      <c r="E9" s="87" t="s">
        <v>214</v>
      </c>
    </row>
    <row r="10" spans="2:5" x14ac:dyDescent="0.35">
      <c r="B10" s="84" t="s">
        <v>221</v>
      </c>
      <c r="C10" s="86">
        <v>38445</v>
      </c>
      <c r="D10" s="84" t="s">
        <v>3</v>
      </c>
      <c r="E10" s="88" t="s">
        <v>214</v>
      </c>
    </row>
    <row r="11" spans="2:5" x14ac:dyDescent="0.35">
      <c r="B11" s="85" t="s">
        <v>222</v>
      </c>
      <c r="C11" s="85">
        <v>35907</v>
      </c>
      <c r="D11" s="83" t="s">
        <v>3</v>
      </c>
      <c r="E11" s="87" t="s">
        <v>214</v>
      </c>
    </row>
    <row r="12" spans="2:5" x14ac:dyDescent="0.35">
      <c r="B12" s="86" t="s">
        <v>223</v>
      </c>
      <c r="C12" s="86">
        <v>35778</v>
      </c>
      <c r="D12" s="84" t="s">
        <v>3</v>
      </c>
      <c r="E12" s="88" t="s">
        <v>214</v>
      </c>
    </row>
    <row r="13" spans="2:5" x14ac:dyDescent="0.35">
      <c r="B13" s="85" t="s">
        <v>224</v>
      </c>
      <c r="C13" s="85">
        <v>92291</v>
      </c>
      <c r="D13" s="83" t="s">
        <v>3</v>
      </c>
      <c r="E13" s="87" t="s">
        <v>214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57CF-DE6E-4B8B-BAB4-B48A50548C55}">
  <dimension ref="A1:K63"/>
  <sheetViews>
    <sheetView workbookViewId="0"/>
  </sheetViews>
  <sheetFormatPr defaultColWidth="8.7265625" defaultRowHeight="14.5" x14ac:dyDescent="0.35"/>
  <cols>
    <col min="7" max="7" width="13.54296875" customWidth="1"/>
    <col min="10" max="10" width="13.1796875" customWidth="1"/>
    <col min="11" max="11" width="18" customWidth="1"/>
  </cols>
  <sheetData>
    <row r="1" spans="1:11" x14ac:dyDescent="0.35">
      <c r="A1" s="31" t="s">
        <v>824</v>
      </c>
      <c r="B1" s="31" t="s">
        <v>1357</v>
      </c>
      <c r="C1" s="31" t="s">
        <v>1358</v>
      </c>
      <c r="D1" s="32" t="s">
        <v>1359</v>
      </c>
      <c r="E1" s="32" t="s">
        <v>22</v>
      </c>
      <c r="F1" s="31" t="s">
        <v>23</v>
      </c>
      <c r="G1" s="32" t="s">
        <v>0</v>
      </c>
      <c r="H1" s="31" t="s">
        <v>27</v>
      </c>
      <c r="I1" s="31" t="s">
        <v>28</v>
      </c>
      <c r="J1" s="31" t="s">
        <v>975</v>
      </c>
      <c r="K1" t="s">
        <v>1360</v>
      </c>
    </row>
    <row r="2" spans="1:11" x14ac:dyDescent="0.35">
      <c r="A2" s="28" t="s">
        <v>670</v>
      </c>
      <c r="B2" s="29" t="s">
        <v>68</v>
      </c>
      <c r="C2" s="30" t="s">
        <v>131</v>
      </c>
      <c r="D2" s="132">
        <v>2022</v>
      </c>
      <c r="E2" s="132">
        <v>2</v>
      </c>
      <c r="F2" s="132">
        <v>10</v>
      </c>
      <c r="G2" s="132" t="s">
        <v>8</v>
      </c>
      <c r="H2" s="131" t="s">
        <v>39</v>
      </c>
      <c r="I2" s="131" t="s">
        <v>40</v>
      </c>
      <c r="J2" s="150" t="s">
        <v>40</v>
      </c>
    </row>
    <row r="3" spans="1:11" x14ac:dyDescent="0.35">
      <c r="A3" s="28" t="s">
        <v>671</v>
      </c>
      <c r="B3" s="29" t="s">
        <v>68</v>
      </c>
      <c r="C3" s="30" t="s">
        <v>131</v>
      </c>
      <c r="D3" s="132">
        <v>2022</v>
      </c>
      <c r="E3" s="132">
        <v>2</v>
      </c>
      <c r="F3" s="132">
        <v>10</v>
      </c>
      <c r="G3" s="132" t="s">
        <v>8</v>
      </c>
      <c r="H3" s="131" t="s">
        <v>39</v>
      </c>
      <c r="I3" s="131" t="s">
        <v>40</v>
      </c>
      <c r="J3" s="150" t="s">
        <v>40</v>
      </c>
    </row>
    <row r="4" spans="1:11" x14ac:dyDescent="0.35">
      <c r="A4" s="28" t="s">
        <v>350</v>
      </c>
      <c r="B4" s="29" t="s">
        <v>68</v>
      </c>
      <c r="C4" s="30" t="s">
        <v>131</v>
      </c>
      <c r="D4" s="132">
        <v>2022</v>
      </c>
      <c r="E4" s="132">
        <v>2</v>
      </c>
      <c r="F4" s="132">
        <v>10</v>
      </c>
      <c r="G4" s="132" t="s">
        <v>3</v>
      </c>
      <c r="H4" s="131" t="s">
        <v>39</v>
      </c>
      <c r="I4" s="131" t="s">
        <v>40</v>
      </c>
      <c r="J4" s="150" t="s">
        <v>40</v>
      </c>
    </row>
    <row r="5" spans="1:11" x14ac:dyDescent="0.35">
      <c r="A5" s="28" t="s">
        <v>672</v>
      </c>
      <c r="B5" s="29" t="s">
        <v>68</v>
      </c>
      <c r="C5" s="30" t="s">
        <v>131</v>
      </c>
      <c r="D5" s="132">
        <v>2022</v>
      </c>
      <c r="E5" s="132">
        <v>2</v>
      </c>
      <c r="F5" s="132">
        <v>10</v>
      </c>
      <c r="G5" s="132" t="s">
        <v>3</v>
      </c>
      <c r="H5" s="131" t="s">
        <v>39</v>
      </c>
      <c r="I5" s="131" t="s">
        <v>40</v>
      </c>
      <c r="J5" s="150" t="s">
        <v>40</v>
      </c>
    </row>
    <row r="6" spans="1:11" x14ac:dyDescent="0.35">
      <c r="A6" s="28" t="s">
        <v>673</v>
      </c>
      <c r="B6" s="29" t="s">
        <v>68</v>
      </c>
      <c r="C6" s="30" t="s">
        <v>131</v>
      </c>
      <c r="D6" s="132">
        <v>2022</v>
      </c>
      <c r="E6" s="132">
        <v>2</v>
      </c>
      <c r="F6" s="132">
        <v>10</v>
      </c>
      <c r="G6" s="132" t="s">
        <v>4</v>
      </c>
      <c r="H6" s="131" t="s">
        <v>39</v>
      </c>
      <c r="I6" s="131" t="s">
        <v>40</v>
      </c>
      <c r="J6" s="150" t="s">
        <v>40</v>
      </c>
    </row>
    <row r="7" spans="1:11" x14ac:dyDescent="0.35">
      <c r="A7" s="28" t="s">
        <v>674</v>
      </c>
      <c r="B7" s="29" t="s">
        <v>68</v>
      </c>
      <c r="C7" s="30" t="s">
        <v>131</v>
      </c>
      <c r="D7" s="132">
        <v>2022</v>
      </c>
      <c r="E7" s="132">
        <v>2</v>
      </c>
      <c r="F7" s="132">
        <v>10</v>
      </c>
      <c r="G7" s="132" t="s">
        <v>8</v>
      </c>
      <c r="H7" s="131" t="s">
        <v>39</v>
      </c>
      <c r="I7" s="131" t="s">
        <v>40</v>
      </c>
      <c r="J7" s="150" t="s">
        <v>40</v>
      </c>
    </row>
    <row r="8" spans="1:11" x14ac:dyDescent="0.35">
      <c r="A8" s="28" t="s">
        <v>675</v>
      </c>
      <c r="B8" s="29" t="s">
        <v>68</v>
      </c>
      <c r="C8" s="30" t="s">
        <v>131</v>
      </c>
      <c r="D8" s="132">
        <v>2022</v>
      </c>
      <c r="E8" s="132">
        <v>2</v>
      </c>
      <c r="F8" s="132">
        <v>10</v>
      </c>
      <c r="G8" s="132" t="s">
        <v>4</v>
      </c>
      <c r="H8" s="131" t="s">
        <v>39</v>
      </c>
      <c r="I8" s="131" t="s">
        <v>40</v>
      </c>
      <c r="J8" s="150" t="s">
        <v>40</v>
      </c>
    </row>
    <row r="9" spans="1:11" x14ac:dyDescent="0.35">
      <c r="A9" s="28" t="s">
        <v>182</v>
      </c>
      <c r="B9" s="29" t="s">
        <v>68</v>
      </c>
      <c r="C9" s="30" t="s">
        <v>131</v>
      </c>
      <c r="D9" s="132">
        <v>2022</v>
      </c>
      <c r="E9" s="132">
        <v>2</v>
      </c>
      <c r="F9" s="132">
        <v>10</v>
      </c>
      <c r="G9" s="132" t="s">
        <v>4</v>
      </c>
      <c r="H9" s="131" t="s">
        <v>39</v>
      </c>
      <c r="I9" s="131" t="s">
        <v>40</v>
      </c>
      <c r="J9" s="150" t="s">
        <v>40</v>
      </c>
    </row>
    <row r="10" spans="1:11" x14ac:dyDescent="0.35">
      <c r="A10" s="28" t="s">
        <v>228</v>
      </c>
      <c r="B10" s="29" t="s">
        <v>68</v>
      </c>
      <c r="C10" s="30" t="s">
        <v>131</v>
      </c>
      <c r="D10" s="132">
        <v>2022</v>
      </c>
      <c r="E10" s="132">
        <v>2</v>
      </c>
      <c r="F10" s="132">
        <v>10</v>
      </c>
      <c r="G10" s="132" t="s">
        <v>8</v>
      </c>
      <c r="H10" s="131" t="s">
        <v>39</v>
      </c>
      <c r="I10" s="131" t="s">
        <v>40</v>
      </c>
      <c r="J10" s="150" t="s">
        <v>40</v>
      </c>
    </row>
    <row r="11" spans="1:11" x14ac:dyDescent="0.35">
      <c r="A11" s="28" t="s">
        <v>676</v>
      </c>
      <c r="B11" s="29" t="s">
        <v>68</v>
      </c>
      <c r="C11" s="29" t="s">
        <v>131</v>
      </c>
      <c r="D11" s="132">
        <v>2023</v>
      </c>
      <c r="E11" s="132">
        <v>1</v>
      </c>
      <c r="F11" s="132">
        <v>10</v>
      </c>
      <c r="G11" s="132" t="s">
        <v>8</v>
      </c>
      <c r="H11" s="131" t="s">
        <v>39</v>
      </c>
      <c r="I11" s="131" t="s">
        <v>40</v>
      </c>
      <c r="J11" s="150" t="s">
        <v>40</v>
      </c>
    </row>
    <row r="12" spans="1:11" x14ac:dyDescent="0.35">
      <c r="A12" s="28" t="s">
        <v>130</v>
      </c>
      <c r="B12" s="29" t="s">
        <v>68</v>
      </c>
      <c r="C12" s="29" t="s">
        <v>131</v>
      </c>
      <c r="D12" s="132">
        <v>2023</v>
      </c>
      <c r="E12" s="132">
        <v>1</v>
      </c>
      <c r="F12" s="132">
        <v>10</v>
      </c>
      <c r="G12" s="132" t="s">
        <v>8</v>
      </c>
      <c r="H12" s="131" t="s">
        <v>39</v>
      </c>
      <c r="I12" s="131" t="s">
        <v>40</v>
      </c>
      <c r="J12" s="150" t="s">
        <v>40</v>
      </c>
    </row>
    <row r="13" spans="1:11" x14ac:dyDescent="0.35">
      <c r="A13" s="28" t="s">
        <v>677</v>
      </c>
      <c r="B13" s="29" t="s">
        <v>68</v>
      </c>
      <c r="C13" s="29" t="s">
        <v>131</v>
      </c>
      <c r="D13" s="132">
        <v>2023</v>
      </c>
      <c r="E13" s="132">
        <v>1</v>
      </c>
      <c r="F13" s="132">
        <v>10</v>
      </c>
      <c r="G13" s="132" t="s">
        <v>4</v>
      </c>
      <c r="H13" s="131" t="s">
        <v>39</v>
      </c>
      <c r="I13" s="131" t="s">
        <v>40</v>
      </c>
      <c r="J13" s="150" t="s">
        <v>40</v>
      </c>
    </row>
    <row r="14" spans="1:11" x14ac:dyDescent="0.35">
      <c r="A14" s="28" t="s">
        <v>196</v>
      </c>
      <c r="B14" s="29" t="s">
        <v>68</v>
      </c>
      <c r="C14" s="29" t="s">
        <v>131</v>
      </c>
      <c r="D14" s="132">
        <v>2023</v>
      </c>
      <c r="E14" s="132">
        <v>1</v>
      </c>
      <c r="F14" s="132">
        <v>10</v>
      </c>
      <c r="G14" s="132" t="s">
        <v>8</v>
      </c>
      <c r="H14" s="131" t="s">
        <v>39</v>
      </c>
      <c r="I14" s="131" t="s">
        <v>40</v>
      </c>
      <c r="J14" s="150" t="s">
        <v>40</v>
      </c>
    </row>
    <row r="15" spans="1:11" x14ac:dyDescent="0.35">
      <c r="A15" s="28" t="s">
        <v>389</v>
      </c>
      <c r="B15" s="29" t="s">
        <v>68</v>
      </c>
      <c r="C15" s="29" t="s">
        <v>131</v>
      </c>
      <c r="D15" s="132">
        <v>2023</v>
      </c>
      <c r="E15" s="132">
        <v>1</v>
      </c>
      <c r="F15" s="132">
        <v>10</v>
      </c>
      <c r="G15" s="132" t="s">
        <v>8</v>
      </c>
      <c r="H15" s="131" t="s">
        <v>39</v>
      </c>
      <c r="I15" s="131" t="s">
        <v>40</v>
      </c>
      <c r="J15" s="150" t="s">
        <v>40</v>
      </c>
    </row>
    <row r="16" spans="1:11" x14ac:dyDescent="0.35">
      <c r="A16" s="28" t="s">
        <v>429</v>
      </c>
      <c r="B16" s="29" t="s">
        <v>68</v>
      </c>
      <c r="C16" s="29" t="s">
        <v>131</v>
      </c>
      <c r="D16" s="132">
        <v>2023</v>
      </c>
      <c r="E16" s="132">
        <v>1</v>
      </c>
      <c r="F16" s="132">
        <v>10</v>
      </c>
      <c r="G16" s="132" t="s">
        <v>8</v>
      </c>
      <c r="H16" s="131" t="s">
        <v>39</v>
      </c>
      <c r="I16" s="131" t="s">
        <v>40</v>
      </c>
      <c r="J16" s="150" t="s">
        <v>40</v>
      </c>
    </row>
    <row r="17" spans="1:10" x14ac:dyDescent="0.35">
      <c r="A17" s="28" t="s">
        <v>481</v>
      </c>
      <c r="B17" s="29" t="s">
        <v>68</v>
      </c>
      <c r="C17" s="29" t="s">
        <v>131</v>
      </c>
      <c r="D17" s="132">
        <v>2023</v>
      </c>
      <c r="E17" s="132">
        <v>1</v>
      </c>
      <c r="F17" s="132">
        <v>10</v>
      </c>
      <c r="G17" s="132" t="s">
        <v>3</v>
      </c>
      <c r="H17" s="131" t="s">
        <v>39</v>
      </c>
      <c r="I17" s="131" t="s">
        <v>40</v>
      </c>
      <c r="J17" s="150" t="s">
        <v>40</v>
      </c>
    </row>
    <row r="18" spans="1:10" x14ac:dyDescent="0.35">
      <c r="A18" s="28" t="s">
        <v>299</v>
      </c>
      <c r="B18" s="29" t="s">
        <v>68</v>
      </c>
      <c r="C18" s="29" t="s">
        <v>131</v>
      </c>
      <c r="D18" s="132">
        <v>2023</v>
      </c>
      <c r="E18" s="132">
        <v>1</v>
      </c>
      <c r="F18" s="132">
        <v>10</v>
      </c>
      <c r="G18" s="132" t="s">
        <v>4</v>
      </c>
      <c r="H18" s="131" t="s">
        <v>39</v>
      </c>
      <c r="I18" s="131" t="s">
        <v>40</v>
      </c>
      <c r="J18" s="150" t="s">
        <v>40</v>
      </c>
    </row>
    <row r="19" spans="1:10" x14ac:dyDescent="0.35">
      <c r="A19" s="28" t="s">
        <v>479</v>
      </c>
      <c r="B19" s="29" t="s">
        <v>68</v>
      </c>
      <c r="C19" s="29" t="s">
        <v>131</v>
      </c>
      <c r="D19" s="132">
        <v>2023</v>
      </c>
      <c r="E19" s="132">
        <v>1</v>
      </c>
      <c r="F19" s="132">
        <v>10</v>
      </c>
      <c r="G19" s="132" t="s">
        <v>3</v>
      </c>
      <c r="H19" s="131" t="s">
        <v>39</v>
      </c>
      <c r="I19" s="131" t="s">
        <v>40</v>
      </c>
      <c r="J19" s="150" t="s">
        <v>40</v>
      </c>
    </row>
    <row r="20" spans="1:10" x14ac:dyDescent="0.35">
      <c r="A20" s="28" t="s">
        <v>478</v>
      </c>
      <c r="B20" s="29" t="s">
        <v>68</v>
      </c>
      <c r="C20" s="29" t="s">
        <v>131</v>
      </c>
      <c r="D20" s="132">
        <v>2023</v>
      </c>
      <c r="E20" s="132">
        <v>1</v>
      </c>
      <c r="F20" s="132">
        <v>10</v>
      </c>
      <c r="G20" s="132" t="s">
        <v>3</v>
      </c>
      <c r="H20" s="131" t="s">
        <v>39</v>
      </c>
      <c r="I20" s="131" t="s">
        <v>40</v>
      </c>
      <c r="J20" s="150" t="s">
        <v>40</v>
      </c>
    </row>
    <row r="21" spans="1:10" x14ac:dyDescent="0.35">
      <c r="A21" s="28" t="s">
        <v>295</v>
      </c>
      <c r="B21" s="29" t="s">
        <v>68</v>
      </c>
      <c r="C21" s="29" t="s">
        <v>131</v>
      </c>
      <c r="D21" s="132">
        <v>2023</v>
      </c>
      <c r="E21" s="132">
        <v>1</v>
      </c>
      <c r="F21" s="132">
        <v>10</v>
      </c>
      <c r="G21" s="132" t="s">
        <v>4</v>
      </c>
      <c r="H21" s="131" t="s">
        <v>39</v>
      </c>
      <c r="I21" s="131" t="s">
        <v>40</v>
      </c>
      <c r="J21" s="150" t="s">
        <v>40</v>
      </c>
    </row>
    <row r="22" spans="1:10" x14ac:dyDescent="0.35">
      <c r="A22" s="28" t="s">
        <v>483</v>
      </c>
      <c r="B22" s="29" t="s">
        <v>68</v>
      </c>
      <c r="C22" s="29" t="s">
        <v>131</v>
      </c>
      <c r="D22" s="132">
        <v>2023</v>
      </c>
      <c r="E22" s="132">
        <v>1</v>
      </c>
      <c r="F22" s="132">
        <v>10</v>
      </c>
      <c r="G22" s="132" t="s">
        <v>3</v>
      </c>
      <c r="H22" s="131" t="s">
        <v>39</v>
      </c>
      <c r="I22" s="131" t="s">
        <v>40</v>
      </c>
      <c r="J22" s="150" t="s">
        <v>40</v>
      </c>
    </row>
    <row r="23" spans="1:10" x14ac:dyDescent="0.35">
      <c r="A23" s="28" t="s">
        <v>296</v>
      </c>
      <c r="B23" s="29" t="s">
        <v>68</v>
      </c>
      <c r="C23" s="29" t="s">
        <v>131</v>
      </c>
      <c r="D23" s="132">
        <v>2023</v>
      </c>
      <c r="E23" s="132">
        <v>1</v>
      </c>
      <c r="F23" s="132">
        <v>10</v>
      </c>
      <c r="G23" s="132" t="s">
        <v>4</v>
      </c>
      <c r="H23" s="131" t="s">
        <v>39</v>
      </c>
      <c r="I23" s="131" t="s">
        <v>40</v>
      </c>
      <c r="J23" s="150" t="s">
        <v>40</v>
      </c>
    </row>
    <row r="24" spans="1:10" x14ac:dyDescent="0.35">
      <c r="A24" s="28" t="s">
        <v>476</v>
      </c>
      <c r="B24" s="29" t="s">
        <v>68</v>
      </c>
      <c r="C24" s="29" t="s">
        <v>131</v>
      </c>
      <c r="D24" s="132">
        <v>2023</v>
      </c>
      <c r="E24" s="132">
        <v>1</v>
      </c>
      <c r="F24" s="132">
        <v>10</v>
      </c>
      <c r="G24" s="132" t="s">
        <v>3</v>
      </c>
      <c r="H24" s="131" t="s">
        <v>39</v>
      </c>
      <c r="I24" s="131" t="s">
        <v>40</v>
      </c>
      <c r="J24" s="150" t="s">
        <v>40</v>
      </c>
    </row>
    <row r="25" spans="1:10" x14ac:dyDescent="0.35">
      <c r="A25" s="28" t="s">
        <v>298</v>
      </c>
      <c r="B25" s="29" t="s">
        <v>68</v>
      </c>
      <c r="C25" s="29" t="s">
        <v>131</v>
      </c>
      <c r="D25" s="132">
        <v>2023</v>
      </c>
      <c r="E25" s="132">
        <v>1</v>
      </c>
      <c r="F25" s="132">
        <v>10</v>
      </c>
      <c r="G25" s="132" t="s">
        <v>4</v>
      </c>
      <c r="H25" s="131" t="s">
        <v>39</v>
      </c>
      <c r="I25" s="131" t="s">
        <v>40</v>
      </c>
      <c r="J25" s="150" t="s">
        <v>40</v>
      </c>
    </row>
    <row r="26" spans="1:10" x14ac:dyDescent="0.35">
      <c r="A26" s="28" t="s">
        <v>161</v>
      </c>
      <c r="B26" s="29" t="s">
        <v>68</v>
      </c>
      <c r="C26" s="29" t="s">
        <v>131</v>
      </c>
      <c r="D26" s="132">
        <v>2023</v>
      </c>
      <c r="E26" s="132">
        <v>1</v>
      </c>
      <c r="F26" s="132">
        <v>10</v>
      </c>
      <c r="G26" s="132" t="s">
        <v>4</v>
      </c>
      <c r="H26" s="131" t="s">
        <v>39</v>
      </c>
      <c r="I26" s="131" t="s">
        <v>40</v>
      </c>
      <c r="J26" s="150" t="s">
        <v>40</v>
      </c>
    </row>
    <row r="27" spans="1:10" x14ac:dyDescent="0.35">
      <c r="A27" s="28" t="s">
        <v>297</v>
      </c>
      <c r="B27" s="29" t="s">
        <v>68</v>
      </c>
      <c r="C27" s="29" t="s">
        <v>131</v>
      </c>
      <c r="D27" s="132">
        <v>2023</v>
      </c>
      <c r="E27" s="132">
        <v>1</v>
      </c>
      <c r="F27" s="132">
        <v>10</v>
      </c>
      <c r="G27" s="132" t="s">
        <v>4</v>
      </c>
      <c r="H27" s="131" t="s">
        <v>39</v>
      </c>
      <c r="I27" s="131" t="s">
        <v>40</v>
      </c>
      <c r="J27" s="150" t="s">
        <v>40</v>
      </c>
    </row>
    <row r="28" spans="1:10" x14ac:dyDescent="0.35">
      <c r="A28" s="28" t="s">
        <v>475</v>
      </c>
      <c r="B28" s="29" t="s">
        <v>68</v>
      </c>
      <c r="C28" s="29" t="s">
        <v>131</v>
      </c>
      <c r="D28" s="132">
        <v>2023</v>
      </c>
      <c r="E28" s="132">
        <v>1</v>
      </c>
      <c r="F28" s="132">
        <v>10</v>
      </c>
      <c r="G28" s="132" t="s">
        <v>3</v>
      </c>
      <c r="H28" s="131" t="s">
        <v>39</v>
      </c>
      <c r="I28" s="131" t="s">
        <v>40</v>
      </c>
      <c r="J28" s="150" t="s">
        <v>40</v>
      </c>
    </row>
    <row r="29" spans="1:10" x14ac:dyDescent="0.35">
      <c r="A29" s="28" t="s">
        <v>678</v>
      </c>
      <c r="B29" s="29" t="s">
        <v>68</v>
      </c>
      <c r="C29" s="29" t="s">
        <v>131</v>
      </c>
      <c r="D29" s="132">
        <v>2023</v>
      </c>
      <c r="E29" s="132">
        <v>1</v>
      </c>
      <c r="F29" s="132">
        <v>10</v>
      </c>
      <c r="G29" s="132" t="s">
        <v>3</v>
      </c>
      <c r="H29" s="131" t="s">
        <v>39</v>
      </c>
      <c r="I29" s="131" t="s">
        <v>40</v>
      </c>
      <c r="J29" s="150" t="s">
        <v>40</v>
      </c>
    </row>
    <row r="30" spans="1:10" x14ac:dyDescent="0.35">
      <c r="A30" s="28" t="s">
        <v>211</v>
      </c>
      <c r="B30" s="29" t="s">
        <v>68</v>
      </c>
      <c r="C30" s="29" t="s">
        <v>131</v>
      </c>
      <c r="D30" s="132">
        <v>2023</v>
      </c>
      <c r="E30" s="132">
        <v>1</v>
      </c>
      <c r="F30" s="132">
        <v>10</v>
      </c>
      <c r="G30" s="132" t="s">
        <v>3</v>
      </c>
      <c r="H30" s="131" t="s">
        <v>39</v>
      </c>
      <c r="I30" s="131" t="s">
        <v>40</v>
      </c>
      <c r="J30" s="150" t="s">
        <v>40</v>
      </c>
    </row>
    <row r="31" spans="1:10" x14ac:dyDescent="0.35">
      <c r="A31" s="28" t="s">
        <v>155</v>
      </c>
      <c r="B31" s="29" t="s">
        <v>68</v>
      </c>
      <c r="C31" s="29" t="s">
        <v>131</v>
      </c>
      <c r="D31" s="132">
        <v>2023</v>
      </c>
      <c r="E31" s="132">
        <v>1</v>
      </c>
      <c r="F31" s="132">
        <v>10</v>
      </c>
      <c r="G31" s="132" t="s">
        <v>4</v>
      </c>
      <c r="H31" s="131" t="s">
        <v>39</v>
      </c>
      <c r="I31" s="131" t="s">
        <v>40</v>
      </c>
      <c r="J31" s="150" t="s">
        <v>40</v>
      </c>
    </row>
    <row r="32" spans="1:10" x14ac:dyDescent="0.35">
      <c r="A32" s="28" t="s">
        <v>482</v>
      </c>
      <c r="B32" s="29" t="s">
        <v>68</v>
      </c>
      <c r="C32" s="29" t="s">
        <v>131</v>
      </c>
      <c r="D32" s="132">
        <v>2023</v>
      </c>
      <c r="E32" s="132">
        <v>1</v>
      </c>
      <c r="F32" s="132">
        <v>10</v>
      </c>
      <c r="G32" s="132" t="s">
        <v>3</v>
      </c>
      <c r="H32" s="131" t="s">
        <v>39</v>
      </c>
      <c r="I32" s="131" t="s">
        <v>40</v>
      </c>
      <c r="J32" s="150" t="s">
        <v>40</v>
      </c>
    </row>
    <row r="33" spans="1:10" x14ac:dyDescent="0.35">
      <c r="A33" s="28" t="s">
        <v>477</v>
      </c>
      <c r="B33" s="29" t="s">
        <v>68</v>
      </c>
      <c r="C33" s="29" t="s">
        <v>131</v>
      </c>
      <c r="D33" s="132">
        <v>2023</v>
      </c>
      <c r="E33" s="132">
        <v>1</v>
      </c>
      <c r="F33" s="132">
        <v>10</v>
      </c>
      <c r="G33" s="132" t="s">
        <v>3</v>
      </c>
      <c r="H33" s="131" t="s">
        <v>39</v>
      </c>
      <c r="I33" s="131" t="s">
        <v>40</v>
      </c>
      <c r="J33" s="150" t="s">
        <v>40</v>
      </c>
    </row>
    <row r="34" spans="1:10" x14ac:dyDescent="0.35">
      <c r="A34" s="28" t="s">
        <v>484</v>
      </c>
      <c r="B34" s="29" t="s">
        <v>68</v>
      </c>
      <c r="C34" s="29" t="s">
        <v>131</v>
      </c>
      <c r="D34" s="132">
        <v>2023</v>
      </c>
      <c r="E34" s="132">
        <v>1</v>
      </c>
      <c r="F34" s="132">
        <v>10</v>
      </c>
      <c r="G34" s="132" t="s">
        <v>3</v>
      </c>
      <c r="H34" s="131" t="s">
        <v>39</v>
      </c>
      <c r="I34" s="131" t="s">
        <v>40</v>
      </c>
      <c r="J34" s="150" t="s">
        <v>40</v>
      </c>
    </row>
    <row r="35" spans="1:10" x14ac:dyDescent="0.35">
      <c r="A35" s="28" t="s">
        <v>300</v>
      </c>
      <c r="B35" s="29" t="s">
        <v>68</v>
      </c>
      <c r="C35" s="29" t="s">
        <v>131</v>
      </c>
      <c r="D35" s="132">
        <v>2023</v>
      </c>
      <c r="E35" s="132">
        <v>1</v>
      </c>
      <c r="F35" s="132">
        <v>10</v>
      </c>
      <c r="G35" s="132" t="s">
        <v>4</v>
      </c>
      <c r="H35" s="131" t="s">
        <v>39</v>
      </c>
      <c r="I35" s="131" t="s">
        <v>40</v>
      </c>
      <c r="J35" s="150" t="s">
        <v>40</v>
      </c>
    </row>
    <row r="36" spans="1:10" x14ac:dyDescent="0.35">
      <c r="A36" s="28" t="s">
        <v>480</v>
      </c>
      <c r="B36" s="29" t="s">
        <v>68</v>
      </c>
      <c r="C36" s="29" t="s">
        <v>131</v>
      </c>
      <c r="D36" s="132">
        <v>2023</v>
      </c>
      <c r="E36" s="132">
        <v>1</v>
      </c>
      <c r="F36" s="132">
        <v>10</v>
      </c>
      <c r="G36" s="132" t="s">
        <v>3</v>
      </c>
      <c r="H36" s="131" t="s">
        <v>39</v>
      </c>
      <c r="I36" s="131" t="s">
        <v>40</v>
      </c>
      <c r="J36" s="150" t="s">
        <v>40</v>
      </c>
    </row>
    <row r="37" spans="1:10" x14ac:dyDescent="0.35">
      <c r="A37" s="28" t="s">
        <v>679</v>
      </c>
      <c r="B37" s="29" t="s">
        <v>68</v>
      </c>
      <c r="C37" s="29" t="s">
        <v>131</v>
      </c>
      <c r="D37" s="132">
        <v>2023</v>
      </c>
      <c r="E37" s="132">
        <v>1</v>
      </c>
      <c r="F37" s="132">
        <v>10</v>
      </c>
      <c r="G37" s="132" t="s">
        <v>8</v>
      </c>
      <c r="H37" s="131" t="s">
        <v>39</v>
      </c>
      <c r="I37" s="131" t="s">
        <v>40</v>
      </c>
      <c r="J37" s="150" t="s">
        <v>40</v>
      </c>
    </row>
    <row r="38" spans="1:10" x14ac:dyDescent="0.35">
      <c r="A38" s="28" t="s">
        <v>202</v>
      </c>
      <c r="B38" s="29" t="s">
        <v>68</v>
      </c>
      <c r="C38" s="29" t="s">
        <v>69</v>
      </c>
      <c r="D38" s="29">
        <v>2024</v>
      </c>
      <c r="E38" s="29">
        <v>0</v>
      </c>
      <c r="F38" s="132">
        <v>10</v>
      </c>
      <c r="G38" s="132" t="s">
        <v>8</v>
      </c>
      <c r="H38" s="131" t="s">
        <v>39</v>
      </c>
      <c r="I38" s="131" t="s">
        <v>40</v>
      </c>
      <c r="J38" s="150" t="s">
        <v>40</v>
      </c>
    </row>
    <row r="39" spans="1:10" x14ac:dyDescent="0.35">
      <c r="A39" s="28" t="s">
        <v>96</v>
      </c>
      <c r="B39" s="29" t="s">
        <v>68</v>
      </c>
      <c r="C39" s="29" t="s">
        <v>69</v>
      </c>
      <c r="D39" s="29">
        <v>2024</v>
      </c>
      <c r="E39" s="29">
        <v>0</v>
      </c>
      <c r="F39" s="132">
        <v>10</v>
      </c>
      <c r="G39" s="132" t="s">
        <v>8</v>
      </c>
      <c r="H39" s="131" t="s">
        <v>39</v>
      </c>
      <c r="I39" s="131" t="s">
        <v>40</v>
      </c>
      <c r="J39" s="150" t="s">
        <v>40</v>
      </c>
    </row>
    <row r="40" spans="1:10" x14ac:dyDescent="0.35">
      <c r="A40" s="28" t="s">
        <v>1200</v>
      </c>
      <c r="B40" s="29" t="s">
        <v>68</v>
      </c>
      <c r="C40" s="29" t="s">
        <v>69</v>
      </c>
      <c r="D40" s="29">
        <v>2024</v>
      </c>
      <c r="E40" s="29">
        <v>0</v>
      </c>
      <c r="F40" s="132">
        <v>10</v>
      </c>
      <c r="G40" s="132" t="s">
        <v>8</v>
      </c>
      <c r="H40" s="131" t="s">
        <v>39</v>
      </c>
      <c r="I40" s="131" t="s">
        <v>40</v>
      </c>
      <c r="J40" s="150" t="s">
        <v>40</v>
      </c>
    </row>
    <row r="41" spans="1:10" x14ac:dyDescent="0.35">
      <c r="A41" s="28" t="s">
        <v>680</v>
      </c>
      <c r="B41" s="29" t="s">
        <v>68</v>
      </c>
      <c r="C41" s="29" t="s">
        <v>69</v>
      </c>
      <c r="D41" s="29">
        <v>2024</v>
      </c>
      <c r="E41" s="29">
        <v>0</v>
      </c>
      <c r="F41" s="132">
        <v>10</v>
      </c>
      <c r="G41" s="132" t="s">
        <v>8</v>
      </c>
      <c r="H41" s="131" t="s">
        <v>39</v>
      </c>
      <c r="I41" s="131" t="s">
        <v>40</v>
      </c>
      <c r="J41" s="150" t="s">
        <v>40</v>
      </c>
    </row>
    <row r="42" spans="1:10" x14ac:dyDescent="0.35">
      <c r="A42" s="28" t="s">
        <v>74</v>
      </c>
      <c r="B42" s="29" t="s">
        <v>68</v>
      </c>
      <c r="C42" s="29" t="s">
        <v>69</v>
      </c>
      <c r="D42" s="29">
        <v>2024</v>
      </c>
      <c r="E42" s="29">
        <v>0</v>
      </c>
      <c r="F42" s="132">
        <v>10</v>
      </c>
      <c r="G42" s="132" t="s">
        <v>8</v>
      </c>
      <c r="H42" s="131" t="s">
        <v>39</v>
      </c>
      <c r="I42" s="131" t="s">
        <v>40</v>
      </c>
      <c r="J42" s="150" t="s">
        <v>40</v>
      </c>
    </row>
    <row r="43" spans="1:10" x14ac:dyDescent="0.35">
      <c r="A43" s="28" t="s">
        <v>80</v>
      </c>
      <c r="B43" s="29" t="s">
        <v>68</v>
      </c>
      <c r="C43" s="29" t="s">
        <v>69</v>
      </c>
      <c r="D43" s="29">
        <v>2024</v>
      </c>
      <c r="E43" s="29">
        <v>0</v>
      </c>
      <c r="F43" s="132">
        <v>10</v>
      </c>
      <c r="G43" s="132" t="s">
        <v>8</v>
      </c>
      <c r="H43" s="131" t="s">
        <v>39</v>
      </c>
      <c r="I43" s="131" t="s">
        <v>40</v>
      </c>
      <c r="J43" s="150" t="s">
        <v>40</v>
      </c>
    </row>
    <row r="44" spans="1:10" x14ac:dyDescent="0.35">
      <c r="A44" s="28" t="s">
        <v>87</v>
      </c>
      <c r="B44" s="29" t="s">
        <v>68</v>
      </c>
      <c r="C44" s="29" t="s">
        <v>69</v>
      </c>
      <c r="D44" s="29">
        <v>2024</v>
      </c>
      <c r="E44" s="29">
        <v>0</v>
      </c>
      <c r="F44" s="132">
        <v>10</v>
      </c>
      <c r="G44" s="132" t="s">
        <v>8</v>
      </c>
      <c r="H44" s="131" t="s">
        <v>39</v>
      </c>
      <c r="I44" s="131" t="s">
        <v>40</v>
      </c>
      <c r="J44" s="150" t="s">
        <v>40</v>
      </c>
    </row>
    <row r="45" spans="1:10" x14ac:dyDescent="0.35">
      <c r="A45" s="28" t="s">
        <v>681</v>
      </c>
      <c r="B45" s="29" t="s">
        <v>68</v>
      </c>
      <c r="C45" s="29" t="s">
        <v>69</v>
      </c>
      <c r="D45" s="29">
        <v>2024</v>
      </c>
      <c r="E45" s="29">
        <v>0</v>
      </c>
      <c r="F45" s="132">
        <v>10</v>
      </c>
      <c r="G45" s="132" t="s">
        <v>8</v>
      </c>
      <c r="H45" s="131" t="s">
        <v>39</v>
      </c>
      <c r="I45" s="131" t="s">
        <v>40</v>
      </c>
      <c r="J45" s="150" t="s">
        <v>40</v>
      </c>
    </row>
    <row r="46" spans="1:10" x14ac:dyDescent="0.35">
      <c r="A46" s="28" t="s">
        <v>184</v>
      </c>
      <c r="B46" s="29" t="s">
        <v>68</v>
      </c>
      <c r="C46" s="29" t="s">
        <v>69</v>
      </c>
      <c r="D46" s="29">
        <v>2024</v>
      </c>
      <c r="E46" s="29">
        <v>0</v>
      </c>
      <c r="F46" s="132">
        <v>10</v>
      </c>
      <c r="G46" s="132" t="s">
        <v>8</v>
      </c>
      <c r="H46" s="131" t="s">
        <v>39</v>
      </c>
      <c r="I46" s="131" t="s">
        <v>40</v>
      </c>
      <c r="J46" s="150" t="s">
        <v>40</v>
      </c>
    </row>
    <row r="47" spans="1:10" x14ac:dyDescent="0.35">
      <c r="A47" s="28" t="s">
        <v>682</v>
      </c>
      <c r="B47" s="29" t="s">
        <v>68</v>
      </c>
      <c r="C47" s="29" t="s">
        <v>69</v>
      </c>
      <c r="D47" s="29">
        <v>2024</v>
      </c>
      <c r="E47" s="29">
        <v>0</v>
      </c>
      <c r="F47" s="132">
        <v>10</v>
      </c>
      <c r="G47" s="132" t="s">
        <v>8</v>
      </c>
      <c r="H47" s="131" t="s">
        <v>39</v>
      </c>
      <c r="I47" s="131" t="s">
        <v>40</v>
      </c>
      <c r="J47" s="150" t="s">
        <v>40</v>
      </c>
    </row>
    <row r="48" spans="1:10" x14ac:dyDescent="0.35">
      <c r="A48" s="28" t="s">
        <v>67</v>
      </c>
      <c r="B48" s="29" t="s">
        <v>68</v>
      </c>
      <c r="C48" s="29" t="s">
        <v>69</v>
      </c>
      <c r="D48" s="29">
        <v>2024</v>
      </c>
      <c r="E48" s="29">
        <v>0</v>
      </c>
      <c r="F48" s="132">
        <v>10</v>
      </c>
      <c r="G48" s="132" t="s">
        <v>8</v>
      </c>
      <c r="H48" s="131" t="s">
        <v>39</v>
      </c>
      <c r="I48" s="131" t="s">
        <v>40</v>
      </c>
      <c r="J48" s="150" t="s">
        <v>40</v>
      </c>
    </row>
    <row r="49" spans="1:10" x14ac:dyDescent="0.35">
      <c r="A49" s="28" t="s">
        <v>230</v>
      </c>
      <c r="B49" s="29" t="s">
        <v>68</v>
      </c>
      <c r="C49" s="29" t="s">
        <v>69</v>
      </c>
      <c r="D49" s="29">
        <v>2024</v>
      </c>
      <c r="E49" s="29">
        <v>0</v>
      </c>
      <c r="F49" s="132">
        <v>10</v>
      </c>
      <c r="G49" s="132" t="s">
        <v>8</v>
      </c>
      <c r="H49" s="131" t="s">
        <v>39</v>
      </c>
      <c r="I49" s="131" t="s">
        <v>40</v>
      </c>
      <c r="J49" s="150" t="s">
        <v>40</v>
      </c>
    </row>
    <row r="50" spans="1:10" x14ac:dyDescent="0.35">
      <c r="A50" s="28" t="s">
        <v>234</v>
      </c>
      <c r="B50" s="29" t="s">
        <v>68</v>
      </c>
      <c r="C50" s="29" t="s">
        <v>69</v>
      </c>
      <c r="D50" s="29">
        <v>2024</v>
      </c>
      <c r="E50" s="29">
        <v>0</v>
      </c>
      <c r="F50" s="132">
        <v>10</v>
      </c>
      <c r="G50" s="132" t="s">
        <v>8</v>
      </c>
      <c r="H50" s="131" t="s">
        <v>39</v>
      </c>
      <c r="I50" s="131" t="s">
        <v>40</v>
      </c>
      <c r="J50" s="150" t="s">
        <v>40</v>
      </c>
    </row>
    <row r="51" spans="1:10" x14ac:dyDescent="0.35">
      <c r="A51" s="28" t="s">
        <v>93</v>
      </c>
      <c r="B51" s="29" t="s">
        <v>68</v>
      </c>
      <c r="C51" s="29" t="s">
        <v>69</v>
      </c>
      <c r="D51" s="29">
        <v>2024</v>
      </c>
      <c r="E51" s="29">
        <v>0</v>
      </c>
      <c r="F51" s="132">
        <v>10</v>
      </c>
      <c r="G51" s="132" t="s">
        <v>8</v>
      </c>
      <c r="H51" s="131" t="s">
        <v>39</v>
      </c>
      <c r="I51" s="131" t="s">
        <v>40</v>
      </c>
      <c r="J51" s="150" t="s">
        <v>40</v>
      </c>
    </row>
    <row r="52" spans="1:10" x14ac:dyDescent="0.35">
      <c r="A52" s="28" t="s">
        <v>225</v>
      </c>
      <c r="B52" s="29" t="s">
        <v>68</v>
      </c>
      <c r="C52" s="29" t="s">
        <v>69</v>
      </c>
      <c r="D52" s="29">
        <v>2024</v>
      </c>
      <c r="E52" s="29">
        <v>0</v>
      </c>
      <c r="F52" s="132">
        <v>10</v>
      </c>
      <c r="G52" s="132" t="s">
        <v>8</v>
      </c>
      <c r="H52" s="131" t="s">
        <v>39</v>
      </c>
      <c r="I52" s="131" t="s">
        <v>40</v>
      </c>
      <c r="J52" s="150" t="s">
        <v>40</v>
      </c>
    </row>
    <row r="53" spans="1:10" x14ac:dyDescent="0.35">
      <c r="A53" s="28" t="s">
        <v>232</v>
      </c>
      <c r="B53" s="29" t="s">
        <v>68</v>
      </c>
      <c r="C53" s="29" t="s">
        <v>69</v>
      </c>
      <c r="D53" s="29">
        <v>2024</v>
      </c>
      <c r="E53" s="29">
        <v>0</v>
      </c>
      <c r="F53" s="132">
        <v>10</v>
      </c>
      <c r="G53" s="132" t="s">
        <v>8</v>
      </c>
      <c r="H53" s="131" t="s">
        <v>39</v>
      </c>
      <c r="I53" s="131" t="s">
        <v>40</v>
      </c>
      <c r="J53" s="150" t="s">
        <v>40</v>
      </c>
    </row>
    <row r="54" spans="1:10" x14ac:dyDescent="0.35">
      <c r="A54" s="28" t="s">
        <v>683</v>
      </c>
      <c r="B54" s="29" t="s">
        <v>68</v>
      </c>
      <c r="C54" s="29" t="s">
        <v>69</v>
      </c>
      <c r="D54" s="29">
        <v>2024</v>
      </c>
      <c r="E54" s="29">
        <v>0</v>
      </c>
      <c r="F54" s="132">
        <v>10</v>
      </c>
      <c r="G54" s="132" t="s">
        <v>8</v>
      </c>
      <c r="H54" s="131" t="s">
        <v>39</v>
      </c>
      <c r="I54" s="131" t="s">
        <v>40</v>
      </c>
      <c r="J54" s="150" t="s">
        <v>40</v>
      </c>
    </row>
    <row r="55" spans="1:10" x14ac:dyDescent="0.35">
      <c r="A55" s="28" t="s">
        <v>388</v>
      </c>
      <c r="B55" s="29" t="s">
        <v>68</v>
      </c>
      <c r="C55" s="29" t="s">
        <v>69</v>
      </c>
      <c r="D55" s="29">
        <v>2024</v>
      </c>
      <c r="E55" s="29">
        <v>0</v>
      </c>
      <c r="F55" s="132">
        <v>10</v>
      </c>
      <c r="G55" s="132" t="s">
        <v>8</v>
      </c>
      <c r="H55" s="131" t="s">
        <v>39</v>
      </c>
      <c r="I55" s="131" t="s">
        <v>40</v>
      </c>
      <c r="J55" s="150" t="s">
        <v>40</v>
      </c>
    </row>
    <row r="56" spans="1:10" x14ac:dyDescent="0.35">
      <c r="A56" s="28" t="s">
        <v>684</v>
      </c>
      <c r="B56" s="29" t="s">
        <v>68</v>
      </c>
      <c r="C56" s="29" t="s">
        <v>69</v>
      </c>
      <c r="D56" s="29">
        <v>2024</v>
      </c>
      <c r="E56" s="29">
        <v>0</v>
      </c>
      <c r="F56" s="132">
        <v>10</v>
      </c>
      <c r="G56" s="132" t="s">
        <v>8</v>
      </c>
      <c r="H56" s="131" t="s">
        <v>39</v>
      </c>
      <c r="I56" s="131" t="s">
        <v>40</v>
      </c>
      <c r="J56" s="150" t="s">
        <v>40</v>
      </c>
    </row>
    <row r="57" spans="1:10" x14ac:dyDescent="0.35">
      <c r="A57" s="28" t="s">
        <v>685</v>
      </c>
      <c r="B57" s="29" t="s">
        <v>68</v>
      </c>
      <c r="C57" s="29" t="s">
        <v>69</v>
      </c>
      <c r="D57" s="29">
        <v>2024</v>
      </c>
      <c r="E57" s="29">
        <v>0</v>
      </c>
      <c r="F57" s="132">
        <v>10</v>
      </c>
      <c r="G57" s="132" t="s">
        <v>8</v>
      </c>
      <c r="H57" s="131" t="s">
        <v>39</v>
      </c>
      <c r="I57" s="131" t="s">
        <v>40</v>
      </c>
      <c r="J57" s="150" t="s">
        <v>40</v>
      </c>
    </row>
    <row r="58" spans="1:10" x14ac:dyDescent="0.35">
      <c r="A58" s="28" t="s">
        <v>236</v>
      </c>
      <c r="B58" s="29" t="s">
        <v>68</v>
      </c>
      <c r="C58" s="29" t="s">
        <v>69</v>
      </c>
      <c r="D58" s="29">
        <v>2024</v>
      </c>
      <c r="E58" s="29">
        <v>0</v>
      </c>
      <c r="F58" s="132">
        <v>10</v>
      </c>
      <c r="G58" s="132" t="s">
        <v>8</v>
      </c>
      <c r="H58" s="131" t="s">
        <v>39</v>
      </c>
      <c r="I58" s="131" t="s">
        <v>40</v>
      </c>
      <c r="J58" s="150" t="s">
        <v>40</v>
      </c>
    </row>
    <row r="59" spans="1:10" x14ac:dyDescent="0.35">
      <c r="A59" s="28" t="s">
        <v>77</v>
      </c>
      <c r="B59" s="29" t="s">
        <v>68</v>
      </c>
      <c r="C59" s="29" t="s">
        <v>69</v>
      </c>
      <c r="D59" s="29">
        <v>2024</v>
      </c>
      <c r="E59" s="29">
        <v>0</v>
      </c>
      <c r="F59" s="132">
        <v>10</v>
      </c>
      <c r="G59" s="132" t="s">
        <v>8</v>
      </c>
      <c r="H59" s="131" t="s">
        <v>39</v>
      </c>
      <c r="I59" s="131" t="s">
        <v>40</v>
      </c>
      <c r="J59" s="150" t="s">
        <v>40</v>
      </c>
    </row>
    <row r="60" spans="1:10" x14ac:dyDescent="0.35">
      <c r="A60" s="28" t="s">
        <v>191</v>
      </c>
      <c r="B60" s="29" t="s">
        <v>68</v>
      </c>
      <c r="C60" s="29" t="s">
        <v>69</v>
      </c>
      <c r="D60" s="29">
        <v>2024</v>
      </c>
      <c r="E60" s="29">
        <v>0</v>
      </c>
      <c r="F60" s="132">
        <v>10</v>
      </c>
      <c r="G60" s="132" t="s">
        <v>8</v>
      </c>
      <c r="H60" s="131" t="s">
        <v>39</v>
      </c>
      <c r="I60" s="131" t="s">
        <v>40</v>
      </c>
      <c r="J60" s="150" t="s">
        <v>40</v>
      </c>
    </row>
    <row r="61" spans="1:10" x14ac:dyDescent="0.35">
      <c r="A61" s="28" t="s">
        <v>686</v>
      </c>
      <c r="B61" s="29" t="s">
        <v>68</v>
      </c>
      <c r="C61" s="29" t="s">
        <v>69</v>
      </c>
      <c r="D61" s="29">
        <v>2024</v>
      </c>
      <c r="E61" s="29">
        <v>0</v>
      </c>
      <c r="F61" s="132">
        <v>10</v>
      </c>
      <c r="G61" s="132" t="s">
        <v>8</v>
      </c>
      <c r="H61" s="131" t="s">
        <v>39</v>
      </c>
      <c r="I61" s="131" t="s">
        <v>40</v>
      </c>
      <c r="J61" s="150" t="s">
        <v>40</v>
      </c>
    </row>
    <row r="62" spans="1:10" x14ac:dyDescent="0.35">
      <c r="A62" s="28" t="s">
        <v>238</v>
      </c>
      <c r="B62" s="29" t="s">
        <v>68</v>
      </c>
      <c r="C62" s="29" t="s">
        <v>69</v>
      </c>
      <c r="D62" s="29">
        <v>2024</v>
      </c>
      <c r="E62" s="29">
        <v>0</v>
      </c>
      <c r="F62" s="132">
        <v>10</v>
      </c>
      <c r="G62" s="132" t="s">
        <v>8</v>
      </c>
      <c r="H62" s="131" t="s">
        <v>39</v>
      </c>
      <c r="I62" s="131" t="s">
        <v>40</v>
      </c>
      <c r="J62" s="150" t="s">
        <v>40</v>
      </c>
    </row>
    <row r="63" spans="1:10" x14ac:dyDescent="0.35">
      <c r="A63" s="28" t="s">
        <v>84</v>
      </c>
      <c r="B63" s="29" t="s">
        <v>68</v>
      </c>
      <c r="C63" s="29" t="s">
        <v>69</v>
      </c>
      <c r="D63" s="29">
        <v>2024</v>
      </c>
      <c r="E63" s="29">
        <v>0</v>
      </c>
      <c r="F63" s="132">
        <v>10</v>
      </c>
      <c r="G63" s="132" t="s">
        <v>8</v>
      </c>
      <c r="H63" s="131" t="s">
        <v>39</v>
      </c>
      <c r="I63" s="131" t="s">
        <v>40</v>
      </c>
      <c r="J63" s="150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89E5-D89C-45B1-9BC2-045CCB39945E}">
  <dimension ref="A1:H6"/>
  <sheetViews>
    <sheetView workbookViewId="0">
      <selection activeCell="K14" sqref="K14"/>
    </sheetView>
  </sheetViews>
  <sheetFormatPr defaultColWidth="8.7265625" defaultRowHeight="14.5" x14ac:dyDescent="0.35"/>
  <cols>
    <col min="1" max="1" width="9.453125" bestFit="1" customWidth="1"/>
    <col min="6" max="6" width="9.7265625" bestFit="1" customWidth="1"/>
    <col min="8" max="8" width="20" bestFit="1" customWidth="1"/>
  </cols>
  <sheetData>
    <row r="1" spans="1:8" x14ac:dyDescent="0.35">
      <c r="A1" s="33" t="s">
        <v>824</v>
      </c>
      <c r="B1" s="34" t="s">
        <v>1357</v>
      </c>
      <c r="C1" s="34" t="s">
        <v>1358</v>
      </c>
      <c r="D1" s="34" t="s">
        <v>1359</v>
      </c>
      <c r="E1" s="34" t="s">
        <v>1361</v>
      </c>
      <c r="F1" s="34" t="s">
        <v>1362</v>
      </c>
      <c r="G1" s="42" t="s">
        <v>1363</v>
      </c>
      <c r="H1" s="40" t="s">
        <v>1364</v>
      </c>
    </row>
    <row r="2" spans="1:8" x14ac:dyDescent="0.35">
      <c r="A2" s="151" t="s">
        <v>588</v>
      </c>
      <c r="B2" s="152" t="s">
        <v>326</v>
      </c>
      <c r="C2" s="152" t="s">
        <v>327</v>
      </c>
      <c r="D2" s="35">
        <v>2023</v>
      </c>
      <c r="E2" s="35">
        <v>1</v>
      </c>
      <c r="F2" s="35">
        <v>4</v>
      </c>
      <c r="G2" s="43" t="s">
        <v>5</v>
      </c>
      <c r="H2" s="41" t="s">
        <v>1365</v>
      </c>
    </row>
    <row r="3" spans="1:8" x14ac:dyDescent="0.35">
      <c r="A3" s="151" t="s">
        <v>613</v>
      </c>
      <c r="B3" s="152" t="s">
        <v>610</v>
      </c>
      <c r="C3" s="152" t="s">
        <v>611</v>
      </c>
      <c r="D3" s="35">
        <v>2023</v>
      </c>
      <c r="E3" s="35">
        <v>1</v>
      </c>
      <c r="F3" s="35">
        <v>4</v>
      </c>
      <c r="G3" s="43" t="s">
        <v>5</v>
      </c>
      <c r="H3" s="41" t="s">
        <v>1366</v>
      </c>
    </row>
    <row r="4" spans="1:8" x14ac:dyDescent="0.35">
      <c r="A4" s="151" t="s">
        <v>620</v>
      </c>
      <c r="B4" s="152" t="s">
        <v>602</v>
      </c>
      <c r="C4" s="152" t="s">
        <v>603</v>
      </c>
      <c r="D4" s="35">
        <v>2023</v>
      </c>
      <c r="E4" s="35">
        <v>1</v>
      </c>
      <c r="F4" s="35">
        <v>4</v>
      </c>
      <c r="G4" s="43" t="s">
        <v>5</v>
      </c>
      <c r="H4" s="41" t="s">
        <v>1367</v>
      </c>
    </row>
    <row r="5" spans="1:8" x14ac:dyDescent="0.35">
      <c r="A5" s="151" t="s">
        <v>624</v>
      </c>
      <c r="B5" s="152" t="s">
        <v>54</v>
      </c>
      <c r="C5" s="152" t="s">
        <v>625</v>
      </c>
      <c r="D5" s="35">
        <v>2023</v>
      </c>
      <c r="E5" s="35">
        <v>1</v>
      </c>
      <c r="F5" s="35">
        <v>4</v>
      </c>
      <c r="G5" s="43" t="s">
        <v>5</v>
      </c>
      <c r="H5" s="41" t="s">
        <v>1368</v>
      </c>
    </row>
    <row r="6" spans="1:8" x14ac:dyDescent="0.35">
      <c r="A6" s="151" t="s">
        <v>626</v>
      </c>
      <c r="B6" s="152" t="s">
        <v>326</v>
      </c>
      <c r="C6" s="152" t="s">
        <v>327</v>
      </c>
      <c r="D6" s="35">
        <v>2023</v>
      </c>
      <c r="E6" s="35">
        <v>1</v>
      </c>
      <c r="F6" s="35">
        <v>4</v>
      </c>
      <c r="G6" s="43" t="s">
        <v>5</v>
      </c>
      <c r="H6" s="41" t="s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2"/>
  <sheetViews>
    <sheetView tabSelected="1" zoomScale="70" zoomScaleNormal="70" workbookViewId="0">
      <selection activeCell="K20" sqref="K20"/>
    </sheetView>
  </sheetViews>
  <sheetFormatPr defaultColWidth="8.7265625" defaultRowHeight="15" customHeight="1" x14ac:dyDescent="0.35"/>
  <cols>
    <col min="1" max="1" width="12.1796875" customWidth="1"/>
    <col min="2" max="2" width="7.54296875" customWidth="1"/>
    <col min="3" max="3" width="21.54296875" customWidth="1"/>
    <col min="4" max="4" width="8.7265625" customWidth="1"/>
    <col min="5" max="5" width="17.54296875" customWidth="1"/>
    <col min="6" max="6" width="8.81640625" customWidth="1"/>
    <col min="7" max="7" width="6" customWidth="1"/>
    <col min="8" max="8" width="7" customWidth="1"/>
    <col min="9" max="9" width="9.7265625" customWidth="1"/>
    <col min="10" max="10" width="12.7265625" style="16" customWidth="1"/>
    <col min="11" max="11" width="20.81640625" customWidth="1"/>
    <col min="12" max="12" width="26.54296875" customWidth="1"/>
    <col min="13" max="13" width="22.26953125" customWidth="1"/>
    <col min="14" max="14" width="8.7265625" customWidth="1"/>
    <col min="15" max="15" width="12.54296875" customWidth="1"/>
    <col min="16" max="16" width="8.1796875" bestFit="1" customWidth="1"/>
    <col min="17" max="17" width="28" bestFit="1" customWidth="1"/>
    <col min="18" max="18" width="50.7265625" bestFit="1" customWidth="1"/>
    <col min="19" max="19" width="14.453125" customWidth="1"/>
    <col min="20" max="20" width="23.1796875" bestFit="1" customWidth="1"/>
    <col min="21" max="21" width="32.7265625" bestFit="1" customWidth="1"/>
  </cols>
  <sheetData>
    <row r="1" spans="1:21" ht="14.5" x14ac:dyDescent="0.35">
      <c r="A1" s="6" t="s">
        <v>15</v>
      </c>
      <c r="B1" s="7" t="s">
        <v>16</v>
      </c>
      <c r="C1" s="7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14" t="s">
        <v>24</v>
      </c>
      <c r="K1" s="9" t="s">
        <v>0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10" t="s">
        <v>31</v>
      </c>
      <c r="S1" s="10" t="s">
        <v>32</v>
      </c>
      <c r="T1" s="11" t="s">
        <v>33</v>
      </c>
      <c r="U1" s="12" t="s">
        <v>34</v>
      </c>
    </row>
    <row r="2" spans="1:21" ht="14.5" x14ac:dyDescent="0.35">
      <c r="A2">
        <f>VLOOKUP(DATA!$D2,[1]SAP!$C:$AS,43,0)</f>
        <v>10346075</v>
      </c>
      <c r="B2">
        <f>VLOOKUP(DATA!$D2,[1]SAP!$C:$AS,7,0)</f>
        <v>0</v>
      </c>
      <c r="C2" t="e">
        <f>VLOOKUP(DATA!$B2,[1]KS13!$A:$E,2,0)</f>
        <v>#N/A</v>
      </c>
      <c r="D2" s="1" t="s">
        <v>67</v>
      </c>
      <c r="E2" s="2" t="s">
        <v>68</v>
      </c>
      <c r="F2" s="2" t="s">
        <v>69</v>
      </c>
      <c r="G2" s="3">
        <v>2024</v>
      </c>
      <c r="H2">
        <v>0</v>
      </c>
      <c r="I2" s="3">
        <v>10</v>
      </c>
      <c r="J2" s="15">
        <v>6497</v>
      </c>
      <c r="K2" s="3" t="s">
        <v>8</v>
      </c>
      <c r="L2" t="s">
        <v>70</v>
      </c>
      <c r="M2" s="4" t="s">
        <v>71</v>
      </c>
      <c r="N2" t="s">
        <v>39</v>
      </c>
      <c r="O2" s="4" t="s">
        <v>40</v>
      </c>
      <c r="P2" t="str">
        <f>VLOOKUP(METROPOLITANA[[#This Row],[Patente]],[2]Operatividad!$A:$J,10,0)</f>
        <v>NO</v>
      </c>
      <c r="Q2" t="s">
        <v>72</v>
      </c>
      <c r="S2" t="s">
        <v>40</v>
      </c>
      <c r="U2" t="s">
        <v>73</v>
      </c>
    </row>
    <row r="3" spans="1:21" ht="14.5" x14ac:dyDescent="0.35">
      <c r="A3">
        <f>VLOOKUP(DATA!$D3,[1]SAP!$C:$AS,43,0)</f>
        <v>10346070</v>
      </c>
      <c r="B3">
        <f>VLOOKUP(DATA!$D3,[1]SAP!$C:$AS,7,0)</f>
        <v>0</v>
      </c>
      <c r="C3" t="e">
        <f>VLOOKUP(DATA!$B3,[1]KS13!$A:$E,2,0)</f>
        <v>#N/A</v>
      </c>
      <c r="D3" s="1" t="s">
        <v>74</v>
      </c>
      <c r="E3" s="2" t="s">
        <v>68</v>
      </c>
      <c r="F3" s="2" t="s">
        <v>69</v>
      </c>
      <c r="G3" s="3">
        <v>2024</v>
      </c>
      <c r="H3">
        <v>0</v>
      </c>
      <c r="I3" s="3">
        <v>10</v>
      </c>
      <c r="J3" s="15">
        <v>27770</v>
      </c>
      <c r="K3" s="3" t="s">
        <v>8</v>
      </c>
      <c r="L3" t="s">
        <v>70</v>
      </c>
      <c r="M3" s="4" t="s">
        <v>75</v>
      </c>
      <c r="N3" t="s">
        <v>39</v>
      </c>
      <c r="O3" s="4" t="s">
        <v>40</v>
      </c>
      <c r="P3" t="str">
        <f>VLOOKUP(METROPOLITANA[[#This Row],[Patente]],[2]Operatividad!$A:$J,10,0)</f>
        <v>NO</v>
      </c>
      <c r="Q3" t="s">
        <v>72</v>
      </c>
      <c r="S3" t="s">
        <v>40</v>
      </c>
      <c r="U3" t="s">
        <v>76</v>
      </c>
    </row>
    <row r="4" spans="1:21" ht="14.5" x14ac:dyDescent="0.35">
      <c r="A4">
        <f>VLOOKUP(DATA!$D4,[1]SAP!$C:$AS,43,0)</f>
        <v>10346037</v>
      </c>
      <c r="B4">
        <f>VLOOKUP(DATA!$D4,[1]SAP!$C:$AS,7,0)</f>
        <v>0</v>
      </c>
      <c r="C4" t="e">
        <f>VLOOKUP(DATA!$B4,[1]KS13!$A:$E,2,0)</f>
        <v>#N/A</v>
      </c>
      <c r="D4" s="1" t="s">
        <v>77</v>
      </c>
      <c r="E4" s="2" t="s">
        <v>68</v>
      </c>
      <c r="F4" s="2" t="s">
        <v>69</v>
      </c>
      <c r="G4" s="3">
        <v>2024</v>
      </c>
      <c r="H4">
        <v>0</v>
      </c>
      <c r="I4" s="3">
        <v>10</v>
      </c>
      <c r="J4" s="15">
        <v>23460</v>
      </c>
      <c r="K4" s="3" t="s">
        <v>8</v>
      </c>
      <c r="L4" t="s">
        <v>70</v>
      </c>
      <c r="M4" s="4" t="s">
        <v>78</v>
      </c>
      <c r="N4" t="s">
        <v>39</v>
      </c>
      <c r="O4" s="4" t="s">
        <v>40</v>
      </c>
      <c r="P4" t="str">
        <f>VLOOKUP(METROPOLITANA[[#This Row],[Patente]],[2]Operatividad!$A:$J,10,0)</f>
        <v>NO</v>
      </c>
      <c r="Q4" t="s">
        <v>72</v>
      </c>
      <c r="S4" t="s">
        <v>40</v>
      </c>
      <c r="U4" t="s">
        <v>79</v>
      </c>
    </row>
    <row r="5" spans="1:21" ht="14.5" x14ac:dyDescent="0.35">
      <c r="A5">
        <f>VLOOKUP(DATA!$D5,[1]SAP!$C:$AS,43,0)</f>
        <v>10346056</v>
      </c>
      <c r="B5">
        <f>VLOOKUP(DATA!$D5,[1]SAP!$C:$AS,7,0)</f>
        <v>0</v>
      </c>
      <c r="C5" t="e">
        <f>VLOOKUP(DATA!$B5,[1]KS13!$A:$E,2,0)</f>
        <v>#N/A</v>
      </c>
      <c r="D5" s="1" t="s">
        <v>80</v>
      </c>
      <c r="E5" s="2" t="s">
        <v>68</v>
      </c>
      <c r="F5" s="2" t="s">
        <v>69</v>
      </c>
      <c r="G5" s="3">
        <v>2024</v>
      </c>
      <c r="H5">
        <v>0</v>
      </c>
      <c r="I5" s="3">
        <v>10</v>
      </c>
      <c r="J5" s="15">
        <v>7684</v>
      </c>
      <c r="K5" s="3" t="s">
        <v>8</v>
      </c>
      <c r="L5" t="s">
        <v>70</v>
      </c>
      <c r="M5" s="4" t="s">
        <v>81</v>
      </c>
      <c r="N5" t="s">
        <v>39</v>
      </c>
      <c r="O5" s="4" t="s">
        <v>40</v>
      </c>
      <c r="P5" t="str">
        <f>VLOOKUP(METROPOLITANA[[#This Row],[Patente]],[2]Operatividad!$A:$J,10,0)</f>
        <v>NO</v>
      </c>
      <c r="Q5" t="s">
        <v>72</v>
      </c>
      <c r="R5" t="s">
        <v>82</v>
      </c>
      <c r="S5" t="s">
        <v>40</v>
      </c>
      <c r="U5" t="s">
        <v>83</v>
      </c>
    </row>
    <row r="6" spans="1:21" ht="14.5" x14ac:dyDescent="0.35">
      <c r="A6">
        <f>VLOOKUP(DATA!$D6,[1]SAP!$C:$AS,43,0)</f>
        <v>10346072</v>
      </c>
      <c r="B6">
        <f>VLOOKUP(DATA!$D6,[1]SAP!$C:$AS,7,0)</f>
        <v>0</v>
      </c>
      <c r="C6" t="e">
        <f>VLOOKUP(DATA!$B6,[1]KS13!$A:$E,2,0)</f>
        <v>#N/A</v>
      </c>
      <c r="D6" s="1" t="s">
        <v>84</v>
      </c>
      <c r="E6" s="2" t="s">
        <v>68</v>
      </c>
      <c r="F6" s="2" t="s">
        <v>69</v>
      </c>
      <c r="G6" s="3">
        <v>2024</v>
      </c>
      <c r="H6">
        <v>0</v>
      </c>
      <c r="I6" s="3">
        <v>10</v>
      </c>
      <c r="J6" s="15">
        <v>9671</v>
      </c>
      <c r="K6" s="3" t="s">
        <v>8</v>
      </c>
      <c r="L6" t="s">
        <v>70</v>
      </c>
      <c r="M6" s="4" t="s">
        <v>85</v>
      </c>
      <c r="N6" t="s">
        <v>39</v>
      </c>
      <c r="O6" s="4" t="s">
        <v>40</v>
      </c>
      <c r="P6" t="str">
        <f>VLOOKUP(METROPOLITANA[[#This Row],[Patente]],[2]Operatividad!$A:$J,10,0)</f>
        <v>NO</v>
      </c>
      <c r="Q6" t="s">
        <v>72</v>
      </c>
      <c r="S6" t="s">
        <v>40</v>
      </c>
      <c r="U6" t="s">
        <v>86</v>
      </c>
    </row>
    <row r="7" spans="1:21" ht="14.5" x14ac:dyDescent="0.35">
      <c r="A7">
        <f>VLOOKUP(DATA!$D7,[1]SAP!$C:$AS,43,0)</f>
        <v>10346042</v>
      </c>
      <c r="B7">
        <f>VLOOKUP(DATA!$D7,[1]SAP!$C:$AS,7,0)</f>
        <v>0</v>
      </c>
      <c r="C7" t="e">
        <f>VLOOKUP(DATA!$B7,[1]KS13!$A:$E,2,0)</f>
        <v>#N/A</v>
      </c>
      <c r="D7" s="1" t="s">
        <v>87</v>
      </c>
      <c r="E7" s="2" t="s">
        <v>68</v>
      </c>
      <c r="F7" s="2" t="s">
        <v>69</v>
      </c>
      <c r="G7" s="3">
        <v>2024</v>
      </c>
      <c r="H7">
        <v>0</v>
      </c>
      <c r="I7" s="3">
        <v>10</v>
      </c>
      <c r="J7" s="15">
        <v>10029</v>
      </c>
      <c r="K7" s="3" t="s">
        <v>8</v>
      </c>
      <c r="L7" t="s">
        <v>70</v>
      </c>
      <c r="M7" s="4" t="s">
        <v>88</v>
      </c>
      <c r="N7" t="s">
        <v>39</v>
      </c>
      <c r="O7" s="4" t="s">
        <v>40</v>
      </c>
      <c r="P7" t="str">
        <f>VLOOKUP(METROPOLITANA[[#This Row],[Patente]],[2]Operatividad!$A:$J,10,0)</f>
        <v>NO</v>
      </c>
      <c r="Q7" t="s">
        <v>72</v>
      </c>
      <c r="S7" t="s">
        <v>40</v>
      </c>
      <c r="U7" t="s">
        <v>89</v>
      </c>
    </row>
    <row r="8" spans="1:21" ht="14.5" x14ac:dyDescent="0.35">
      <c r="A8">
        <f>VLOOKUP(DATA!$D8,[1]SAP!$C:$AS,43,0)</f>
        <v>10016072</v>
      </c>
      <c r="B8" t="str">
        <f>VLOOKUP(DATA!$D8,[1]SAP!$C:$AS,7,0)</f>
        <v>CL31127</v>
      </c>
      <c r="C8" t="str">
        <f>VLOOKUP(DATA!$B8,[1]KS13!$A:$E,2,0)</f>
        <v>FLOTA SUC STA MARTA</v>
      </c>
      <c r="D8" s="1" t="s">
        <v>90</v>
      </c>
      <c r="E8" s="2" t="s">
        <v>48</v>
      </c>
      <c r="F8" s="2" t="s">
        <v>91</v>
      </c>
      <c r="G8" s="3">
        <v>2015</v>
      </c>
      <c r="H8">
        <v>9</v>
      </c>
      <c r="I8" s="3">
        <v>10</v>
      </c>
      <c r="J8" s="15">
        <v>294550</v>
      </c>
      <c r="K8" s="3" t="s">
        <v>8</v>
      </c>
      <c r="L8" t="s">
        <v>70</v>
      </c>
      <c r="M8" s="4" t="s">
        <v>92</v>
      </c>
      <c r="N8" t="s">
        <v>39</v>
      </c>
      <c r="O8" s="4" t="s">
        <v>40</v>
      </c>
      <c r="P8" t="str">
        <f>VLOOKUP(METROPOLITANA[[#This Row],[Patente]],[2]Operatividad!$A:$J,10,0)</f>
        <v>NO</v>
      </c>
      <c r="Q8" t="s">
        <v>72</v>
      </c>
      <c r="S8" t="s">
        <v>40</v>
      </c>
    </row>
    <row r="9" spans="1:21" ht="14.5" x14ac:dyDescent="0.35">
      <c r="A9">
        <f>VLOOKUP(DATA!$D9,[1]SAP!$C:$AS,43,0)</f>
        <v>10346048</v>
      </c>
      <c r="B9" t="str">
        <f>VLOOKUP(DATA!$D9,[1]SAP!$C:$AS,7,0)</f>
        <v>CL31127</v>
      </c>
      <c r="C9" t="str">
        <f>VLOOKUP(DATA!$B9,[1]KS13!$A:$E,2,0)</f>
        <v>FLOTA SUC STA MARTA</v>
      </c>
      <c r="D9" s="1" t="s">
        <v>93</v>
      </c>
      <c r="E9" s="2" t="s">
        <v>68</v>
      </c>
      <c r="F9" s="2" t="s">
        <v>69</v>
      </c>
      <c r="G9" s="3">
        <v>2024</v>
      </c>
      <c r="H9">
        <v>0</v>
      </c>
      <c r="I9" s="3">
        <v>10</v>
      </c>
      <c r="J9" s="15">
        <v>17394</v>
      </c>
      <c r="K9" s="3" t="s">
        <v>8</v>
      </c>
      <c r="L9" t="s">
        <v>70</v>
      </c>
      <c r="M9" s="4" t="s">
        <v>94</v>
      </c>
      <c r="N9" t="s">
        <v>39</v>
      </c>
      <c r="O9" s="4" t="s">
        <v>40</v>
      </c>
      <c r="P9" t="str">
        <f>VLOOKUP(METROPOLITANA[[#This Row],[Patente]],[2]Operatividad!$A:$J,10,0)</f>
        <v>NO</v>
      </c>
      <c r="Q9" t="s">
        <v>72</v>
      </c>
      <c r="R9" t="s">
        <v>82</v>
      </c>
      <c r="S9" t="s">
        <v>40</v>
      </c>
      <c r="U9" t="s">
        <v>95</v>
      </c>
    </row>
    <row r="10" spans="1:21" ht="14.5" x14ac:dyDescent="0.35">
      <c r="A10">
        <f>VLOOKUP(DATA!$D10,[1]SAP!$C:$AS,43,0)</f>
        <v>10346033</v>
      </c>
      <c r="B10">
        <f>VLOOKUP(DATA!$D10,[1]SAP!$C:$AS,7,0)</f>
        <v>0</v>
      </c>
      <c r="C10" t="e">
        <f>VLOOKUP(DATA!$B10,[1]KS13!$A:$E,2,0)</f>
        <v>#N/A</v>
      </c>
      <c r="D10" s="1" t="s">
        <v>96</v>
      </c>
      <c r="E10" s="2" t="s">
        <v>68</v>
      </c>
      <c r="F10" s="2" t="s">
        <v>69</v>
      </c>
      <c r="G10" s="3">
        <v>2024</v>
      </c>
      <c r="H10">
        <v>0</v>
      </c>
      <c r="I10" s="3">
        <v>10</v>
      </c>
      <c r="J10" s="15">
        <v>6497</v>
      </c>
      <c r="K10" s="3" t="s">
        <v>8</v>
      </c>
      <c r="L10" t="s">
        <v>70</v>
      </c>
      <c r="M10" s="4" t="s">
        <v>97</v>
      </c>
      <c r="N10" t="s">
        <v>39</v>
      </c>
      <c r="O10" s="4" t="s">
        <v>40</v>
      </c>
      <c r="P10" t="str">
        <f>VLOOKUP(METROPOLITANA[[#This Row],[Patente]],[2]Operatividad!$A:$J,10,0)</f>
        <v>NO</v>
      </c>
      <c r="Q10" t="s">
        <v>72</v>
      </c>
      <c r="S10" t="s">
        <v>40</v>
      </c>
      <c r="U10" t="s">
        <v>98</v>
      </c>
    </row>
    <row r="11" spans="1:21" ht="14.5" x14ac:dyDescent="0.35">
      <c r="A11">
        <f>VLOOKUP(DATA!$D11,[1]SAP!$C:$AS,43,0)</f>
        <v>10346247</v>
      </c>
      <c r="B11" t="str">
        <f>VLOOKUP(DATA!$D11,[1]SAP!$C:$AS,7,0)</f>
        <v>CL31127</v>
      </c>
      <c r="C11" t="str">
        <f>VLOOKUP(DATA!$B11,[1]KS13!$A:$E,2,0)</f>
        <v>FLOTA SUC STA MARTA</v>
      </c>
      <c r="D11" s="1" t="s">
        <v>99</v>
      </c>
      <c r="E11" s="2" t="s">
        <v>100</v>
      </c>
      <c r="F11" s="2" t="s">
        <v>101</v>
      </c>
      <c r="G11" s="3">
        <v>2024</v>
      </c>
      <c r="H11">
        <v>0</v>
      </c>
      <c r="I11" s="3">
        <v>10</v>
      </c>
      <c r="J11" s="15">
        <v>6329</v>
      </c>
      <c r="K11" s="3" t="s">
        <v>8</v>
      </c>
      <c r="L11" t="s">
        <v>70</v>
      </c>
      <c r="M11" s="4" t="s">
        <v>102</v>
      </c>
      <c r="N11" t="s">
        <v>39</v>
      </c>
      <c r="O11" s="4" t="s">
        <v>40</v>
      </c>
      <c r="P11" t="str">
        <f>VLOOKUP(METROPOLITANA[[#This Row],[Patente]],[2]Operatividad!$A:$J,10,0)</f>
        <v>NO</v>
      </c>
      <c r="Q11" t="s">
        <v>103</v>
      </c>
      <c r="S11" t="s">
        <v>40</v>
      </c>
    </row>
    <row r="12" spans="1:21" ht="14.5" x14ac:dyDescent="0.35">
      <c r="A12">
        <f>VLOOKUP(DATA!$D12,[1]SAP!$C:$AS,43,0)</f>
        <v>10271866</v>
      </c>
      <c r="B12" t="str">
        <f>VLOOKUP(DATA!$D12,[1]SAP!$C:$AS,7,0)</f>
        <v>CL31054</v>
      </c>
      <c r="C12" t="str">
        <f>VLOOKUP(DATA!$B12,[1]KS13!$A:$E,2,0)</f>
        <v>FLOTA SUC CORDILLERA</v>
      </c>
      <c r="D12" s="1" t="s">
        <v>104</v>
      </c>
      <c r="E12" s="2" t="s">
        <v>105</v>
      </c>
      <c r="F12" s="2" t="s">
        <v>106</v>
      </c>
      <c r="G12" s="3">
        <v>2021</v>
      </c>
      <c r="H12">
        <v>3</v>
      </c>
      <c r="I12" s="3">
        <v>10</v>
      </c>
      <c r="J12" s="15">
        <v>24121</v>
      </c>
      <c r="K12" s="3" t="s">
        <v>8</v>
      </c>
      <c r="L12" t="s">
        <v>70</v>
      </c>
      <c r="M12" s="4"/>
      <c r="N12" t="s">
        <v>39</v>
      </c>
      <c r="O12" s="4" t="s">
        <v>39</v>
      </c>
      <c r="P12" t="str">
        <f>VLOOKUP(METROPOLITANA[[#This Row],[Patente]],[2]Operatividad!$A:$J,10,0)</f>
        <v>NO</v>
      </c>
      <c r="Q12" t="s">
        <v>107</v>
      </c>
      <c r="S12" t="s">
        <v>40</v>
      </c>
      <c r="U12" t="s">
        <v>108</v>
      </c>
    </row>
    <row r="13" spans="1:21" ht="14.5" x14ac:dyDescent="0.35">
      <c r="A13">
        <f>VLOOKUP(DATA!$D13,[1]SAP!$C:$AS,43,0)</f>
        <v>10346158</v>
      </c>
      <c r="B13">
        <f>VLOOKUP(DATA!$D13,[1]SAP!$C:$AS,7,0)</f>
        <v>0</v>
      </c>
      <c r="C13" t="e">
        <f>VLOOKUP(DATA!$B13,[1]KS13!$A:$E,2,0)</f>
        <v>#N/A</v>
      </c>
      <c r="D13" s="1" t="s">
        <v>109</v>
      </c>
      <c r="E13" s="2" t="s">
        <v>100</v>
      </c>
      <c r="F13" s="2" t="s">
        <v>101</v>
      </c>
      <c r="G13" s="3">
        <v>2024</v>
      </c>
      <c r="H13">
        <v>0</v>
      </c>
      <c r="I13" s="3">
        <v>10</v>
      </c>
      <c r="J13" s="16">
        <v>4802</v>
      </c>
      <c r="K13" s="3" t="s">
        <v>8</v>
      </c>
      <c r="L13" t="s">
        <v>70</v>
      </c>
      <c r="M13" s="4" t="s">
        <v>110</v>
      </c>
      <c r="N13" t="s">
        <v>39</v>
      </c>
      <c r="O13" s="4" t="s">
        <v>40</v>
      </c>
      <c r="P13" t="str">
        <f>VLOOKUP(METROPOLITANA[[#This Row],[Patente]],[2]Operatividad!$A:$J,10,0)</f>
        <v>NO</v>
      </c>
      <c r="Q13" t="s">
        <v>103</v>
      </c>
      <c r="S13" t="s">
        <v>40</v>
      </c>
    </row>
    <row r="14" spans="1:21" ht="14.5" x14ac:dyDescent="0.35">
      <c r="A14">
        <f>VLOOKUP(DATA!$D14,[1]SAP!$C:$AS,43,0)</f>
        <v>10327932</v>
      </c>
      <c r="B14" t="str">
        <f>VLOOKUP(DATA!$D14,[1]SAP!$C:$AS,7,0)</f>
        <v>CL31127</v>
      </c>
      <c r="C14" t="str">
        <f>VLOOKUP(DATA!$B14,[1]KS13!$A:$E,2,0)</f>
        <v>FLOTA SUC STA MARTA</v>
      </c>
      <c r="D14" s="1" t="s">
        <v>111</v>
      </c>
      <c r="E14" s="2" t="s">
        <v>112</v>
      </c>
      <c r="F14" s="2" t="s">
        <v>113</v>
      </c>
      <c r="G14" s="3">
        <v>2023</v>
      </c>
      <c r="H14">
        <v>1</v>
      </c>
      <c r="I14" s="3">
        <v>10</v>
      </c>
      <c r="J14" s="16">
        <v>46561</v>
      </c>
      <c r="K14" s="3" t="s">
        <v>8</v>
      </c>
      <c r="L14" t="s">
        <v>70</v>
      </c>
      <c r="M14" s="4" t="s">
        <v>114</v>
      </c>
      <c r="N14" t="s">
        <v>39</v>
      </c>
      <c r="O14" s="4" t="s">
        <v>40</v>
      </c>
      <c r="P14" t="str">
        <f>VLOOKUP(METROPOLITANA[[#This Row],[Patente]],[2]Operatividad!$A:$J,10,0)</f>
        <v>NO</v>
      </c>
      <c r="Q14" t="s">
        <v>107</v>
      </c>
      <c r="S14" t="s">
        <v>40</v>
      </c>
    </row>
    <row r="15" spans="1:21" ht="14.5" x14ac:dyDescent="0.35">
      <c r="A15">
        <f>VLOOKUP(DATA!$D15,[1]SAP!$C:$AS,43,0)</f>
        <v>10328345</v>
      </c>
      <c r="B15" t="str">
        <f>VLOOKUP(DATA!$D15,[1]SAP!$C:$AS,7,0)</f>
        <v>CL31127</v>
      </c>
      <c r="C15" t="str">
        <f>VLOOKUP(DATA!$B15,[1]KS13!$A:$E,2,0)</f>
        <v>FLOTA SUC STA MARTA</v>
      </c>
      <c r="D15" s="1" t="s">
        <v>115</v>
      </c>
      <c r="E15" s="2" t="s">
        <v>112</v>
      </c>
      <c r="F15" s="2" t="s">
        <v>113</v>
      </c>
      <c r="G15" s="3">
        <v>2023</v>
      </c>
      <c r="H15">
        <v>1</v>
      </c>
      <c r="I15" s="3">
        <v>10</v>
      </c>
      <c r="J15" s="16">
        <v>43704</v>
      </c>
      <c r="K15" s="3" t="s">
        <v>8</v>
      </c>
      <c r="L15" t="s">
        <v>70</v>
      </c>
      <c r="M15" s="4" t="s">
        <v>116</v>
      </c>
      <c r="N15" t="s">
        <v>39</v>
      </c>
      <c r="O15" s="4" t="s">
        <v>40</v>
      </c>
      <c r="P15" t="str">
        <f>VLOOKUP(METROPOLITANA[[#This Row],[Patente]],[2]Operatividad!$A:$J,10,0)</f>
        <v>NO</v>
      </c>
      <c r="Q15" t="s">
        <v>107</v>
      </c>
      <c r="S15" t="s">
        <v>40</v>
      </c>
      <c r="U15" t="s">
        <v>117</v>
      </c>
    </row>
    <row r="16" spans="1:21" ht="14.5" x14ac:dyDescent="0.35">
      <c r="A16">
        <f>VLOOKUP(DATA!$D16,[1]SAP!$C:$AS,43,0)</f>
        <v>10346155</v>
      </c>
      <c r="B16" t="str">
        <f>VLOOKUP(DATA!$D16,[1]SAP!$C:$AS,7,0)</f>
        <v>CL31128</v>
      </c>
      <c r="C16" t="str">
        <f>VLOOKUP(DATA!$B16,[1]KS13!$A:$E,2,0)</f>
        <v>FLOTA TALL STA MARTA</v>
      </c>
      <c r="D16" s="1" t="s">
        <v>118</v>
      </c>
      <c r="E16" s="2" t="s">
        <v>100</v>
      </c>
      <c r="F16" s="2" t="s">
        <v>101</v>
      </c>
      <c r="G16" s="3">
        <v>2024</v>
      </c>
      <c r="H16">
        <v>0</v>
      </c>
      <c r="I16" s="3">
        <v>10</v>
      </c>
      <c r="J16" s="16">
        <v>6817</v>
      </c>
      <c r="K16" s="3" t="s">
        <v>8</v>
      </c>
      <c r="L16" t="s">
        <v>70</v>
      </c>
      <c r="M16" s="4" t="s">
        <v>119</v>
      </c>
      <c r="N16" s="4" t="s">
        <v>39</v>
      </c>
      <c r="O16" s="4" t="s">
        <v>40</v>
      </c>
      <c r="P16" t="str">
        <f>VLOOKUP(METROPOLITANA[[#This Row],[Patente]],[2]Operatividad!$A:$J,10,0)</f>
        <v>NO</v>
      </c>
      <c r="Q16" t="s">
        <v>103</v>
      </c>
      <c r="R16" t="s">
        <v>120</v>
      </c>
      <c r="S16" t="s">
        <v>40</v>
      </c>
    </row>
    <row r="17" spans="1:21" ht="14.5" x14ac:dyDescent="0.35">
      <c r="A17">
        <f>VLOOKUP(DATA!$D17,[1]SAP!$C:$AS,43,0)</f>
        <v>10346241</v>
      </c>
      <c r="B17" t="str">
        <f>VLOOKUP(DATA!$D17,[1]SAP!$C:$AS,7,0)</f>
        <v>CL31127</v>
      </c>
      <c r="C17" t="str">
        <f>VLOOKUP(DATA!$B17,[1]KS13!$A:$E,2,0)</f>
        <v>FLOTA SUC STA MARTA</v>
      </c>
      <c r="D17" s="1" t="s">
        <v>121</v>
      </c>
      <c r="E17" s="2" t="s">
        <v>100</v>
      </c>
      <c r="F17" s="2" t="s">
        <v>101</v>
      </c>
      <c r="G17" s="3">
        <v>2024</v>
      </c>
      <c r="H17">
        <v>0</v>
      </c>
      <c r="I17" s="3">
        <v>10</v>
      </c>
      <c r="J17" s="16">
        <v>6857</v>
      </c>
      <c r="K17" s="3" t="s">
        <v>8</v>
      </c>
      <c r="L17" t="s">
        <v>70</v>
      </c>
      <c r="M17" s="4" t="s">
        <v>122</v>
      </c>
      <c r="N17" t="s">
        <v>39</v>
      </c>
      <c r="O17" s="4" t="s">
        <v>40</v>
      </c>
      <c r="P17" t="str">
        <f>VLOOKUP(METROPOLITANA[[#This Row],[Patente]],[2]Operatividad!$A:$J,10,0)</f>
        <v>NO</v>
      </c>
      <c r="Q17" t="s">
        <v>103</v>
      </c>
      <c r="S17" t="s">
        <v>40</v>
      </c>
    </row>
    <row r="18" spans="1:21" ht="14.5" x14ac:dyDescent="0.35">
      <c r="A18">
        <f>VLOOKUP(DATA!$D18,[1]SAP!$C:$AS,43,0)</f>
        <v>10346243</v>
      </c>
      <c r="B18">
        <f>VLOOKUP(DATA!$D18,[1]SAP!$C:$AS,7,0)</f>
        <v>0</v>
      </c>
      <c r="C18" t="e">
        <f>VLOOKUP(DATA!$B18,[1]KS13!$A:$E,2,0)</f>
        <v>#N/A</v>
      </c>
      <c r="D18" s="1" t="s">
        <v>123</v>
      </c>
      <c r="E18" s="2" t="s">
        <v>100</v>
      </c>
      <c r="F18" s="2" t="s">
        <v>101</v>
      </c>
      <c r="G18" s="3">
        <v>2024</v>
      </c>
      <c r="H18">
        <v>0</v>
      </c>
      <c r="I18" s="3">
        <v>10</v>
      </c>
      <c r="J18" s="16">
        <v>6379</v>
      </c>
      <c r="K18" s="3" t="s">
        <v>8</v>
      </c>
      <c r="L18" t="s">
        <v>70</v>
      </c>
      <c r="M18" s="4" t="s">
        <v>124</v>
      </c>
      <c r="N18" t="s">
        <v>39</v>
      </c>
      <c r="O18" s="4" t="s">
        <v>40</v>
      </c>
      <c r="P18" t="str">
        <f>VLOOKUP(METROPOLITANA[[#This Row],[Patente]],[2]Operatividad!$A:$J,10,0)</f>
        <v>NO</v>
      </c>
      <c r="Q18" t="s">
        <v>103</v>
      </c>
      <c r="S18" t="s">
        <v>40</v>
      </c>
    </row>
    <row r="19" spans="1:21" ht="14.5" x14ac:dyDescent="0.35">
      <c r="A19">
        <f>VLOOKUP(DATA!$D19,[1]SAP!$C:$AS,43,0)</f>
        <v>10346251</v>
      </c>
      <c r="B19">
        <f>VLOOKUP(DATA!$D19,[1]SAP!$C:$AS,7,0)</f>
        <v>0</v>
      </c>
      <c r="C19" t="e">
        <f>VLOOKUP(DATA!$B19,[1]KS13!$A:$E,2,0)</f>
        <v>#N/A</v>
      </c>
      <c r="D19" s="1" t="s">
        <v>125</v>
      </c>
      <c r="E19" s="2" t="s">
        <v>100</v>
      </c>
      <c r="F19" s="2" t="s">
        <v>101</v>
      </c>
      <c r="G19" s="3">
        <v>2024</v>
      </c>
      <c r="H19">
        <v>0</v>
      </c>
      <c r="I19" s="3">
        <v>10</v>
      </c>
      <c r="J19" s="16">
        <v>5829</v>
      </c>
      <c r="K19" s="3" t="s">
        <v>8</v>
      </c>
      <c r="L19" t="s">
        <v>70</v>
      </c>
      <c r="M19" s="4" t="s">
        <v>126</v>
      </c>
      <c r="N19" t="s">
        <v>39</v>
      </c>
      <c r="O19" s="4" t="s">
        <v>40</v>
      </c>
      <c r="P19" t="str">
        <f>VLOOKUP(METROPOLITANA[[#This Row],[Patente]],[2]Operatividad!$A:$J,10,0)</f>
        <v>NO</v>
      </c>
      <c r="Q19" t="s">
        <v>103</v>
      </c>
      <c r="S19" t="s">
        <v>40</v>
      </c>
    </row>
    <row r="20" spans="1:21" ht="14.5" x14ac:dyDescent="0.35">
      <c r="A20">
        <f>VLOOKUP(DATA!$D20,[1]SAP!$C:$AS,43,0)</f>
        <v>10346163</v>
      </c>
      <c r="B20">
        <f>VLOOKUP(DATA!$D20,[1]SAP!$C:$AS,7,0)</f>
        <v>0</v>
      </c>
      <c r="C20" t="e">
        <f>VLOOKUP(DATA!$B20,[1]KS13!$A:$E,2,0)</f>
        <v>#N/A</v>
      </c>
      <c r="D20" s="1" t="s">
        <v>127</v>
      </c>
      <c r="E20" s="2" t="s">
        <v>100</v>
      </c>
      <c r="F20" s="2" t="s">
        <v>101</v>
      </c>
      <c r="G20" s="3">
        <v>2024</v>
      </c>
      <c r="H20">
        <v>0</v>
      </c>
      <c r="I20" s="3">
        <v>10</v>
      </c>
      <c r="J20" s="16">
        <v>5857</v>
      </c>
      <c r="K20" s="3" t="s">
        <v>8</v>
      </c>
      <c r="L20" t="s">
        <v>70</v>
      </c>
      <c r="M20" s="4" t="s">
        <v>110</v>
      </c>
      <c r="N20" t="s">
        <v>39</v>
      </c>
      <c r="O20" s="4" t="s">
        <v>40</v>
      </c>
      <c r="P20" t="str">
        <f>VLOOKUP(METROPOLITANA[[#This Row],[Patente]],[2]Operatividad!$A:$J,10,0)</f>
        <v>NO</v>
      </c>
      <c r="Q20" t="s">
        <v>103</v>
      </c>
      <c r="S20" t="s">
        <v>40</v>
      </c>
    </row>
    <row r="21" spans="1:21" ht="14.5" x14ac:dyDescent="0.35">
      <c r="A21">
        <f>VLOOKUP(DATA!$D21,[1]SAP!$C:$AS,43,0)</f>
        <v>10346244</v>
      </c>
      <c r="B21">
        <f>VLOOKUP(DATA!$D21,[1]SAP!$C:$AS,7,0)</f>
        <v>0</v>
      </c>
      <c r="C21" t="e">
        <f>VLOOKUP(DATA!$B21,[1]KS13!$A:$E,2,0)</f>
        <v>#N/A</v>
      </c>
      <c r="D21" s="1" t="s">
        <v>128</v>
      </c>
      <c r="E21" s="2" t="s">
        <v>100</v>
      </c>
      <c r="F21" s="2" t="s">
        <v>101</v>
      </c>
      <c r="G21" s="3">
        <v>2024</v>
      </c>
      <c r="H21">
        <v>0</v>
      </c>
      <c r="I21" s="3">
        <v>10</v>
      </c>
      <c r="J21" s="16">
        <v>4953</v>
      </c>
      <c r="K21" s="3" t="s">
        <v>8</v>
      </c>
      <c r="L21" t="s">
        <v>70</v>
      </c>
      <c r="M21" s="4" t="s">
        <v>129</v>
      </c>
      <c r="N21" t="s">
        <v>39</v>
      </c>
      <c r="O21" s="4" t="s">
        <v>40</v>
      </c>
      <c r="P21" t="str">
        <f>VLOOKUP(METROPOLITANA[[#This Row],[Patente]],[2]Operatividad!$A:$J,10,0)</f>
        <v>NO</v>
      </c>
      <c r="Q21" t="s">
        <v>103</v>
      </c>
      <c r="S21" t="s">
        <v>40</v>
      </c>
    </row>
    <row r="22" spans="1:21" ht="14.5" x14ac:dyDescent="0.35">
      <c r="A22">
        <f>VLOOKUP(DATA!$D22,[1]SAP!$C:$AS,43,0)</f>
        <v>10318002</v>
      </c>
      <c r="B22" t="str">
        <f>VLOOKUP(DATA!$D22,[1]SAP!$C:$AS,7,0)</f>
        <v>CL31127</v>
      </c>
      <c r="C22" t="str">
        <f>VLOOKUP(DATA!$B22,[1]KS13!$A:$E,2,0)</f>
        <v>FLOTA SUC STA MARTA</v>
      </c>
      <c r="D22" s="1" t="s">
        <v>130</v>
      </c>
      <c r="E22" s="2" t="s">
        <v>68</v>
      </c>
      <c r="F22" s="2" t="s">
        <v>131</v>
      </c>
      <c r="G22" s="3">
        <v>2023</v>
      </c>
      <c r="H22">
        <v>1</v>
      </c>
      <c r="I22" s="3">
        <v>10</v>
      </c>
      <c r="J22" s="16">
        <v>53500</v>
      </c>
      <c r="K22" s="3" t="s">
        <v>8</v>
      </c>
      <c r="L22" t="s">
        <v>70</v>
      </c>
      <c r="M22" s="4" t="s">
        <v>132</v>
      </c>
      <c r="N22" t="s">
        <v>39</v>
      </c>
      <c r="O22" s="4" t="s">
        <v>40</v>
      </c>
      <c r="P22" t="str">
        <f>VLOOKUP(METROPOLITANA[[#This Row],[Patente]],[2]Operatividad!$A:$J,10,0)</f>
        <v>NO</v>
      </c>
      <c r="Q22" t="s">
        <v>133</v>
      </c>
      <c r="S22" t="s">
        <v>40</v>
      </c>
    </row>
    <row r="23" spans="1:21" ht="14.5" x14ac:dyDescent="0.35">
      <c r="A23">
        <f>VLOOKUP(DATA!$D23,[1]SAP!$C:$AS,43,0)</f>
        <v>10207324</v>
      </c>
      <c r="B23" t="str">
        <f>VLOOKUP(DATA!$D23,[1]SAP!$C:$AS,7,0)</f>
        <v>CL31127</v>
      </c>
      <c r="C23" t="str">
        <f>VLOOKUP(DATA!$B23,[1]KS13!$A:$E,2,0)</f>
        <v>FLOTA SUC STA MARTA</v>
      </c>
      <c r="D23" s="111" t="s">
        <v>137</v>
      </c>
      <c r="E23" s="2" t="s">
        <v>100</v>
      </c>
      <c r="F23" s="2" t="s">
        <v>138</v>
      </c>
      <c r="G23" s="3">
        <v>2018</v>
      </c>
      <c r="H23">
        <v>6</v>
      </c>
      <c r="I23" s="3">
        <v>10</v>
      </c>
      <c r="K23" s="3" t="s">
        <v>8</v>
      </c>
      <c r="L23" t="s">
        <v>139</v>
      </c>
      <c r="N23" t="s">
        <v>39</v>
      </c>
      <c r="O23" s="4" t="s">
        <v>40</v>
      </c>
      <c r="P23" t="str">
        <f>VLOOKUP(METROPOLITANA[[#This Row],[Patente]],[2]Operatividad!$A:$J,10,0)</f>
        <v>NO</v>
      </c>
      <c r="Q23" t="s">
        <v>140</v>
      </c>
      <c r="S23" t="s">
        <v>40</v>
      </c>
    </row>
    <row r="24" spans="1:21" ht="14.5" x14ac:dyDescent="0.35">
      <c r="A24">
        <f>VLOOKUP(DATA!$D24,[1]SAP!$C:$AS,43,0)</f>
        <v>10071797</v>
      </c>
      <c r="B24" t="str">
        <f>VLOOKUP(DATA!$D24,[1]SAP!$C:$AS,7,0)</f>
        <v>CL21009</v>
      </c>
      <c r="C24" t="str">
        <f>VLOOKUP(DATA!$B24,[1]KS13!$A:$E,2,0)</f>
        <v>SUPPLY CHAIN</v>
      </c>
      <c r="D24" s="1" t="s">
        <v>141</v>
      </c>
      <c r="E24" s="2" t="s">
        <v>105</v>
      </c>
      <c r="F24" s="2" t="s">
        <v>142</v>
      </c>
      <c r="G24" s="3">
        <v>2015</v>
      </c>
      <c r="H24">
        <v>9</v>
      </c>
      <c r="I24" s="3">
        <v>10</v>
      </c>
      <c r="J24"/>
      <c r="K24" s="3" t="s">
        <v>5</v>
      </c>
      <c r="L24" t="s">
        <v>143</v>
      </c>
      <c r="N24" s="4" t="s">
        <v>39</v>
      </c>
      <c r="O24" s="4" t="s">
        <v>40</v>
      </c>
      <c r="P24" t="str">
        <f>VLOOKUP(METROPOLITANA[[#This Row],[Patente]],[2]Operatividad!$A:$J,10,0)</f>
        <v>NO</v>
      </c>
      <c r="Q24" t="s">
        <v>144</v>
      </c>
      <c r="S24" t="s">
        <v>40</v>
      </c>
    </row>
    <row r="25" spans="1:21" ht="14.5" x14ac:dyDescent="0.35">
      <c r="A25">
        <f>VLOOKUP(DATA!$D25,[1]SAP!$C:$AS,43,0)</f>
        <v>10144753</v>
      </c>
      <c r="B25" t="str">
        <f>VLOOKUP(DATA!$D25,[1]SAP!$C:$AS,7,0)</f>
        <v>CL31127</v>
      </c>
      <c r="C25" t="str">
        <f>VLOOKUP(DATA!$B25,[1]KS13!$A:$E,2,0)</f>
        <v>FLOTA SUC STA MARTA</v>
      </c>
      <c r="D25" s="111" t="s">
        <v>145</v>
      </c>
      <c r="E25" s="2" t="s">
        <v>48</v>
      </c>
      <c r="F25" s="2" t="s">
        <v>49</v>
      </c>
      <c r="G25" s="3">
        <v>2016</v>
      </c>
      <c r="H25">
        <v>8</v>
      </c>
      <c r="I25" s="3">
        <v>10</v>
      </c>
      <c r="K25" s="3" t="s">
        <v>8</v>
      </c>
      <c r="L25" t="s">
        <v>146</v>
      </c>
      <c r="N25" t="s">
        <v>39</v>
      </c>
      <c r="O25" s="4" t="s">
        <v>40</v>
      </c>
      <c r="P25" t="str">
        <f>VLOOKUP(METROPOLITANA[[#This Row],[Patente]],[2]Operatividad!$A:$J,10,0)</f>
        <v>NO</v>
      </c>
      <c r="Q25" t="s">
        <v>147</v>
      </c>
      <c r="S25" t="s">
        <v>40</v>
      </c>
    </row>
    <row r="26" spans="1:21" ht="14.5" x14ac:dyDescent="0.35">
      <c r="A26">
        <f>VLOOKUP(DATA!$D26,[1]SAP!$C:$AS,43,0)</f>
        <v>10144752</v>
      </c>
      <c r="B26" t="str">
        <f>VLOOKUP(DATA!$D26,[1]SAP!$C:$AS,7,0)</f>
        <v>CL31127</v>
      </c>
      <c r="C26" t="str">
        <f>VLOOKUP(DATA!$B26,[1]KS13!$A:$E,2,0)</f>
        <v>FLOTA SUC STA MARTA</v>
      </c>
      <c r="D26" s="111" t="s">
        <v>148</v>
      </c>
      <c r="E26" s="2" t="s">
        <v>48</v>
      </c>
      <c r="F26" s="2" t="s">
        <v>49</v>
      </c>
      <c r="G26" s="3">
        <v>2016</v>
      </c>
      <c r="H26">
        <v>8</v>
      </c>
      <c r="I26" s="3">
        <v>10</v>
      </c>
      <c r="K26" s="3" t="s">
        <v>8</v>
      </c>
      <c r="L26" t="s">
        <v>146</v>
      </c>
      <c r="N26" t="s">
        <v>39</v>
      </c>
      <c r="O26" s="4" t="s">
        <v>40</v>
      </c>
      <c r="P26" t="str">
        <f>VLOOKUP(METROPOLITANA[[#This Row],[Patente]],[2]Operatividad!$A:$J,10,0)</f>
        <v>NO</v>
      </c>
      <c r="Q26" t="s">
        <v>147</v>
      </c>
      <c r="S26" t="s">
        <v>40</v>
      </c>
    </row>
    <row r="27" spans="1:21" ht="14.5" x14ac:dyDescent="0.35">
      <c r="A27">
        <f>VLOOKUP(DATA!$D27,[1]SAP!$C:$AS,43,0)</f>
        <v>10013404</v>
      </c>
      <c r="B27" t="str">
        <f>VLOOKUP(DATA!$D27,[1]SAP!$C:$AS,7,0)</f>
        <v>CL31127</v>
      </c>
      <c r="C27" t="str">
        <f>VLOOKUP(DATA!$B27,[1]KS13!$A:$E,2,0)</f>
        <v>FLOTA SUC STA MARTA</v>
      </c>
      <c r="D27" s="1" t="s">
        <v>149</v>
      </c>
      <c r="E27" s="2" t="s">
        <v>48</v>
      </c>
      <c r="F27" s="2" t="s">
        <v>91</v>
      </c>
      <c r="G27" s="3">
        <v>2012</v>
      </c>
      <c r="H27">
        <v>12</v>
      </c>
      <c r="I27" s="3">
        <v>10</v>
      </c>
      <c r="K27" s="3" t="s">
        <v>8</v>
      </c>
      <c r="L27" t="s">
        <v>150</v>
      </c>
      <c r="M27" t="s">
        <v>151</v>
      </c>
      <c r="N27" t="s">
        <v>39</v>
      </c>
      <c r="O27" s="4" t="s">
        <v>40</v>
      </c>
      <c r="P27" t="str">
        <f>VLOOKUP(METROPOLITANA[[#This Row],[Patente]],[2]Operatividad!$A:$J,10,0)</f>
        <v>NO</v>
      </c>
      <c r="Q27" s="56" t="s">
        <v>152</v>
      </c>
      <c r="S27" t="s">
        <v>40</v>
      </c>
      <c r="U27" t="s">
        <v>153</v>
      </c>
    </row>
    <row r="28" spans="1:21" ht="14.5" x14ac:dyDescent="0.35">
      <c r="A28">
        <f>VLOOKUP(DATA!$D28,[1]SAP!$C:$AS,43,0)</f>
        <v>10305571</v>
      </c>
      <c r="B28" t="str">
        <f>VLOOKUP(DATA!$D28,[1]SAP!$C:$AS,7,0)</f>
        <v>CL31054</v>
      </c>
      <c r="C28" t="str">
        <f>VLOOKUP(DATA!$B28,[1]KS13!$A:$E,2,0)</f>
        <v>FLOTA SUC CORDILLERA</v>
      </c>
      <c r="D28" s="107" t="s">
        <v>182</v>
      </c>
      <c r="E28" s="2" t="e">
        <v>#N/A</v>
      </c>
      <c r="F28" s="2" t="e">
        <v>#N/A</v>
      </c>
      <c r="G28" s="3" t="e">
        <v>#N/A</v>
      </c>
      <c r="H28" t="e">
        <v>#N/A</v>
      </c>
      <c r="I28" s="3" t="e">
        <v>#N/A</v>
      </c>
      <c r="J28" s="3"/>
      <c r="K28" s="3" t="s">
        <v>5</v>
      </c>
      <c r="L28" t="s">
        <v>43</v>
      </c>
      <c r="M28" s="4" t="s">
        <v>132</v>
      </c>
      <c r="N28" t="s">
        <v>39</v>
      </c>
      <c r="O28" s="4" t="s">
        <v>40</v>
      </c>
      <c r="P28" t="str">
        <f>VLOOKUP(METROPOLITANA[[#This Row],[Patente]],[2]Operatividad!$A:$J,10,0)</f>
        <v>NO</v>
      </c>
      <c r="Q28" t="s">
        <v>183</v>
      </c>
      <c r="S28" t="s">
        <v>40</v>
      </c>
    </row>
    <row r="29" spans="1:21" ht="14.5" x14ac:dyDescent="0.35">
      <c r="A29">
        <f>VLOOKUP(DATA!$D29,[1]SAP!$C:$AS,43,0)</f>
        <v>10346038</v>
      </c>
      <c r="B29">
        <f>VLOOKUP(DATA!$D29,[1]SAP!$C:$AS,7,0)</f>
        <v>0</v>
      </c>
      <c r="C29" t="e">
        <f>VLOOKUP(DATA!$B29,[1]KS13!$A:$E,2,0)</f>
        <v>#N/A</v>
      </c>
      <c r="D29" s="3" t="s">
        <v>184</v>
      </c>
      <c r="E29" s="2" t="s">
        <v>68</v>
      </c>
      <c r="F29" s="2" t="s">
        <v>69</v>
      </c>
      <c r="G29" s="3">
        <v>2024</v>
      </c>
      <c r="H29">
        <v>0</v>
      </c>
      <c r="I29" s="3">
        <v>10</v>
      </c>
      <c r="J29" s="2">
        <v>9992</v>
      </c>
      <c r="K29" s="3" t="s">
        <v>8</v>
      </c>
      <c r="L29" t="s">
        <v>185</v>
      </c>
      <c r="M29" s="4" t="s">
        <v>186</v>
      </c>
      <c r="N29" t="s">
        <v>39</v>
      </c>
      <c r="O29" s="4" t="s">
        <v>40</v>
      </c>
      <c r="P29" t="str">
        <f>VLOOKUP(METROPOLITANA[[#This Row],[Patente]],[2]Operatividad!$A:$J,10,0)</f>
        <v>NO</v>
      </c>
      <c r="Q29" t="s">
        <v>187</v>
      </c>
      <c r="S29" t="s">
        <v>40</v>
      </c>
    </row>
    <row r="30" spans="1:21" ht="14.5" x14ac:dyDescent="0.35">
      <c r="A30">
        <f>VLOOKUP(DATA!$D30,[1]SAP!$C:$AS,43,0)</f>
        <v>10015885</v>
      </c>
      <c r="B30" t="str">
        <f>VLOOKUP(DATA!$D30,[1]SAP!$C:$AS,7,0)</f>
        <v>CL31127</v>
      </c>
      <c r="C30" t="str">
        <f>VLOOKUP(DATA!$B30,[1]KS13!$A:$E,2,0)</f>
        <v>FLOTA SUC STA MARTA</v>
      </c>
      <c r="D30" s="3" t="s">
        <v>188</v>
      </c>
      <c r="E30" s="2" t="s">
        <v>36</v>
      </c>
      <c r="F30" s="2" t="s">
        <v>37</v>
      </c>
      <c r="G30" s="3">
        <v>2015</v>
      </c>
      <c r="H30">
        <v>9</v>
      </c>
      <c r="I30" s="3">
        <v>10</v>
      </c>
      <c r="J30" s="2">
        <v>174060</v>
      </c>
      <c r="K30" s="3" t="s">
        <v>8</v>
      </c>
      <c r="L30" t="s">
        <v>185</v>
      </c>
      <c r="M30" s="4" t="s">
        <v>189</v>
      </c>
      <c r="N30" t="s">
        <v>39</v>
      </c>
      <c r="O30" s="4" t="s">
        <v>40</v>
      </c>
      <c r="P30" t="str">
        <f>VLOOKUP(METROPOLITANA[[#This Row],[Patente]],[2]Operatividad!$A:$J,10,0)</f>
        <v>NO</v>
      </c>
      <c r="Q30" t="s">
        <v>190</v>
      </c>
      <c r="S30" t="s">
        <v>40</v>
      </c>
    </row>
    <row r="31" spans="1:21" ht="14.5" x14ac:dyDescent="0.35">
      <c r="A31">
        <f>VLOOKUP(DATA!$D31,[1]SAP!$C:$AS,43,0)</f>
        <v>10346076</v>
      </c>
      <c r="B31">
        <f>VLOOKUP(DATA!$D31,[1]SAP!$C:$AS,7,0)</f>
        <v>0</v>
      </c>
      <c r="C31" t="e">
        <f>VLOOKUP(DATA!$B31,[1]KS13!$A:$E,2,0)</f>
        <v>#N/A</v>
      </c>
      <c r="D31" s="3" t="s">
        <v>191</v>
      </c>
      <c r="E31" s="2" t="s">
        <v>68</v>
      </c>
      <c r="F31" s="2" t="s">
        <v>69</v>
      </c>
      <c r="G31" s="3">
        <v>2024</v>
      </c>
      <c r="H31">
        <v>0</v>
      </c>
      <c r="I31" s="3">
        <v>10</v>
      </c>
      <c r="J31" s="2">
        <v>16810</v>
      </c>
      <c r="K31" s="3" t="s">
        <v>8</v>
      </c>
      <c r="L31" t="s">
        <v>185</v>
      </c>
      <c r="M31" s="4" t="s">
        <v>192</v>
      </c>
      <c r="N31" t="s">
        <v>39</v>
      </c>
      <c r="O31" s="4" t="s">
        <v>40</v>
      </c>
      <c r="P31" t="str">
        <f>VLOOKUP(METROPOLITANA[[#This Row],[Patente]],[2]Operatividad!$A:$J,10,0)</f>
        <v>NO</v>
      </c>
      <c r="Q31" t="s">
        <v>187</v>
      </c>
      <c r="S31" t="s">
        <v>40</v>
      </c>
    </row>
    <row r="32" spans="1:21" ht="14.5" x14ac:dyDescent="0.35">
      <c r="A32">
        <f>VLOOKUP(DATA!$D32,[1]SAP!$C:$AS,43,0)</f>
        <v>10015683</v>
      </c>
      <c r="B32" t="str">
        <f>VLOOKUP(DATA!$D32,[1]SAP!$C:$AS,7,0)</f>
        <v>CL31127</v>
      </c>
      <c r="C32" t="str">
        <f>VLOOKUP(DATA!$B32,[1]KS13!$A:$E,2,0)</f>
        <v>FLOTA SUC STA MARTA</v>
      </c>
      <c r="D32" s="3" t="s">
        <v>193</v>
      </c>
      <c r="E32" s="2" t="s">
        <v>54</v>
      </c>
      <c r="F32" s="2" t="s">
        <v>55</v>
      </c>
      <c r="G32" s="3">
        <v>2014</v>
      </c>
      <c r="H32">
        <v>10</v>
      </c>
      <c r="I32" s="3">
        <v>10</v>
      </c>
      <c r="J32" s="2">
        <v>153569</v>
      </c>
      <c r="K32" s="3" t="s">
        <v>8</v>
      </c>
      <c r="L32" t="s">
        <v>185</v>
      </c>
      <c r="M32" s="4" t="s">
        <v>194</v>
      </c>
      <c r="N32" t="s">
        <v>40</v>
      </c>
      <c r="O32" s="4" t="s">
        <v>40</v>
      </c>
      <c r="P32" t="str">
        <f>VLOOKUP(METROPOLITANA[[#This Row],[Patente]],[2]Operatividad!$A:$J,10,0)</f>
        <v>NO</v>
      </c>
      <c r="Q32" t="s">
        <v>190</v>
      </c>
      <c r="R32" t="s">
        <v>195</v>
      </c>
      <c r="S32" t="s">
        <v>40</v>
      </c>
    </row>
    <row r="33" spans="1:21" ht="14.5" x14ac:dyDescent="0.35">
      <c r="A33">
        <f>VLOOKUP(DATA!$D33,[1]SAP!$C:$AS,43,0)</f>
        <v>10318005</v>
      </c>
      <c r="B33" t="str">
        <f>VLOOKUP(DATA!$D33,[1]SAP!$C:$AS,7,0)</f>
        <v>CL31127</v>
      </c>
      <c r="C33" t="str">
        <f>VLOOKUP(DATA!$B33,[1]KS13!$A:$E,2,0)</f>
        <v>FLOTA SUC STA MARTA</v>
      </c>
      <c r="D33" s="3" t="s">
        <v>196</v>
      </c>
      <c r="E33" s="2" t="s">
        <v>68</v>
      </c>
      <c r="F33" s="2" t="s">
        <v>131</v>
      </c>
      <c r="G33" s="3">
        <v>2023</v>
      </c>
      <c r="H33">
        <v>1</v>
      </c>
      <c r="I33" s="3">
        <v>10</v>
      </c>
      <c r="J33" s="2">
        <v>28676</v>
      </c>
      <c r="K33" s="3" t="s">
        <v>8</v>
      </c>
      <c r="L33" t="s">
        <v>185</v>
      </c>
      <c r="M33" s="4" t="s">
        <v>197</v>
      </c>
      <c r="N33" t="s">
        <v>39</v>
      </c>
      <c r="O33" s="4" t="s">
        <v>40</v>
      </c>
      <c r="P33" t="str">
        <f>VLOOKUP(METROPOLITANA[[#This Row],[Patente]],[2]Operatividad!$A:$J,10,0)</f>
        <v>NO</v>
      </c>
      <c r="Q33" t="s">
        <v>198</v>
      </c>
      <c r="S33" t="s">
        <v>40</v>
      </c>
    </row>
    <row r="34" spans="1:21" ht="14.5" x14ac:dyDescent="0.35">
      <c r="A34">
        <f>VLOOKUP(DATA!$D34,[1]SAP!$C:$AS,43,0)</f>
        <v>10346082</v>
      </c>
      <c r="B34" t="str">
        <f>VLOOKUP(DATA!$D34,[1]SAP!$C:$AS,7,0)</f>
        <v>CL31127</v>
      </c>
      <c r="C34" t="str">
        <f>VLOOKUP(DATA!$B34,[1]KS13!$A:$E,2,0)</f>
        <v>FLOTA SUC STA MARTA</v>
      </c>
      <c r="D34" s="3" t="s">
        <v>202</v>
      </c>
      <c r="E34" s="2" t="s">
        <v>68</v>
      </c>
      <c r="F34" s="2" t="s">
        <v>69</v>
      </c>
      <c r="G34" s="3">
        <v>2024</v>
      </c>
      <c r="H34">
        <v>0</v>
      </c>
      <c r="I34" s="3">
        <v>10</v>
      </c>
      <c r="J34" s="2">
        <v>25243</v>
      </c>
      <c r="K34" s="3" t="s">
        <v>8</v>
      </c>
      <c r="L34" t="s">
        <v>185</v>
      </c>
      <c r="M34" s="4" t="s">
        <v>203</v>
      </c>
      <c r="N34" t="s">
        <v>39</v>
      </c>
      <c r="O34" s="4" t="s">
        <v>40</v>
      </c>
      <c r="P34" t="str">
        <f>VLOOKUP(METROPOLITANA[[#This Row],[Patente]],[2]Operatividad!$A:$J,10,0)</f>
        <v>NO</v>
      </c>
      <c r="Q34" t="s">
        <v>187</v>
      </c>
      <c r="S34" t="s">
        <v>40</v>
      </c>
    </row>
    <row r="35" spans="1:21" ht="14.5" x14ac:dyDescent="0.35">
      <c r="A35">
        <f>VLOOKUP(DATA!$D35,[1]SAP!$C:$AS,43,0)</f>
        <v>10015705</v>
      </c>
      <c r="B35" t="str">
        <f>VLOOKUP(DATA!$D35,[1]SAP!$C:$AS,7,0)</f>
        <v>CL31127</v>
      </c>
      <c r="C35" t="str">
        <f>VLOOKUP(DATA!$B35,[1]KS13!$A:$E,2,0)</f>
        <v>FLOTA SUC STA MARTA</v>
      </c>
      <c r="D35" s="3" t="s">
        <v>204</v>
      </c>
      <c r="E35" s="2" t="s">
        <v>54</v>
      </c>
      <c r="F35" s="2" t="s">
        <v>55</v>
      </c>
      <c r="G35" s="3">
        <v>2014</v>
      </c>
      <c r="H35">
        <v>10</v>
      </c>
      <c r="I35" s="3">
        <v>10</v>
      </c>
      <c r="J35" s="2">
        <v>141363</v>
      </c>
      <c r="K35" s="3" t="s">
        <v>8</v>
      </c>
      <c r="L35" t="s">
        <v>185</v>
      </c>
      <c r="M35" s="4" t="s">
        <v>205</v>
      </c>
      <c r="N35" t="s">
        <v>39</v>
      </c>
      <c r="O35" s="4" t="s">
        <v>40</v>
      </c>
      <c r="P35" t="str">
        <f>VLOOKUP(METROPOLITANA[[#This Row],[Patente]],[2]Operatividad!$A:$J,10,0)</f>
        <v>NO</v>
      </c>
      <c r="Q35" t="s">
        <v>190</v>
      </c>
      <c r="S35" t="s">
        <v>40</v>
      </c>
    </row>
    <row r="36" spans="1:21" ht="14.5" x14ac:dyDescent="0.35">
      <c r="A36">
        <f>VLOOKUP(DATA!$D36,[1]SAP!$C:$AS,43,0)</f>
        <v>10015679</v>
      </c>
      <c r="B36" t="str">
        <f>VLOOKUP(DATA!$D36,[1]SAP!$C:$AS,7,0)</f>
        <v>CL31054</v>
      </c>
      <c r="C36" t="str">
        <f>VLOOKUP(DATA!$B36,[1]KS13!$A:$E,2,0)</f>
        <v>FLOTA SUC CORDILLERA</v>
      </c>
      <c r="D36" s="3" t="s">
        <v>206</v>
      </c>
      <c r="E36" s="2" t="s">
        <v>54</v>
      </c>
      <c r="F36" s="2" t="s">
        <v>55</v>
      </c>
      <c r="G36" s="3">
        <v>2014</v>
      </c>
      <c r="H36">
        <v>10</v>
      </c>
      <c r="I36" s="3">
        <v>10</v>
      </c>
      <c r="J36" s="2">
        <v>154152</v>
      </c>
      <c r="K36" s="3" t="s">
        <v>8</v>
      </c>
      <c r="L36" t="s">
        <v>185</v>
      </c>
      <c r="M36" s="4" t="s">
        <v>207</v>
      </c>
      <c r="N36" t="s">
        <v>39</v>
      </c>
      <c r="O36" s="4" t="s">
        <v>40</v>
      </c>
      <c r="P36" t="str">
        <f>VLOOKUP(METROPOLITANA[[#This Row],[Patente]],[2]Operatividad!$A:$J,10,0)</f>
        <v>NO</v>
      </c>
      <c r="Q36" t="s">
        <v>190</v>
      </c>
      <c r="S36" t="s">
        <v>40</v>
      </c>
    </row>
    <row r="37" spans="1:21" ht="14.5" x14ac:dyDescent="0.35">
      <c r="A37">
        <f>VLOOKUP(DATA!$D37,[1]SAP!$C:$AS,43,0)</f>
        <v>10015860</v>
      </c>
      <c r="B37" t="str">
        <f>VLOOKUP(DATA!$D37,[1]SAP!$C:$AS,7,0)</f>
        <v>CL31127</v>
      </c>
      <c r="C37" t="str">
        <f>VLOOKUP(DATA!$B37,[1]KS13!$A:$E,2,0)</f>
        <v>FLOTA SUC STA MARTA</v>
      </c>
      <c r="D37" s="3" t="s">
        <v>208</v>
      </c>
      <c r="E37" s="2" t="s">
        <v>36</v>
      </c>
      <c r="F37" s="2" t="s">
        <v>37</v>
      </c>
      <c r="G37" s="3">
        <v>2015</v>
      </c>
      <c r="H37">
        <v>9</v>
      </c>
      <c r="I37" s="3">
        <v>10</v>
      </c>
      <c r="J37" s="2">
        <v>96063</v>
      </c>
      <c r="K37" s="3" t="s">
        <v>8</v>
      </c>
      <c r="L37" t="s">
        <v>185</v>
      </c>
      <c r="M37" s="4" t="s">
        <v>209</v>
      </c>
      <c r="N37" t="s">
        <v>39</v>
      </c>
      <c r="O37" s="4" t="s">
        <v>40</v>
      </c>
      <c r="P37" t="str">
        <f>VLOOKUP(METROPOLITANA[[#This Row],[Patente]],[2]Operatividad!$A:$J,10,0)</f>
        <v>NO</v>
      </c>
      <c r="Q37" t="s">
        <v>190</v>
      </c>
      <c r="S37" t="s">
        <v>40</v>
      </c>
    </row>
    <row r="38" spans="1:21" ht="14.5" x14ac:dyDescent="0.35">
      <c r="A38">
        <f>VLOOKUP(DATA!$D38,[1]SAP!$C:$AS,43,0)</f>
        <v>10015870</v>
      </c>
      <c r="B38" t="str">
        <f>VLOOKUP(DATA!$D38,[1]SAP!$C:$AS,7,0)</f>
        <v>CL31054</v>
      </c>
      <c r="C38" t="str">
        <f>VLOOKUP(DATA!$B38,[1]KS13!$A:$E,2,0)</f>
        <v>FLOTA SUC CORDILLERA</v>
      </c>
      <c r="D38" s="3" t="s">
        <v>210</v>
      </c>
      <c r="E38" s="2" t="s">
        <v>36</v>
      </c>
      <c r="F38" s="2" t="s">
        <v>37</v>
      </c>
      <c r="G38" s="3">
        <v>2015</v>
      </c>
      <c r="H38">
        <v>9</v>
      </c>
      <c r="I38" s="3">
        <v>10</v>
      </c>
      <c r="J38" s="2">
        <v>134782</v>
      </c>
      <c r="K38" s="3" t="s">
        <v>8</v>
      </c>
      <c r="L38" t="s">
        <v>185</v>
      </c>
      <c r="M38" s="4" t="s">
        <v>209</v>
      </c>
      <c r="N38" t="s">
        <v>39</v>
      </c>
      <c r="O38" s="4" t="s">
        <v>40</v>
      </c>
      <c r="P38" t="str">
        <f>VLOOKUP(METROPOLITANA[[#This Row],[Patente]],[2]Operatividad!$A:$J,10,0)</f>
        <v>NO</v>
      </c>
      <c r="Q38" t="s">
        <v>190</v>
      </c>
      <c r="S38" t="s">
        <v>40</v>
      </c>
    </row>
    <row r="39" spans="1:21" ht="14.5" x14ac:dyDescent="0.35">
      <c r="A39">
        <f>VLOOKUP(DATA!$D39,[1]SAP!$C:$AS,43,0)</f>
        <v>10338095</v>
      </c>
      <c r="B39" t="str">
        <f>VLOOKUP(DATA!$D39,[1]SAP!$C:$AS,7,0)</f>
        <v>CL31134</v>
      </c>
      <c r="C39" t="str">
        <f>VLOOKUP(DATA!$B39,[1]KS13!$A:$E,2,0)</f>
        <v>FLOTA SUC CERRO COL</v>
      </c>
      <c r="D39" s="3" t="s">
        <v>211</v>
      </c>
      <c r="E39" s="2" t="s">
        <v>68</v>
      </c>
      <c r="F39" s="2" t="s">
        <v>131</v>
      </c>
      <c r="G39" s="3">
        <v>2023</v>
      </c>
      <c r="H39">
        <v>1</v>
      </c>
      <c r="I39" s="3">
        <v>10</v>
      </c>
      <c r="J39" s="2">
        <v>18789</v>
      </c>
      <c r="K39" s="3" t="s">
        <v>8</v>
      </c>
      <c r="L39" t="s">
        <v>185</v>
      </c>
      <c r="M39" s="4" t="s">
        <v>209</v>
      </c>
      <c r="N39" t="s">
        <v>39</v>
      </c>
      <c r="O39" s="4" t="s">
        <v>40</v>
      </c>
      <c r="P39" t="str">
        <f>VLOOKUP(METROPOLITANA[[#This Row],[Patente]],[2]Operatividad!$A:$J,10,0)</f>
        <v>NO</v>
      </c>
      <c r="Q39" t="s">
        <v>187</v>
      </c>
      <c r="S39" t="s">
        <v>40</v>
      </c>
    </row>
    <row r="40" spans="1:21" ht="14.5" x14ac:dyDescent="0.35">
      <c r="A40">
        <f>VLOOKUP(DATA!$D40,[1]SAP!$C:$AS,43,0)</f>
        <v>10346080</v>
      </c>
      <c r="B40" t="str">
        <f>VLOOKUP(DATA!$D40,[1]SAP!$C:$AS,7,0)</f>
        <v>CL31127</v>
      </c>
      <c r="C40" t="str">
        <f>VLOOKUP(DATA!$B40,[1]KS13!$A:$E,2,0)</f>
        <v>FLOTA SUC STA MARTA</v>
      </c>
      <c r="D40" s="3" t="s">
        <v>225</v>
      </c>
      <c r="E40" s="2" t="s">
        <v>68</v>
      </c>
      <c r="F40" s="2" t="s">
        <v>69</v>
      </c>
      <c r="G40" s="3">
        <v>2024</v>
      </c>
      <c r="H40">
        <v>0</v>
      </c>
      <c r="I40" s="3">
        <v>10</v>
      </c>
      <c r="J40" s="2">
        <v>12249</v>
      </c>
      <c r="K40" s="3" t="s">
        <v>8</v>
      </c>
      <c r="L40" t="s">
        <v>226</v>
      </c>
      <c r="M40" s="13" t="s">
        <v>227</v>
      </c>
      <c r="N40" t="s">
        <v>39</v>
      </c>
      <c r="O40" s="4" t="s">
        <v>40</v>
      </c>
      <c r="P40" t="str">
        <f>VLOOKUP(METROPOLITANA[[#This Row],[Patente]],[2]Operatividad!$A:$J,10,0)</f>
        <v>NO</v>
      </c>
      <c r="Q40" t="e">
        <v>#REF!</v>
      </c>
      <c r="S40" t="s">
        <v>40</v>
      </c>
    </row>
    <row r="41" spans="1:21" ht="14.5" x14ac:dyDescent="0.35">
      <c r="A41">
        <f>VLOOKUP(DATA!$D41,[1]SAP!$C:$AS,43,0)</f>
        <v>10305576</v>
      </c>
      <c r="B41" t="str">
        <f>VLOOKUP(DATA!$D41,[1]SAP!$C:$AS,7,0)</f>
        <v>CL31127</v>
      </c>
      <c r="C41" t="str">
        <f>VLOOKUP(DATA!$B41,[1]KS13!$A:$E,2,0)</f>
        <v>FLOTA SUC STA MARTA</v>
      </c>
      <c r="D41" s="3" t="s">
        <v>228</v>
      </c>
      <c r="E41" s="2" t="s">
        <v>68</v>
      </c>
      <c r="F41" s="2" t="s">
        <v>131</v>
      </c>
      <c r="G41" s="3">
        <v>2022</v>
      </c>
      <c r="H41">
        <v>2</v>
      </c>
      <c r="I41" s="3">
        <v>10</v>
      </c>
      <c r="J41" s="2">
        <v>77207</v>
      </c>
      <c r="K41" s="3" t="s">
        <v>8</v>
      </c>
      <c r="L41" t="s">
        <v>226</v>
      </c>
      <c r="M41" s="13" t="s">
        <v>229</v>
      </c>
      <c r="N41" t="s">
        <v>39</v>
      </c>
      <c r="O41" s="4" t="s">
        <v>40</v>
      </c>
      <c r="P41" t="str">
        <f>VLOOKUP(METROPOLITANA[[#This Row],[Patente]],[2]Operatividad!$A:$J,10,0)</f>
        <v>NO</v>
      </c>
      <c r="Q41" t="s">
        <v>133</v>
      </c>
      <c r="S41" t="s">
        <v>40</v>
      </c>
    </row>
    <row r="42" spans="1:21" ht="14.5" x14ac:dyDescent="0.35">
      <c r="A42">
        <f>VLOOKUP(DATA!$D42,[1]SAP!$C:$AS,43,0)</f>
        <v>10346040</v>
      </c>
      <c r="B42">
        <f>VLOOKUP(DATA!$D42,[1]SAP!$C:$AS,7,0)</f>
        <v>0</v>
      </c>
      <c r="C42" t="e">
        <f>VLOOKUP(DATA!$B42,[1]KS13!$A:$E,2,0)</f>
        <v>#N/A</v>
      </c>
      <c r="D42" s="3" t="s">
        <v>230</v>
      </c>
      <c r="E42" s="2" t="s">
        <v>68</v>
      </c>
      <c r="F42" s="2" t="s">
        <v>69</v>
      </c>
      <c r="G42" s="3">
        <v>2024</v>
      </c>
      <c r="H42">
        <v>0</v>
      </c>
      <c r="I42" s="3">
        <v>10</v>
      </c>
      <c r="J42" s="2">
        <v>33280</v>
      </c>
      <c r="K42" s="3" t="s">
        <v>8</v>
      </c>
      <c r="L42" t="s">
        <v>226</v>
      </c>
      <c r="M42" s="13" t="s">
        <v>231</v>
      </c>
      <c r="N42" t="s">
        <v>39</v>
      </c>
      <c r="O42" s="4" t="s">
        <v>40</v>
      </c>
      <c r="P42" t="str">
        <f>VLOOKUP(METROPOLITANA[[#This Row],[Patente]],[2]Operatividad!$A:$J,10,0)</f>
        <v>NO</v>
      </c>
      <c r="Q42" t="e">
        <v>#REF!</v>
      </c>
      <c r="S42" t="s">
        <v>40</v>
      </c>
    </row>
    <row r="43" spans="1:21" ht="14.5" x14ac:dyDescent="0.35">
      <c r="A43">
        <f>VLOOKUP(DATA!$D43,[1]SAP!$C:$AS,43,0)</f>
        <v>10346027</v>
      </c>
      <c r="B43">
        <f>VLOOKUP(DATA!$D43,[1]SAP!$C:$AS,7,0)</f>
        <v>0</v>
      </c>
      <c r="C43" t="e">
        <f>VLOOKUP(DATA!$B43,[1]KS13!$A:$E,2,0)</f>
        <v>#N/A</v>
      </c>
      <c r="D43" s="3" t="s">
        <v>232</v>
      </c>
      <c r="E43" s="2" t="s">
        <v>68</v>
      </c>
      <c r="F43" s="2" t="s">
        <v>69</v>
      </c>
      <c r="G43" s="3">
        <v>2024</v>
      </c>
      <c r="H43">
        <v>0</v>
      </c>
      <c r="I43" s="3">
        <v>10</v>
      </c>
      <c r="J43" s="2">
        <v>16175</v>
      </c>
      <c r="K43" s="3" t="s">
        <v>8</v>
      </c>
      <c r="L43" t="s">
        <v>226</v>
      </c>
      <c r="M43" s="13" t="s">
        <v>233</v>
      </c>
      <c r="N43" t="s">
        <v>39</v>
      </c>
      <c r="O43" s="4" t="s">
        <v>40</v>
      </c>
      <c r="P43" t="str">
        <f>VLOOKUP(METROPOLITANA[[#This Row],[Patente]],[2]Operatividad!$A:$J,10,0)</f>
        <v>NO</v>
      </c>
      <c r="Q43" t="e">
        <v>#REF!</v>
      </c>
      <c r="S43" t="s">
        <v>40</v>
      </c>
    </row>
    <row r="44" spans="1:21" ht="14.5" x14ac:dyDescent="0.35">
      <c r="A44">
        <f>VLOOKUP(DATA!$D44,[1]SAP!$C:$AS,43,0)</f>
        <v>10346043</v>
      </c>
      <c r="B44">
        <f>VLOOKUP(DATA!$D44,[1]SAP!$C:$AS,7,0)</f>
        <v>0</v>
      </c>
      <c r="C44" t="e">
        <f>VLOOKUP(DATA!$B44,[1]KS13!$A:$E,2,0)</f>
        <v>#N/A</v>
      </c>
      <c r="D44" s="3" t="s">
        <v>234</v>
      </c>
      <c r="E44" s="2" t="s">
        <v>68</v>
      </c>
      <c r="F44" s="2" t="s">
        <v>69</v>
      </c>
      <c r="G44" s="3">
        <v>2024</v>
      </c>
      <c r="H44">
        <v>0</v>
      </c>
      <c r="I44" s="3">
        <v>10</v>
      </c>
      <c r="J44" s="2">
        <v>13921</v>
      </c>
      <c r="K44" s="3" t="s">
        <v>8</v>
      </c>
      <c r="L44" t="s">
        <v>226</v>
      </c>
      <c r="M44" s="13" t="s">
        <v>235</v>
      </c>
      <c r="N44" t="s">
        <v>39</v>
      </c>
      <c r="O44" s="4" t="s">
        <v>40</v>
      </c>
      <c r="P44" t="str">
        <f>VLOOKUP(METROPOLITANA[[#This Row],[Patente]],[2]Operatividad!$A:$J,10,0)</f>
        <v>NO</v>
      </c>
      <c r="Q44" t="e">
        <v>#REF!</v>
      </c>
      <c r="S44" t="s">
        <v>40</v>
      </c>
    </row>
    <row r="45" spans="1:21" ht="14.5" x14ac:dyDescent="0.35">
      <c r="A45">
        <f>VLOOKUP(DATA!$D45,[1]SAP!$C:$AS,43,0)</f>
        <v>10346060</v>
      </c>
      <c r="B45">
        <f>VLOOKUP(DATA!$D45,[1]SAP!$C:$AS,7,0)</f>
        <v>0</v>
      </c>
      <c r="C45" t="e">
        <f>VLOOKUP(DATA!$B45,[1]KS13!$A:$E,2,0)</f>
        <v>#N/A</v>
      </c>
      <c r="D45" s="3" t="s">
        <v>236</v>
      </c>
      <c r="E45" s="2" t="s">
        <v>68</v>
      </c>
      <c r="F45" s="2" t="s">
        <v>69</v>
      </c>
      <c r="G45" s="3">
        <v>2024</v>
      </c>
      <c r="H45">
        <v>0</v>
      </c>
      <c r="I45" s="3">
        <v>10</v>
      </c>
      <c r="J45" s="2">
        <v>10582</v>
      </c>
      <c r="K45" s="3" t="s">
        <v>8</v>
      </c>
      <c r="L45" t="s">
        <v>226</v>
      </c>
      <c r="M45" s="13" t="s">
        <v>237</v>
      </c>
      <c r="N45" t="s">
        <v>39</v>
      </c>
      <c r="O45" s="4" t="s">
        <v>40</v>
      </c>
      <c r="P45" t="str">
        <f>VLOOKUP(METROPOLITANA[[#This Row],[Patente]],[2]Operatividad!$A:$J,10,0)</f>
        <v>NO</v>
      </c>
      <c r="Q45" t="e">
        <v>#REF!</v>
      </c>
      <c r="S45" t="s">
        <v>40</v>
      </c>
    </row>
    <row r="46" spans="1:21" ht="14.5" x14ac:dyDescent="0.35">
      <c r="A46">
        <f>VLOOKUP(DATA!$D46,[1]SAP!$C:$AS,43,0)</f>
        <v>10346041</v>
      </c>
      <c r="B46" t="str">
        <f>VLOOKUP(DATA!$D46,[1]SAP!$C:$AS,7,0)</f>
        <v>CL31127</v>
      </c>
      <c r="C46" t="str">
        <f>VLOOKUP(DATA!$B46,[1]KS13!$A:$E,2,0)</f>
        <v>FLOTA SUC STA MARTA</v>
      </c>
      <c r="D46" s="3" t="s">
        <v>238</v>
      </c>
      <c r="E46" s="2" t="s">
        <v>68</v>
      </c>
      <c r="F46" s="2" t="s">
        <v>69</v>
      </c>
      <c r="G46" s="3">
        <v>2024</v>
      </c>
      <c r="H46">
        <v>0</v>
      </c>
      <c r="I46" s="3">
        <v>10</v>
      </c>
      <c r="J46" s="2">
        <v>30465</v>
      </c>
      <c r="K46" s="3" t="s">
        <v>8</v>
      </c>
      <c r="L46" t="s">
        <v>226</v>
      </c>
      <c r="M46" s="13" t="s">
        <v>239</v>
      </c>
      <c r="N46" t="s">
        <v>39</v>
      </c>
      <c r="O46" s="4" t="s">
        <v>40</v>
      </c>
      <c r="P46" t="str">
        <f>VLOOKUP(METROPOLITANA[[#This Row],[Patente]],[2]Operatividad!$A:$J,10,0)</f>
        <v>NO</v>
      </c>
      <c r="Q46" t="e">
        <v>#REF!</v>
      </c>
      <c r="S46" t="s">
        <v>40</v>
      </c>
    </row>
    <row r="47" spans="1:21" ht="14.5" x14ac:dyDescent="0.35">
      <c r="A47">
        <f>VLOOKUP(DATA!$D47,[1]SAP!$C:$AS,43,0)</f>
        <v>10346154</v>
      </c>
      <c r="B47">
        <f>VLOOKUP(DATA!$D47,[1]SAP!$C:$AS,7,0)</f>
        <v>0</v>
      </c>
      <c r="C47" t="e">
        <f>VLOOKUP(DATA!$B47,[1]KS13!$A:$E,2,0)</f>
        <v>#N/A</v>
      </c>
      <c r="D47" s="3" t="s">
        <v>240</v>
      </c>
      <c r="E47" s="2" t="s">
        <v>100</v>
      </c>
      <c r="F47" s="2" t="s">
        <v>101</v>
      </c>
      <c r="G47" s="3">
        <v>2024</v>
      </c>
      <c r="H47">
        <v>0</v>
      </c>
      <c r="I47" s="3">
        <v>10</v>
      </c>
      <c r="J47" s="2">
        <v>6918</v>
      </c>
      <c r="K47" s="3" t="s">
        <v>8</v>
      </c>
      <c r="L47" t="s">
        <v>226</v>
      </c>
      <c r="M47" s="4" t="s">
        <v>241</v>
      </c>
      <c r="N47" t="s">
        <v>39</v>
      </c>
      <c r="O47" s="4" t="s">
        <v>40</v>
      </c>
      <c r="P47" t="str">
        <f>VLOOKUP(METROPOLITANA[[#This Row],[Patente]],[2]Operatividad!$A:$J,10,0)</f>
        <v>NO</v>
      </c>
      <c r="Q47" t="s">
        <v>103</v>
      </c>
      <c r="S47" t="s">
        <v>40</v>
      </c>
    </row>
    <row r="48" spans="1:21" ht="14.5" x14ac:dyDescent="0.35">
      <c r="A48">
        <f>VLOOKUP(DATA!$D48,[1]SAP!$C:$AS,43,0)</f>
        <v>10164082</v>
      </c>
      <c r="B48" t="str">
        <f>VLOOKUP(DATA!$D48,[1]SAP!$C:$AS,7,0)</f>
        <v>CL31127</v>
      </c>
      <c r="C48" t="str">
        <f>VLOOKUP(DATA!$B48,[1]KS13!$A:$E,2,0)</f>
        <v>FLOTA SUC STA MARTA</v>
      </c>
      <c r="D48" s="113" t="s">
        <v>242</v>
      </c>
      <c r="E48" s="2" t="s">
        <v>54</v>
      </c>
      <c r="F48" s="2" t="s">
        <v>243</v>
      </c>
      <c r="G48" s="3">
        <v>2017</v>
      </c>
      <c r="H48">
        <v>7</v>
      </c>
      <c r="I48" s="3">
        <v>10</v>
      </c>
      <c r="J48" s="2">
        <v>107745</v>
      </c>
      <c r="K48" s="3" t="s">
        <v>11</v>
      </c>
      <c r="L48" t="s">
        <v>226</v>
      </c>
      <c r="M48" s="4" t="s">
        <v>244</v>
      </c>
      <c r="N48" s="4" t="s">
        <v>40</v>
      </c>
      <c r="O48" s="4" t="s">
        <v>40</v>
      </c>
      <c r="P48" t="str">
        <f>VLOOKUP(METROPOLITANA[[#This Row],[Patente]],[2]Operatividad!$A:$J,10,0)</f>
        <v>NO</v>
      </c>
      <c r="Q48" t="s">
        <v>107</v>
      </c>
      <c r="R48" t="s">
        <v>82</v>
      </c>
      <c r="S48" t="s">
        <v>40</v>
      </c>
      <c r="T48" t="s">
        <v>245</v>
      </c>
      <c r="U48" t="s">
        <v>246</v>
      </c>
    </row>
    <row r="49" spans="1:19" ht="14.5" x14ac:dyDescent="0.35">
      <c r="A49">
        <f>VLOOKUP(DATA!$D49,[1]SAP!$C:$AS,43,0)</f>
        <v>10328343</v>
      </c>
      <c r="B49" t="str">
        <f>VLOOKUP(DATA!$D49,[1]SAP!$C:$AS,7,0)</f>
        <v>CL31127</v>
      </c>
      <c r="C49" t="str">
        <f>VLOOKUP(DATA!$B49,[1]KS13!$A:$E,2,0)</f>
        <v>FLOTA SUC STA MARTA</v>
      </c>
      <c r="D49" s="113" t="s">
        <v>247</v>
      </c>
      <c r="E49" s="2" t="s">
        <v>112</v>
      </c>
      <c r="F49" s="2" t="s">
        <v>113</v>
      </c>
      <c r="G49" s="3">
        <v>2023</v>
      </c>
      <c r="H49">
        <v>1</v>
      </c>
      <c r="I49" s="3">
        <v>10</v>
      </c>
      <c r="J49" s="2">
        <v>34697</v>
      </c>
      <c r="K49" s="3" t="s">
        <v>8</v>
      </c>
      <c r="L49" t="s">
        <v>226</v>
      </c>
      <c r="M49" t="s">
        <v>248</v>
      </c>
      <c r="N49" t="s">
        <v>39</v>
      </c>
      <c r="O49" s="4" t="s">
        <v>39</v>
      </c>
      <c r="P49" t="str">
        <f>VLOOKUP(METROPOLITANA[[#This Row],[Patente]],[2]Operatividad!$A:$J,10,0)</f>
        <v>NO</v>
      </c>
      <c r="Q49" t="s">
        <v>107</v>
      </c>
      <c r="S49" t="s">
        <v>40</v>
      </c>
    </row>
    <row r="50" spans="1:19" ht="14.5" x14ac:dyDescent="0.35">
      <c r="A50">
        <f>VLOOKUP(DATA!$D50,[1]SAP!$C:$AS,43,0)</f>
        <v>10346248</v>
      </c>
      <c r="B50">
        <f>VLOOKUP(DATA!$D50,[1]SAP!$C:$AS,7,0)</f>
        <v>0</v>
      </c>
      <c r="C50" t="e">
        <f>VLOOKUP(DATA!$B50,[1]KS13!$A:$E,2,0)</f>
        <v>#N/A</v>
      </c>
      <c r="D50" s="113" t="s">
        <v>251</v>
      </c>
      <c r="E50" s="2" t="s">
        <v>100</v>
      </c>
      <c r="F50" s="2" t="s">
        <v>101</v>
      </c>
      <c r="G50" s="3">
        <v>2024</v>
      </c>
      <c r="H50">
        <v>0</v>
      </c>
      <c r="I50" s="3">
        <v>10</v>
      </c>
      <c r="J50" s="2">
        <v>8678</v>
      </c>
      <c r="K50" s="3" t="s">
        <v>8</v>
      </c>
      <c r="L50" t="s">
        <v>226</v>
      </c>
      <c r="M50" s="4" t="s">
        <v>252</v>
      </c>
      <c r="N50" t="s">
        <v>39</v>
      </c>
      <c r="O50" s="4" t="s">
        <v>40</v>
      </c>
      <c r="P50" t="str">
        <f>VLOOKUP(METROPOLITANA[[#This Row],[Patente]],[2]Operatividad!$A:$J,10,0)</f>
        <v>NO</v>
      </c>
      <c r="Q50" t="s">
        <v>103</v>
      </c>
      <c r="S50" t="s">
        <v>40</v>
      </c>
    </row>
    <row r="51" spans="1:19" ht="14.5" x14ac:dyDescent="0.35">
      <c r="A51">
        <f>VLOOKUP(DATA!$D51,[1]SAP!$C:$AS,43,0)</f>
        <v>10346245</v>
      </c>
      <c r="B51">
        <f>VLOOKUP(DATA!$D51,[1]SAP!$C:$AS,7,0)</f>
        <v>0</v>
      </c>
      <c r="C51" t="e">
        <f>VLOOKUP(DATA!$B51,[1]KS13!$A:$E,2,0)</f>
        <v>#N/A</v>
      </c>
      <c r="D51" s="113" t="s">
        <v>253</v>
      </c>
      <c r="E51" s="2" t="s">
        <v>100</v>
      </c>
      <c r="F51" s="2" t="s">
        <v>101</v>
      </c>
      <c r="G51" s="3">
        <v>2024</v>
      </c>
      <c r="H51">
        <v>0</v>
      </c>
      <c r="I51" s="3">
        <v>10</v>
      </c>
      <c r="J51" s="2">
        <v>6989</v>
      </c>
      <c r="K51" s="3" t="s">
        <v>8</v>
      </c>
      <c r="L51" t="s">
        <v>226</v>
      </c>
      <c r="M51" s="4" t="s">
        <v>254</v>
      </c>
      <c r="N51" t="s">
        <v>39</v>
      </c>
      <c r="O51" s="4" t="s">
        <v>40</v>
      </c>
      <c r="P51" t="str">
        <f>VLOOKUP(METROPOLITANA[[#This Row],[Patente]],[2]Operatividad!$A:$J,10,0)</f>
        <v>NO</v>
      </c>
      <c r="Q51" t="s">
        <v>103</v>
      </c>
      <c r="S51" t="s">
        <v>40</v>
      </c>
    </row>
    <row r="52" spans="1:19" ht="14.5" x14ac:dyDescent="0.35">
      <c r="A52">
        <f>VLOOKUP(DATA!$D52,[1]SAP!$C:$AS,43,0)</f>
        <v>10327933</v>
      </c>
      <c r="B52" t="str">
        <f>VLOOKUP(DATA!$D52,[1]SAP!$C:$AS,7,0)</f>
        <v>CL31127</v>
      </c>
      <c r="C52" t="str">
        <f>VLOOKUP(DATA!$B52,[1]KS13!$A:$E,2,0)</f>
        <v>FLOTA SUC STA MARTA</v>
      </c>
      <c r="D52" s="116" t="s">
        <v>255</v>
      </c>
      <c r="E52" s="2" t="s">
        <v>112</v>
      </c>
      <c r="F52" s="2" t="s">
        <v>113</v>
      </c>
      <c r="G52" s="3">
        <v>2023</v>
      </c>
      <c r="H52">
        <v>1</v>
      </c>
      <c r="I52" s="3">
        <v>10</v>
      </c>
      <c r="J52" s="2">
        <v>33566</v>
      </c>
      <c r="K52" s="3" t="s">
        <v>8</v>
      </c>
      <c r="L52" t="s">
        <v>226</v>
      </c>
      <c r="M52" s="4" t="s">
        <v>256</v>
      </c>
      <c r="N52" t="s">
        <v>39</v>
      </c>
      <c r="O52" s="4" t="s">
        <v>40</v>
      </c>
      <c r="P52" t="str">
        <f>VLOOKUP(METROPOLITANA[[#This Row],[Patente]],[2]Operatividad!$A:$J,10,0)</f>
        <v>NO</v>
      </c>
      <c r="Q52" t="s">
        <v>107</v>
      </c>
      <c r="S52" t="s">
        <v>40</v>
      </c>
    </row>
    <row r="53" spans="1:19" ht="14.5" x14ac:dyDescent="0.35">
      <c r="A53">
        <f>VLOOKUP(DATA!$D53,[1]SAP!$C:$AS,43,0)</f>
        <v>10332637</v>
      </c>
      <c r="B53" t="str">
        <f>VLOOKUP(DATA!$D53,[1]SAP!$C:$AS,7,0)</f>
        <v>CL31127</v>
      </c>
      <c r="C53" t="str">
        <f>VLOOKUP(DATA!$B53,[1]KS13!$A:$E,2,0)</f>
        <v>FLOTA SUC STA MARTA</v>
      </c>
      <c r="D53" s="108" t="s">
        <v>257</v>
      </c>
      <c r="E53" s="2" t="s">
        <v>112</v>
      </c>
      <c r="F53" s="2" t="s">
        <v>135</v>
      </c>
      <c r="G53" s="3">
        <v>2023</v>
      </c>
      <c r="H53">
        <v>1</v>
      </c>
      <c r="I53" s="3">
        <v>10</v>
      </c>
      <c r="J53" s="2">
        <v>11912</v>
      </c>
      <c r="K53" s="3" t="s">
        <v>8</v>
      </c>
      <c r="L53" t="s">
        <v>258</v>
      </c>
      <c r="M53" s="4" t="s">
        <v>259</v>
      </c>
      <c r="N53" t="s">
        <v>39</v>
      </c>
      <c r="O53" s="4" t="s">
        <v>40</v>
      </c>
      <c r="P53" t="str">
        <f>VLOOKUP(METROPOLITANA[[#This Row],[Patente]],[2]Operatividad!$A:$J,10,0)</f>
        <v>NO</v>
      </c>
      <c r="Q53" t="s">
        <v>103</v>
      </c>
      <c r="S53" t="s">
        <v>40</v>
      </c>
    </row>
    <row r="54" spans="1:19" ht="14.5" x14ac:dyDescent="0.35">
      <c r="A54">
        <f>VLOOKUP(DATA!$D54,[1]SAP!$C:$AS,43,0)</f>
        <v>10337568</v>
      </c>
      <c r="B54" t="str">
        <f>VLOOKUP(DATA!$D54,[1]SAP!$C:$AS,7,0)</f>
        <v>CL31127</v>
      </c>
      <c r="C54" t="str">
        <f>VLOOKUP(DATA!$B54,[1]KS13!$A:$E,2,0)</f>
        <v>FLOTA SUC STA MARTA</v>
      </c>
      <c r="D54" s="108" t="s">
        <v>260</v>
      </c>
      <c r="E54" s="2" t="s">
        <v>112</v>
      </c>
      <c r="F54" s="2" t="s">
        <v>135</v>
      </c>
      <c r="G54" s="3">
        <v>2023</v>
      </c>
      <c r="H54">
        <v>1</v>
      </c>
      <c r="I54" s="3">
        <v>10</v>
      </c>
      <c r="J54" s="2">
        <v>8629</v>
      </c>
      <c r="K54" s="3" t="s">
        <v>8</v>
      </c>
      <c r="L54" t="s">
        <v>258</v>
      </c>
      <c r="M54" s="4" t="s">
        <v>261</v>
      </c>
      <c r="N54" t="s">
        <v>39</v>
      </c>
      <c r="O54" s="4" t="s">
        <v>40</v>
      </c>
      <c r="P54" t="str">
        <f>VLOOKUP(METROPOLITANA[[#This Row],[Patente]],[2]Operatividad!$A:$J,10,0)</f>
        <v>NO</v>
      </c>
      <c r="Q54" t="s">
        <v>103</v>
      </c>
      <c r="S54" t="s">
        <v>40</v>
      </c>
    </row>
    <row r="55" spans="1:19" ht="14.5" x14ac:dyDescent="0.35">
      <c r="A55">
        <f>VLOOKUP(DATA!$D55,[1]SAP!$C:$AS,43,0)</f>
        <v>10338574</v>
      </c>
      <c r="B55" t="str">
        <f>VLOOKUP(DATA!$D55,[1]SAP!$C:$AS,7,0)</f>
        <v>CL31127</v>
      </c>
      <c r="C55" t="str">
        <f>VLOOKUP(DATA!$B55,[1]KS13!$A:$E,2,0)</f>
        <v>FLOTA SUC STA MARTA</v>
      </c>
      <c r="D55" s="108" t="s">
        <v>262</v>
      </c>
      <c r="E55" s="2" t="s">
        <v>112</v>
      </c>
      <c r="F55" s="2" t="s">
        <v>135</v>
      </c>
      <c r="G55" s="3">
        <v>2023</v>
      </c>
      <c r="H55">
        <v>1</v>
      </c>
      <c r="I55" s="3">
        <v>10</v>
      </c>
      <c r="J55" s="2">
        <v>6082</v>
      </c>
      <c r="K55" s="3" t="s">
        <v>8</v>
      </c>
      <c r="L55" t="s">
        <v>258</v>
      </c>
      <c r="M55" s="4" t="s">
        <v>263</v>
      </c>
      <c r="N55" t="s">
        <v>39</v>
      </c>
      <c r="O55" s="4" t="s">
        <v>40</v>
      </c>
      <c r="P55" t="str">
        <f>VLOOKUP(METROPOLITANA[[#This Row],[Patente]],[2]Operatividad!$A:$J,10,0)</f>
        <v>NO</v>
      </c>
      <c r="Q55" t="s">
        <v>103</v>
      </c>
      <c r="S55" t="s">
        <v>40</v>
      </c>
    </row>
    <row r="56" spans="1:19" ht="14.5" x14ac:dyDescent="0.35">
      <c r="A56">
        <f>VLOOKUP(DATA!$D56,[1]SAP!$C:$AS,43,0)</f>
        <v>10337581</v>
      </c>
      <c r="B56" t="str">
        <f>VLOOKUP(DATA!$D56,[1]SAP!$C:$AS,7,0)</f>
        <v>CL31127</v>
      </c>
      <c r="C56" t="str">
        <f>VLOOKUP(DATA!$B56,[1]KS13!$A:$E,2,0)</f>
        <v>FLOTA SUC STA MARTA</v>
      </c>
      <c r="D56" s="108" t="s">
        <v>264</v>
      </c>
      <c r="E56" s="2" t="s">
        <v>112</v>
      </c>
      <c r="F56" s="2" t="s">
        <v>135</v>
      </c>
      <c r="G56" s="3">
        <v>2023</v>
      </c>
      <c r="H56">
        <v>1</v>
      </c>
      <c r="I56" s="3">
        <v>10</v>
      </c>
      <c r="J56" s="2">
        <v>5968</v>
      </c>
      <c r="K56" s="3" t="s">
        <v>8</v>
      </c>
      <c r="L56" t="s">
        <v>258</v>
      </c>
      <c r="M56" s="4" t="s">
        <v>265</v>
      </c>
      <c r="N56" t="s">
        <v>39</v>
      </c>
      <c r="O56" s="4" t="s">
        <v>40</v>
      </c>
      <c r="P56" t="str">
        <f>VLOOKUP(METROPOLITANA[[#This Row],[Patente]],[2]Operatividad!$A:$J,10,0)</f>
        <v>NO</v>
      </c>
      <c r="Q56" t="s">
        <v>103</v>
      </c>
      <c r="S56" t="s">
        <v>40</v>
      </c>
    </row>
    <row r="57" spans="1:19" ht="14.5" x14ac:dyDescent="0.35">
      <c r="A57">
        <f>VLOOKUP(DATA!$D57,[1]SAP!$C:$AS,43,0)</f>
        <v>10338576</v>
      </c>
      <c r="B57" t="str">
        <f>VLOOKUP(DATA!$D57,[1]SAP!$C:$AS,7,0)</f>
        <v>CL31127</v>
      </c>
      <c r="C57" t="str">
        <f>VLOOKUP(DATA!$B57,[1]KS13!$A:$E,2,0)</f>
        <v>FLOTA SUC STA MARTA</v>
      </c>
      <c r="D57" s="108" t="s">
        <v>266</v>
      </c>
      <c r="E57" s="2" t="s">
        <v>112</v>
      </c>
      <c r="F57" s="2" t="s">
        <v>135</v>
      </c>
      <c r="G57" s="3">
        <v>2023</v>
      </c>
      <c r="H57">
        <v>1</v>
      </c>
      <c r="I57" s="3">
        <v>10</v>
      </c>
      <c r="J57" s="2">
        <v>9078</v>
      </c>
      <c r="K57" s="3" t="s">
        <v>8</v>
      </c>
      <c r="L57" t="s">
        <v>258</v>
      </c>
      <c r="M57" s="4" t="s">
        <v>267</v>
      </c>
      <c r="N57" t="s">
        <v>39</v>
      </c>
      <c r="O57" s="4" t="s">
        <v>40</v>
      </c>
      <c r="P57" t="str">
        <f>VLOOKUP(METROPOLITANA[[#This Row],[Patente]],[2]Operatividad!$A:$J,10,0)</f>
        <v>NO</v>
      </c>
      <c r="Q57" t="s">
        <v>103</v>
      </c>
      <c r="S57" t="s">
        <v>40</v>
      </c>
    </row>
    <row r="58" spans="1:19" ht="14.5" x14ac:dyDescent="0.35">
      <c r="A58">
        <f>VLOOKUP(DATA!$D58,[1]SAP!$C:$AS,43,0)</f>
        <v>10337578</v>
      </c>
      <c r="B58" t="str">
        <f>VLOOKUP(DATA!$D58,[1]SAP!$C:$AS,7,0)</f>
        <v>CL31127</v>
      </c>
      <c r="C58" t="str">
        <f>VLOOKUP(DATA!$B58,[1]KS13!$A:$E,2,0)</f>
        <v>FLOTA SUC STA MARTA</v>
      </c>
      <c r="D58" s="108" t="s">
        <v>268</v>
      </c>
      <c r="E58" s="2" t="s">
        <v>112</v>
      </c>
      <c r="F58" s="2" t="s">
        <v>135</v>
      </c>
      <c r="G58" s="3">
        <v>2023</v>
      </c>
      <c r="H58">
        <v>1</v>
      </c>
      <c r="I58" s="3">
        <v>10</v>
      </c>
      <c r="J58" s="2">
        <v>7866</v>
      </c>
      <c r="K58" s="3" t="s">
        <v>8</v>
      </c>
      <c r="L58" t="s">
        <v>258</v>
      </c>
      <c r="M58" s="4" t="s">
        <v>269</v>
      </c>
      <c r="N58" t="s">
        <v>39</v>
      </c>
      <c r="O58" s="4" t="s">
        <v>40</v>
      </c>
      <c r="P58" t="str">
        <f>VLOOKUP(METROPOLITANA[[#This Row],[Patente]],[2]Operatividad!$A:$J,10,0)</f>
        <v>NO</v>
      </c>
      <c r="Q58" t="s">
        <v>103</v>
      </c>
      <c r="S58" t="s">
        <v>40</v>
      </c>
    </row>
    <row r="59" spans="1:19" ht="14.5" x14ac:dyDescent="0.35">
      <c r="A59">
        <f>VLOOKUP(DATA!$D59,[1]SAP!$C:$AS,43,0)</f>
        <v>10337571</v>
      </c>
      <c r="B59" t="str">
        <f>VLOOKUP(DATA!$D59,[1]SAP!$C:$AS,7,0)</f>
        <v>CL31127</v>
      </c>
      <c r="C59" t="str">
        <f>VLOOKUP(DATA!$B59,[1]KS13!$A:$E,2,0)</f>
        <v>FLOTA SUC STA MARTA</v>
      </c>
      <c r="D59" s="108" t="s">
        <v>270</v>
      </c>
      <c r="E59" s="2" t="s">
        <v>112</v>
      </c>
      <c r="F59" s="2" t="s">
        <v>135</v>
      </c>
      <c r="G59" s="3">
        <v>2023</v>
      </c>
      <c r="H59">
        <v>1</v>
      </c>
      <c r="I59" s="3">
        <v>10</v>
      </c>
      <c r="J59" s="2">
        <v>6190</v>
      </c>
      <c r="K59" s="3" t="s">
        <v>8</v>
      </c>
      <c r="L59" t="s">
        <v>258</v>
      </c>
      <c r="M59" s="4" t="s">
        <v>271</v>
      </c>
      <c r="N59" t="s">
        <v>39</v>
      </c>
      <c r="O59" s="4" t="s">
        <v>40</v>
      </c>
      <c r="P59" t="str">
        <f>VLOOKUP(METROPOLITANA[[#This Row],[Patente]],[2]Operatividad!$A:$J,10,0)</f>
        <v>NO</v>
      </c>
      <c r="Q59" t="s">
        <v>103</v>
      </c>
      <c r="S59" t="s">
        <v>40</v>
      </c>
    </row>
    <row r="60" spans="1:19" ht="14.5" x14ac:dyDescent="0.35">
      <c r="A60">
        <f>VLOOKUP(DATA!$D60,[1]SAP!$C:$AS,43,0)</f>
        <v>10337648</v>
      </c>
      <c r="B60" t="str">
        <f>VLOOKUP(DATA!$D60,[1]SAP!$C:$AS,7,0)</f>
        <v>CL31127</v>
      </c>
      <c r="C60" t="str">
        <f>VLOOKUP(DATA!$B60,[1]KS13!$A:$E,2,0)</f>
        <v>FLOTA SUC STA MARTA</v>
      </c>
      <c r="D60" s="108" t="s">
        <v>272</v>
      </c>
      <c r="E60" s="2" t="s">
        <v>112</v>
      </c>
      <c r="F60" s="2" t="s">
        <v>135</v>
      </c>
      <c r="G60" s="3">
        <v>2023</v>
      </c>
      <c r="H60">
        <v>1</v>
      </c>
      <c r="I60" s="3">
        <v>10</v>
      </c>
      <c r="J60" s="2">
        <v>11344</v>
      </c>
      <c r="K60" s="3" t="s">
        <v>8</v>
      </c>
      <c r="L60" t="s">
        <v>258</v>
      </c>
      <c r="M60" s="4" t="s">
        <v>273</v>
      </c>
      <c r="N60" t="s">
        <v>39</v>
      </c>
      <c r="O60" s="4" t="s">
        <v>40</v>
      </c>
      <c r="P60" t="str">
        <f>VLOOKUP(METROPOLITANA[[#This Row],[Patente]],[2]Operatividad!$A:$J,10,0)</f>
        <v>NO</v>
      </c>
      <c r="Q60" t="s">
        <v>103</v>
      </c>
      <c r="S60" t="s">
        <v>40</v>
      </c>
    </row>
    <row r="61" spans="1:19" ht="14.5" x14ac:dyDescent="0.35">
      <c r="A61">
        <f>VLOOKUP(DATA!$D61,[1]SAP!$C:$AS,43,0)</f>
        <v>10337642</v>
      </c>
      <c r="B61" t="str">
        <f>VLOOKUP(DATA!$D61,[1]SAP!$C:$AS,7,0)</f>
        <v>CL31127</v>
      </c>
      <c r="C61" t="str">
        <f>VLOOKUP(DATA!$B61,[1]KS13!$A:$E,2,0)</f>
        <v>FLOTA SUC STA MARTA</v>
      </c>
      <c r="D61" s="108" t="s">
        <v>274</v>
      </c>
      <c r="E61" s="2" t="s">
        <v>112</v>
      </c>
      <c r="F61" s="2" t="s">
        <v>135</v>
      </c>
      <c r="G61" s="3">
        <v>2023</v>
      </c>
      <c r="H61">
        <v>1</v>
      </c>
      <c r="I61" s="3">
        <v>10</v>
      </c>
      <c r="J61" s="2">
        <v>8540</v>
      </c>
      <c r="K61" s="3" t="s">
        <v>8</v>
      </c>
      <c r="L61" t="s">
        <v>258</v>
      </c>
      <c r="M61" s="4" t="s">
        <v>275</v>
      </c>
      <c r="N61" t="s">
        <v>39</v>
      </c>
      <c r="O61" s="4" t="s">
        <v>40</v>
      </c>
      <c r="P61" t="str">
        <f>VLOOKUP(METROPOLITANA[[#This Row],[Patente]],[2]Operatividad!$A:$J,10,0)</f>
        <v>NO</v>
      </c>
      <c r="Q61" t="s">
        <v>103</v>
      </c>
      <c r="S61" t="s">
        <v>40</v>
      </c>
    </row>
    <row r="62" spans="1:19" ht="14.5" x14ac:dyDescent="0.35">
      <c r="A62">
        <f>VLOOKUP(DATA!$D62,[1]SAP!$C:$AS,43,0)</f>
        <v>10337580</v>
      </c>
      <c r="B62" t="str">
        <f>VLOOKUP(DATA!$D62,[1]SAP!$C:$AS,7,0)</f>
        <v>CL31127</v>
      </c>
      <c r="C62" t="str">
        <f>VLOOKUP(DATA!$B62,[1]KS13!$A:$E,2,0)</f>
        <v>FLOTA SUC STA MARTA</v>
      </c>
      <c r="D62" s="108" t="s">
        <v>276</v>
      </c>
      <c r="E62" s="2" t="s">
        <v>112</v>
      </c>
      <c r="F62" s="2" t="s">
        <v>135</v>
      </c>
      <c r="G62" s="3">
        <v>2023</v>
      </c>
      <c r="H62">
        <v>1</v>
      </c>
      <c r="I62" s="3">
        <v>10</v>
      </c>
      <c r="J62" s="2">
        <v>3890</v>
      </c>
      <c r="K62" s="3" t="s">
        <v>8</v>
      </c>
      <c r="L62" t="s">
        <v>258</v>
      </c>
      <c r="M62" s="4" t="s">
        <v>277</v>
      </c>
      <c r="N62" t="s">
        <v>39</v>
      </c>
      <c r="O62" s="4" t="s">
        <v>40</v>
      </c>
      <c r="P62" t="str">
        <f>VLOOKUP(METROPOLITANA[[#This Row],[Patente]],[2]Operatividad!$A:$J,10,0)</f>
        <v>NO</v>
      </c>
      <c r="Q62" t="s">
        <v>103</v>
      </c>
      <c r="S62" t="s">
        <v>40</v>
      </c>
    </row>
    <row r="63" spans="1:19" ht="14.5" x14ac:dyDescent="0.35">
      <c r="A63">
        <f>VLOOKUP(DATA!$D63,[1]SAP!$C:$AS,43,0)</f>
        <v>10338605</v>
      </c>
      <c r="B63" t="str">
        <f>VLOOKUP(DATA!$D63,[1]SAP!$C:$AS,7,0)</f>
        <v>CL31127</v>
      </c>
      <c r="C63" t="str">
        <f>VLOOKUP(DATA!$B63,[1]KS13!$A:$E,2,0)</f>
        <v>FLOTA SUC STA MARTA</v>
      </c>
      <c r="D63" s="108" t="s">
        <v>278</v>
      </c>
      <c r="E63" s="2" t="s">
        <v>112</v>
      </c>
      <c r="F63" s="2" t="s">
        <v>135</v>
      </c>
      <c r="G63" s="3">
        <v>2023</v>
      </c>
      <c r="H63">
        <v>1</v>
      </c>
      <c r="I63" s="3">
        <v>10</v>
      </c>
      <c r="J63" s="2">
        <v>2059</v>
      </c>
      <c r="K63" s="3" t="s">
        <v>8</v>
      </c>
      <c r="L63" t="s">
        <v>258</v>
      </c>
      <c r="M63" s="4" t="s">
        <v>279</v>
      </c>
      <c r="N63" t="s">
        <v>39</v>
      </c>
      <c r="O63" s="4" t="s">
        <v>40</v>
      </c>
      <c r="P63" t="str">
        <f>VLOOKUP(METROPOLITANA[[#This Row],[Patente]],[2]Operatividad!$A:$J,10,0)</f>
        <v>NO</v>
      </c>
      <c r="Q63" t="s">
        <v>103</v>
      </c>
      <c r="S63" t="s">
        <v>40</v>
      </c>
    </row>
    <row r="64" spans="1:19" ht="14.5" x14ac:dyDescent="0.35">
      <c r="A64">
        <f>VLOOKUP(DATA!$D64,[1]SAP!$C:$AS,43,0)</f>
        <v>10337650</v>
      </c>
      <c r="B64" t="str">
        <f>VLOOKUP(DATA!$D64,[1]SAP!$C:$AS,7,0)</f>
        <v>CL31127</v>
      </c>
      <c r="C64" t="str">
        <f>VLOOKUP(DATA!$B64,[1]KS13!$A:$E,2,0)</f>
        <v>FLOTA SUC STA MARTA</v>
      </c>
      <c r="D64" s="108" t="s">
        <v>280</v>
      </c>
      <c r="E64" s="2" t="s">
        <v>112</v>
      </c>
      <c r="F64" s="2" t="s">
        <v>135</v>
      </c>
      <c r="G64" s="3">
        <v>2023</v>
      </c>
      <c r="H64">
        <v>1</v>
      </c>
      <c r="I64" s="3">
        <v>10</v>
      </c>
      <c r="J64" s="2">
        <v>8292</v>
      </c>
      <c r="K64" s="3" t="s">
        <v>8</v>
      </c>
      <c r="L64" t="s">
        <v>258</v>
      </c>
      <c r="M64" s="4" t="s">
        <v>281</v>
      </c>
      <c r="N64" t="s">
        <v>39</v>
      </c>
      <c r="O64" s="4" t="s">
        <v>40</v>
      </c>
      <c r="P64" t="str">
        <f>VLOOKUP(METROPOLITANA[[#This Row],[Patente]],[2]Operatividad!$A:$J,10,0)</f>
        <v>NO</v>
      </c>
      <c r="Q64" t="s">
        <v>103</v>
      </c>
      <c r="S64" t="s">
        <v>40</v>
      </c>
    </row>
    <row r="65" spans="1:19" ht="14.5" x14ac:dyDescent="0.35">
      <c r="A65">
        <f>VLOOKUP(DATA!$D65,[1]SAP!$C:$AS,43,0)</f>
        <v>10338606</v>
      </c>
      <c r="B65" t="str">
        <f>VLOOKUP(DATA!$D65,[1]SAP!$C:$AS,7,0)</f>
        <v>CL31127</v>
      </c>
      <c r="C65" t="str">
        <f>VLOOKUP(DATA!$B65,[1]KS13!$A:$E,2,0)</f>
        <v>FLOTA SUC STA MARTA</v>
      </c>
      <c r="D65" s="108" t="s">
        <v>282</v>
      </c>
      <c r="E65" s="2" t="s">
        <v>112</v>
      </c>
      <c r="F65" s="2" t="s">
        <v>135</v>
      </c>
      <c r="G65" s="3">
        <v>2023</v>
      </c>
      <c r="H65">
        <v>1</v>
      </c>
      <c r="I65" s="3">
        <v>10</v>
      </c>
      <c r="J65" s="2">
        <v>6510</v>
      </c>
      <c r="K65" s="3" t="s">
        <v>8</v>
      </c>
      <c r="L65" t="s">
        <v>258</v>
      </c>
      <c r="M65" s="4" t="s">
        <v>283</v>
      </c>
      <c r="N65" t="s">
        <v>39</v>
      </c>
      <c r="O65" s="4" t="s">
        <v>40</v>
      </c>
      <c r="P65" t="str">
        <f>VLOOKUP(METROPOLITANA[[#This Row],[Patente]],[2]Operatividad!$A:$J,10,0)</f>
        <v>NO</v>
      </c>
      <c r="Q65" t="s">
        <v>103</v>
      </c>
      <c r="S65" t="s">
        <v>40</v>
      </c>
    </row>
    <row r="66" spans="1:19" ht="14.5" x14ac:dyDescent="0.35">
      <c r="A66">
        <f>VLOOKUP(DATA!$D66,[1]SAP!$C:$AS,43,0)</f>
        <v>10328341</v>
      </c>
      <c r="B66" t="str">
        <f>VLOOKUP(DATA!$D66,[1]SAP!$C:$AS,7,0)</f>
        <v>CL31127</v>
      </c>
      <c r="C66" t="str">
        <f>VLOOKUP(DATA!$B66,[1]KS13!$A:$E,2,0)</f>
        <v>FLOTA SUC STA MARTA</v>
      </c>
      <c r="D66" s="109" t="s">
        <v>284</v>
      </c>
      <c r="E66" s="2" t="s">
        <v>112</v>
      </c>
      <c r="F66" s="2" t="s">
        <v>113</v>
      </c>
      <c r="G66" s="3">
        <v>2023</v>
      </c>
      <c r="H66">
        <v>1</v>
      </c>
      <c r="I66" s="3">
        <v>10</v>
      </c>
      <c r="J66" s="2">
        <v>6355</v>
      </c>
      <c r="K66" s="3" t="s">
        <v>8</v>
      </c>
      <c r="L66" t="s">
        <v>258</v>
      </c>
      <c r="M66" s="4" t="s">
        <v>285</v>
      </c>
      <c r="N66" s="4" t="s">
        <v>40</v>
      </c>
      <c r="O66" s="4" t="s">
        <v>40</v>
      </c>
      <c r="P66" t="str">
        <f>VLOOKUP(METROPOLITANA[[#This Row],[Patente]],[2]Operatividad!$A:$J,10,0)</f>
        <v>NO</v>
      </c>
      <c r="Q66" t="s">
        <v>107</v>
      </c>
      <c r="R66" t="s">
        <v>286</v>
      </c>
      <c r="S66" t="s">
        <v>40</v>
      </c>
    </row>
    <row r="67" spans="1:19" ht="14.5" x14ac:dyDescent="0.35">
      <c r="A67">
        <f>VLOOKUP(DATA!$D67,[1]SAP!$C:$AS,43,0)</f>
        <v>10337616</v>
      </c>
      <c r="B67" t="str">
        <f>VLOOKUP(DATA!$D67,[1]SAP!$C:$AS,7,0)</f>
        <v>CL31127</v>
      </c>
      <c r="C67" t="str">
        <f>VLOOKUP(DATA!$B67,[1]KS13!$A:$E,2,0)</f>
        <v>FLOTA SUC STA MARTA</v>
      </c>
      <c r="D67" s="108" t="s">
        <v>287</v>
      </c>
      <c r="E67" s="2" t="s">
        <v>112</v>
      </c>
      <c r="F67" s="2" t="s">
        <v>135</v>
      </c>
      <c r="G67" s="3">
        <v>2023</v>
      </c>
      <c r="H67">
        <v>1</v>
      </c>
      <c r="I67" s="3">
        <v>10</v>
      </c>
      <c r="J67" s="2">
        <v>4744</v>
      </c>
      <c r="K67" s="3" t="s">
        <v>8</v>
      </c>
      <c r="L67" t="s">
        <v>258</v>
      </c>
      <c r="M67" s="4" t="s">
        <v>288</v>
      </c>
      <c r="N67" t="s">
        <v>39</v>
      </c>
      <c r="O67" s="4" t="s">
        <v>40</v>
      </c>
      <c r="P67" t="str">
        <f>VLOOKUP(METROPOLITANA[[#This Row],[Patente]],[2]Operatividad!$A:$J,10,0)</f>
        <v>NO</v>
      </c>
      <c r="Q67" t="s">
        <v>103</v>
      </c>
      <c r="S67" t="s">
        <v>40</v>
      </c>
    </row>
    <row r="68" spans="1:19" ht="14.5" x14ac:dyDescent="0.35">
      <c r="A68">
        <f>VLOOKUP(DATA!$D68,[1]SAP!$C:$AS,43,0)</f>
        <v>10337640</v>
      </c>
      <c r="B68" t="str">
        <f>VLOOKUP(DATA!$D68,[1]SAP!$C:$AS,7,0)</f>
        <v>CL31127</v>
      </c>
      <c r="C68" t="str">
        <f>VLOOKUP(DATA!$B68,[1]KS13!$A:$E,2,0)</f>
        <v>FLOTA SUC STA MARTA</v>
      </c>
      <c r="D68" s="108" t="s">
        <v>289</v>
      </c>
      <c r="E68" s="2" t="s">
        <v>112</v>
      </c>
      <c r="F68" s="2" t="s">
        <v>135</v>
      </c>
      <c r="G68" s="3">
        <v>2023</v>
      </c>
      <c r="H68">
        <v>1</v>
      </c>
      <c r="I68" s="3">
        <v>10</v>
      </c>
      <c r="J68" s="2">
        <v>5147</v>
      </c>
      <c r="K68" s="3" t="s">
        <v>8</v>
      </c>
      <c r="L68" t="s">
        <v>258</v>
      </c>
      <c r="M68" s="4" t="s">
        <v>290</v>
      </c>
      <c r="N68" t="s">
        <v>39</v>
      </c>
      <c r="O68" s="4" t="s">
        <v>40</v>
      </c>
      <c r="P68" t="str">
        <f>VLOOKUP(METROPOLITANA[[#This Row],[Patente]],[2]Operatividad!$A:$J,10,0)</f>
        <v>NO</v>
      </c>
      <c r="Q68" t="s">
        <v>103</v>
      </c>
      <c r="S68" t="s">
        <v>40</v>
      </c>
    </row>
    <row r="69" spans="1:19" ht="14.5" x14ac:dyDescent="0.35">
      <c r="A69">
        <f>VLOOKUP(DATA!$D69,[1]SAP!$C:$AS,43,0)</f>
        <v>10337615</v>
      </c>
      <c r="B69" t="str">
        <f>VLOOKUP(DATA!$D69,[1]SAP!$C:$AS,7,0)</f>
        <v>CL31127</v>
      </c>
      <c r="C69" t="str">
        <f>VLOOKUP(DATA!$B69,[1]KS13!$A:$E,2,0)</f>
        <v>FLOTA SUC STA MARTA</v>
      </c>
      <c r="D69" s="108" t="s">
        <v>291</v>
      </c>
      <c r="E69" s="2" t="s">
        <v>112</v>
      </c>
      <c r="F69" s="2" t="s">
        <v>135</v>
      </c>
      <c r="G69" s="3">
        <v>2023</v>
      </c>
      <c r="H69">
        <v>1</v>
      </c>
      <c r="I69" s="3">
        <v>10</v>
      </c>
      <c r="J69" s="2">
        <v>6082</v>
      </c>
      <c r="K69" s="3" t="s">
        <v>8</v>
      </c>
      <c r="L69" t="s">
        <v>258</v>
      </c>
      <c r="M69" s="4" t="s">
        <v>292</v>
      </c>
      <c r="N69" t="s">
        <v>39</v>
      </c>
      <c r="O69" s="4" t="s">
        <v>40</v>
      </c>
      <c r="P69" t="str">
        <f>VLOOKUP(METROPOLITANA[[#This Row],[Patente]],[2]Operatividad!$A:$J,10,0)</f>
        <v>NO</v>
      </c>
      <c r="Q69" t="s">
        <v>103</v>
      </c>
      <c r="S69" t="s">
        <v>40</v>
      </c>
    </row>
    <row r="70" spans="1:19" ht="14.5" x14ac:dyDescent="0.35">
      <c r="A70">
        <f>VLOOKUP(DATA!$D70,[1]SAP!$C:$AS,43,0)</f>
        <v>10328342</v>
      </c>
      <c r="B70" t="str">
        <f>VLOOKUP(DATA!$D70,[1]SAP!$C:$AS,7,0)</f>
        <v>CL31127</v>
      </c>
      <c r="C70" t="str">
        <f>VLOOKUP(DATA!$B70,[1]KS13!$A:$E,2,0)</f>
        <v>FLOTA SUC STA MARTA</v>
      </c>
      <c r="D70" s="2" t="s">
        <v>314</v>
      </c>
      <c r="E70" s="2" t="s">
        <v>112</v>
      </c>
      <c r="F70" s="2" t="s">
        <v>113</v>
      </c>
      <c r="G70" s="3">
        <v>2023</v>
      </c>
      <c r="H70">
        <v>1</v>
      </c>
      <c r="I70" s="3">
        <v>10</v>
      </c>
      <c r="J70" s="3"/>
      <c r="K70" s="3" t="s">
        <v>8</v>
      </c>
      <c r="L70" t="s">
        <v>294</v>
      </c>
      <c r="M70" s="4" t="s">
        <v>315</v>
      </c>
      <c r="N70" t="s">
        <v>39</v>
      </c>
      <c r="O70" s="4" t="s">
        <v>40</v>
      </c>
      <c r="P70" t="str">
        <f>VLOOKUP(METROPOLITANA[[#This Row],[Patente]],[2]Operatividad!$A:$J,10,0)</f>
        <v>NO</v>
      </c>
      <c r="Q70" t="s">
        <v>107</v>
      </c>
      <c r="S70" t="s">
        <v>40</v>
      </c>
    </row>
    <row r="71" spans="1:19" ht="14.5" x14ac:dyDescent="0.35">
      <c r="A71">
        <f>VLOOKUP(DATA!$D71,[1]SAP!$C:$AS,43,0)</f>
        <v>10315631</v>
      </c>
      <c r="B71" t="str">
        <f>VLOOKUP(DATA!$D71,[1]SAP!$C:$AS,7,0)</f>
        <v>CL31234</v>
      </c>
      <c r="C71" t="str">
        <f>VLOOKUP(DATA!$B71,[1]KS13!$A:$E,2,0)</f>
        <v>SALES CAPABILITIES S</v>
      </c>
      <c r="D71" s="110" t="s">
        <v>325</v>
      </c>
      <c r="E71" s="2" t="s">
        <v>326</v>
      </c>
      <c r="F71" s="2" t="s">
        <v>327</v>
      </c>
      <c r="G71" s="3">
        <v>2023</v>
      </c>
      <c r="H71">
        <v>1</v>
      </c>
      <c r="I71" s="3">
        <v>4</v>
      </c>
      <c r="J71" s="15"/>
      <c r="K71" s="3" t="s">
        <v>8</v>
      </c>
      <c r="L71" t="s">
        <v>328</v>
      </c>
      <c r="N71" t="s">
        <v>39</v>
      </c>
      <c r="O71" s="4" t="s">
        <v>40</v>
      </c>
      <c r="P71" t="str">
        <f>VLOOKUP(METROPOLITANA[[#This Row],[Patente]],[2]Operatividad!$A:$J,10,0)</f>
        <v>NO</v>
      </c>
      <c r="Q71" t="s">
        <v>329</v>
      </c>
      <c r="S71" t="s">
        <v>40</v>
      </c>
    </row>
    <row r="72" spans="1:19" ht="14.5" x14ac:dyDescent="0.35">
      <c r="A72" t="e">
        <f>VLOOKUP(DATA!$D72,[1]SAP!$C:$AS,43,0)</f>
        <v>#N/A</v>
      </c>
      <c r="B72" t="e">
        <f>VLOOKUP(DATA!$D72,[1]SAP!$C:$AS,7,0)</f>
        <v>#N/A</v>
      </c>
      <c r="C72" t="e">
        <f>VLOOKUP(DATA!$B72,[1]KS13!$A:$E,2,0)</f>
        <v>#N/A</v>
      </c>
      <c r="D72" s="3" t="s">
        <v>330</v>
      </c>
      <c r="E72" s="2" t="e">
        <v>#N/A</v>
      </c>
      <c r="F72" s="2" t="e">
        <v>#N/A</v>
      </c>
      <c r="G72" s="3" t="e">
        <v>#N/A</v>
      </c>
      <c r="H72" t="e">
        <v>#N/A</v>
      </c>
      <c r="I72" s="3" t="e">
        <v>#N/A</v>
      </c>
      <c r="J72" s="15"/>
      <c r="K72" s="3" t="s">
        <v>8</v>
      </c>
      <c r="L72" t="s">
        <v>331</v>
      </c>
      <c r="N72" s="4" t="s">
        <v>39</v>
      </c>
      <c r="O72" s="4" t="s">
        <v>40</v>
      </c>
      <c r="P72" t="e">
        <f>VLOOKUP(METROPOLITANA[[#This Row],[Patente]],[2]Operatividad!$A:$J,10,0)</f>
        <v>#N/A</v>
      </c>
      <c r="Q72" t="e">
        <v>#N/A</v>
      </c>
      <c r="S72" t="e">
        <v>#N/A</v>
      </c>
    </row>
    <row r="73" spans="1:19" ht="14.5" x14ac:dyDescent="0.35">
      <c r="A73">
        <f>VLOOKUP(DATA!$D73,[1]SAP!$C:$AS,43,0)</f>
        <v>10327814</v>
      </c>
      <c r="B73" t="str">
        <f>VLOOKUP(DATA!$D73,[1]SAP!$C:$AS,7,0)</f>
        <v>CL31127</v>
      </c>
      <c r="C73" t="str">
        <f>VLOOKUP(DATA!$B73,[1]KS13!$A:$E,2,0)</f>
        <v>FLOTA SUC STA MARTA</v>
      </c>
      <c r="D73" s="2" t="s">
        <v>353</v>
      </c>
      <c r="E73" s="2" t="s">
        <v>54</v>
      </c>
      <c r="F73" s="2" t="s">
        <v>55</v>
      </c>
      <c r="G73" s="3">
        <v>2023</v>
      </c>
      <c r="H73">
        <v>1</v>
      </c>
      <c r="I73" s="3">
        <v>10</v>
      </c>
      <c r="J73" s="15">
        <v>11936</v>
      </c>
      <c r="K73" s="3" t="s">
        <v>8</v>
      </c>
      <c r="L73" t="s">
        <v>354</v>
      </c>
      <c r="M73" s="4" t="s">
        <v>355</v>
      </c>
      <c r="N73" t="s">
        <v>39</v>
      </c>
      <c r="O73" s="4" t="s">
        <v>40</v>
      </c>
      <c r="P73" t="str">
        <f>VLOOKUP(METROPOLITANA[[#This Row],[Patente]],[2]Operatividad!$A:$J,10,0)</f>
        <v>NO</v>
      </c>
      <c r="Q73" t="s">
        <v>107</v>
      </c>
      <c r="S73" t="s">
        <v>40</v>
      </c>
    </row>
    <row r="74" spans="1:19" ht="14.5" x14ac:dyDescent="0.35">
      <c r="A74">
        <f>VLOOKUP(DATA!$D74,[1]SAP!$C:$AS,43,0)</f>
        <v>10346157</v>
      </c>
      <c r="B74">
        <f>VLOOKUP(DATA!$D74,[1]SAP!$C:$AS,7,0)</f>
        <v>0</v>
      </c>
      <c r="C74" t="e">
        <f>VLOOKUP(DATA!$B74,[1]KS13!$A:$E,2,0)</f>
        <v>#N/A</v>
      </c>
      <c r="D74" s="2" t="s">
        <v>356</v>
      </c>
      <c r="E74" s="2" t="s">
        <v>100</v>
      </c>
      <c r="F74" s="2" t="s">
        <v>101</v>
      </c>
      <c r="G74" s="3">
        <v>2024</v>
      </c>
      <c r="H74">
        <v>0</v>
      </c>
      <c r="I74" s="3">
        <v>10</v>
      </c>
      <c r="J74" s="15">
        <v>12.709</v>
      </c>
      <c r="K74" s="3" t="s">
        <v>8</v>
      </c>
      <c r="L74" t="s">
        <v>354</v>
      </c>
      <c r="M74" s="4" t="s">
        <v>357</v>
      </c>
      <c r="N74" t="s">
        <v>39</v>
      </c>
      <c r="O74" s="4" t="s">
        <v>40</v>
      </c>
      <c r="P74" t="str">
        <f>VLOOKUP(METROPOLITANA[[#This Row],[Patente]],[2]Operatividad!$A:$J,10,0)</f>
        <v>NO</v>
      </c>
      <c r="Q74" t="s">
        <v>103</v>
      </c>
      <c r="S74" t="s">
        <v>40</v>
      </c>
    </row>
    <row r="75" spans="1:19" ht="14.5" x14ac:dyDescent="0.35">
      <c r="A75">
        <f>VLOOKUP(DATA!$D75,[1]SAP!$C:$AS,43,0)</f>
        <v>10337644</v>
      </c>
      <c r="B75" t="str">
        <f>VLOOKUP(DATA!$D75,[1]SAP!$C:$AS,7,0)</f>
        <v>CL31127</v>
      </c>
      <c r="C75" t="str">
        <f>VLOOKUP(DATA!$B75,[1]KS13!$A:$E,2,0)</f>
        <v>FLOTA SUC STA MARTA</v>
      </c>
      <c r="D75" s="2" t="s">
        <v>358</v>
      </c>
      <c r="E75" s="2" t="s">
        <v>112</v>
      </c>
      <c r="F75" s="2" t="s">
        <v>135</v>
      </c>
      <c r="G75" s="3">
        <v>2023</v>
      </c>
      <c r="H75">
        <v>1</v>
      </c>
      <c r="I75" s="3">
        <v>10</v>
      </c>
      <c r="J75" s="15"/>
      <c r="K75" s="3" t="s">
        <v>8</v>
      </c>
      <c r="L75" t="s">
        <v>354</v>
      </c>
      <c r="M75" s="4" t="s">
        <v>359</v>
      </c>
      <c r="N75" s="4" t="s">
        <v>40</v>
      </c>
      <c r="O75" s="4" t="s">
        <v>40</v>
      </c>
      <c r="P75" t="s">
        <v>136</v>
      </c>
      <c r="Q75" t="s">
        <v>103</v>
      </c>
      <c r="R75" t="s">
        <v>360</v>
      </c>
      <c r="S75" t="s">
        <v>40</v>
      </c>
    </row>
    <row r="76" spans="1:19" ht="14.5" x14ac:dyDescent="0.35">
      <c r="A76">
        <f>VLOOKUP(DATA!$D76,[1]SAP!$C:$AS,43,0)</f>
        <v>10198239</v>
      </c>
      <c r="B76" t="str">
        <f>VLOOKUP(DATA!$D76,[1]SAP!$C:$AS,7,0)</f>
        <v>CL31127</v>
      </c>
      <c r="C76" t="str">
        <f>VLOOKUP(DATA!$B76,[1]KS13!$A:$E,2,0)</f>
        <v>FLOTA SUC STA MARTA</v>
      </c>
      <c r="D76" s="2" t="s">
        <v>361</v>
      </c>
      <c r="E76" s="2" t="s">
        <v>48</v>
      </c>
      <c r="F76" s="2" t="s">
        <v>49</v>
      </c>
      <c r="G76" s="3">
        <v>2018</v>
      </c>
      <c r="H76">
        <v>6</v>
      </c>
      <c r="I76" s="3">
        <v>10</v>
      </c>
      <c r="J76" s="15">
        <v>70215</v>
      </c>
      <c r="K76" s="3" t="s">
        <v>8</v>
      </c>
      <c r="L76" t="s">
        <v>354</v>
      </c>
      <c r="M76" s="4" t="s">
        <v>362</v>
      </c>
      <c r="N76" t="s">
        <v>39</v>
      </c>
      <c r="O76" s="4" t="s">
        <v>40</v>
      </c>
      <c r="P76" t="str">
        <f>VLOOKUP(METROPOLITANA[[#This Row],[Patente]],[2]Operatividad!$A:$J,10,0)</f>
        <v>NO</v>
      </c>
      <c r="Q76" t="s">
        <v>107</v>
      </c>
      <c r="S76" t="s">
        <v>40</v>
      </c>
    </row>
    <row r="77" spans="1:19" ht="14.5" x14ac:dyDescent="0.35">
      <c r="A77">
        <f>VLOOKUP(DATA!$D77,[1]SAP!$C:$AS,43,0)</f>
        <v>10337579</v>
      </c>
      <c r="B77" t="str">
        <f>VLOOKUP(DATA!$D77,[1]SAP!$C:$AS,7,0)</f>
        <v>CL31127</v>
      </c>
      <c r="C77" t="str">
        <f>VLOOKUP(DATA!$B77,[1]KS13!$A:$E,2,0)</f>
        <v>FLOTA SUC STA MARTA</v>
      </c>
      <c r="D77" s="2" t="s">
        <v>363</v>
      </c>
      <c r="E77" s="2" t="s">
        <v>112</v>
      </c>
      <c r="F77" s="2" t="s">
        <v>135</v>
      </c>
      <c r="G77" s="3">
        <v>2023</v>
      </c>
      <c r="H77">
        <v>1</v>
      </c>
      <c r="I77" s="3">
        <v>10</v>
      </c>
      <c r="J77" s="15">
        <v>12130</v>
      </c>
      <c r="K77" s="3" t="s">
        <v>8</v>
      </c>
      <c r="L77" t="s">
        <v>354</v>
      </c>
      <c r="M77" s="4" t="s">
        <v>364</v>
      </c>
      <c r="N77" t="s">
        <v>39</v>
      </c>
      <c r="O77" s="4" t="s">
        <v>40</v>
      </c>
      <c r="P77" t="str">
        <f>VLOOKUP(METROPOLITANA[[#This Row],[Patente]],[2]Operatividad!$A:$J,10,0)</f>
        <v>NO</v>
      </c>
      <c r="Q77" t="s">
        <v>103</v>
      </c>
      <c r="S77" t="s">
        <v>40</v>
      </c>
    </row>
    <row r="78" spans="1:19" ht="14.5" x14ac:dyDescent="0.35">
      <c r="A78">
        <f>VLOOKUP(DATA!$D78,[1]SAP!$C:$AS,43,0)</f>
        <v>10337542</v>
      </c>
      <c r="B78" t="str">
        <f>VLOOKUP(DATA!$D78,[1]SAP!$C:$AS,7,0)</f>
        <v>CL31127</v>
      </c>
      <c r="C78" t="str">
        <f>VLOOKUP(DATA!$B78,[1]KS13!$A:$E,2,0)</f>
        <v>FLOTA SUC STA MARTA</v>
      </c>
      <c r="D78" s="2" t="s">
        <v>365</v>
      </c>
      <c r="E78" s="2" t="s">
        <v>112</v>
      </c>
      <c r="F78" s="2" t="s">
        <v>135</v>
      </c>
      <c r="G78" s="3">
        <v>2023</v>
      </c>
      <c r="H78">
        <v>1</v>
      </c>
      <c r="I78" s="3">
        <v>10</v>
      </c>
      <c r="J78" s="15">
        <v>111</v>
      </c>
      <c r="K78" s="3" t="s">
        <v>8</v>
      </c>
      <c r="L78" t="s">
        <v>354</v>
      </c>
      <c r="M78" s="4" t="s">
        <v>366</v>
      </c>
      <c r="N78" t="s">
        <v>39</v>
      </c>
      <c r="O78" s="4" t="s">
        <v>40</v>
      </c>
      <c r="P78" t="str">
        <f>VLOOKUP(METROPOLITANA[[#This Row],[Patente]],[2]Operatividad!$A:$J,10,0)</f>
        <v>NO</v>
      </c>
      <c r="Q78" t="s">
        <v>103</v>
      </c>
      <c r="S78" t="s">
        <v>40</v>
      </c>
    </row>
    <row r="79" spans="1:19" ht="14.5" x14ac:dyDescent="0.35">
      <c r="A79">
        <f>VLOOKUP(DATA!$D79,[1]SAP!$C:$AS,43,0)</f>
        <v>10337649</v>
      </c>
      <c r="B79" t="str">
        <f>VLOOKUP(DATA!$D79,[1]SAP!$C:$AS,7,0)</f>
        <v>CL31127</v>
      </c>
      <c r="C79" t="str">
        <f>VLOOKUP(DATA!$B79,[1]KS13!$A:$E,2,0)</f>
        <v>FLOTA SUC STA MARTA</v>
      </c>
      <c r="D79" s="2" t="s">
        <v>367</v>
      </c>
      <c r="E79" s="2" t="s">
        <v>112</v>
      </c>
      <c r="F79" s="2" t="s">
        <v>135</v>
      </c>
      <c r="G79" s="3">
        <v>2023</v>
      </c>
      <c r="H79">
        <v>1</v>
      </c>
      <c r="I79" s="3">
        <v>10</v>
      </c>
      <c r="J79" s="15">
        <v>15257</v>
      </c>
      <c r="K79" s="3" t="s">
        <v>8</v>
      </c>
      <c r="L79" t="s">
        <v>354</v>
      </c>
      <c r="M79" s="4" t="s">
        <v>368</v>
      </c>
      <c r="N79" t="s">
        <v>39</v>
      </c>
      <c r="O79" s="4" t="s">
        <v>40</v>
      </c>
      <c r="P79" t="str">
        <f>VLOOKUP(METROPOLITANA[[#This Row],[Patente]],[2]Operatividad!$A:$J,10,0)</f>
        <v>NO</v>
      </c>
      <c r="Q79" t="s">
        <v>103</v>
      </c>
      <c r="S79" t="s">
        <v>40</v>
      </c>
    </row>
    <row r="80" spans="1:19" ht="14.5" x14ac:dyDescent="0.35">
      <c r="A80">
        <f>VLOOKUP(DATA!$D80,[1]SAP!$C:$AS,43,0)</f>
        <v>10337577</v>
      </c>
      <c r="B80" t="str">
        <f>VLOOKUP(DATA!$D80,[1]SAP!$C:$AS,7,0)</f>
        <v>CL31127</v>
      </c>
      <c r="C80" t="str">
        <f>VLOOKUP(DATA!$B80,[1]KS13!$A:$E,2,0)</f>
        <v>FLOTA SUC STA MARTA</v>
      </c>
      <c r="D80" s="2" t="s">
        <v>369</v>
      </c>
      <c r="E80" s="2" t="s">
        <v>112</v>
      </c>
      <c r="F80" s="2" t="s">
        <v>135</v>
      </c>
      <c r="G80" s="3">
        <v>2023</v>
      </c>
      <c r="H80">
        <v>1</v>
      </c>
      <c r="I80" s="3">
        <v>10</v>
      </c>
      <c r="J80" s="15">
        <v>4577</v>
      </c>
      <c r="K80" s="3" t="s">
        <v>8</v>
      </c>
      <c r="L80" t="s">
        <v>354</v>
      </c>
      <c r="M80" s="4" t="s">
        <v>370</v>
      </c>
      <c r="N80" t="s">
        <v>39</v>
      </c>
      <c r="O80" s="4" t="s">
        <v>40</v>
      </c>
      <c r="P80" t="str">
        <f>VLOOKUP(METROPOLITANA[[#This Row],[Patente]],[2]Operatividad!$A:$J,10,0)</f>
        <v>NO</v>
      </c>
      <c r="Q80" t="s">
        <v>103</v>
      </c>
      <c r="S80" t="s">
        <v>40</v>
      </c>
    </row>
    <row r="81" spans="1:21" ht="14.5" x14ac:dyDescent="0.35">
      <c r="A81">
        <f>VLOOKUP(DATA!$D81,[1]SAP!$C:$AS,43,0)</f>
        <v>10338610</v>
      </c>
      <c r="B81" t="str">
        <f>VLOOKUP(DATA!$D81,[1]SAP!$C:$AS,7,0)</f>
        <v>CL31127</v>
      </c>
      <c r="C81" t="str">
        <f>VLOOKUP(DATA!$B81,[1]KS13!$A:$E,2,0)</f>
        <v>FLOTA SUC STA MARTA</v>
      </c>
      <c r="D81" s="2" t="s">
        <v>371</v>
      </c>
      <c r="E81" s="2" t="s">
        <v>112</v>
      </c>
      <c r="F81" s="2" t="s">
        <v>135</v>
      </c>
      <c r="G81" s="3">
        <v>2023</v>
      </c>
      <c r="H81">
        <v>1</v>
      </c>
      <c r="I81" s="3">
        <v>10</v>
      </c>
      <c r="J81" s="15">
        <v>8556</v>
      </c>
      <c r="K81" s="3" t="s">
        <v>8</v>
      </c>
      <c r="L81" t="s">
        <v>354</v>
      </c>
      <c r="M81" s="4" t="s">
        <v>372</v>
      </c>
      <c r="N81" t="s">
        <v>39</v>
      </c>
      <c r="O81" s="4" t="s">
        <v>40</v>
      </c>
      <c r="P81" t="str">
        <f>VLOOKUP(METROPOLITANA[[#This Row],[Patente]],[2]Operatividad!$A:$J,10,0)</f>
        <v>NO</v>
      </c>
      <c r="Q81" t="s">
        <v>103</v>
      </c>
      <c r="S81" t="s">
        <v>40</v>
      </c>
    </row>
    <row r="82" spans="1:21" ht="14.5" x14ac:dyDescent="0.35">
      <c r="A82">
        <f>VLOOKUP(DATA!$D82,[1]SAP!$C:$AS,43,0)</f>
        <v>10338573</v>
      </c>
      <c r="B82" t="str">
        <f>VLOOKUP(DATA!$D82,[1]SAP!$C:$AS,7,0)</f>
        <v>CL31127</v>
      </c>
      <c r="C82" t="str">
        <f>VLOOKUP(DATA!$B82,[1]KS13!$A:$E,2,0)</f>
        <v>FLOTA SUC STA MARTA</v>
      </c>
      <c r="D82" s="2" t="s">
        <v>373</v>
      </c>
      <c r="E82" s="2" t="s">
        <v>112</v>
      </c>
      <c r="F82" s="2" t="s">
        <v>135</v>
      </c>
      <c r="G82" s="3">
        <v>2023</v>
      </c>
      <c r="H82">
        <v>1</v>
      </c>
      <c r="I82" s="3">
        <v>10</v>
      </c>
      <c r="J82" s="15">
        <v>4417</v>
      </c>
      <c r="K82" s="3" t="s">
        <v>8</v>
      </c>
      <c r="L82" t="s">
        <v>354</v>
      </c>
      <c r="M82" s="4" t="s">
        <v>374</v>
      </c>
      <c r="N82" t="s">
        <v>39</v>
      </c>
      <c r="O82" s="4" t="s">
        <v>40</v>
      </c>
      <c r="P82" t="str">
        <f>VLOOKUP(METROPOLITANA[[#This Row],[Patente]],[2]Operatividad!$A:$J,10,0)</f>
        <v>NO</v>
      </c>
      <c r="Q82" t="s">
        <v>103</v>
      </c>
      <c r="S82" t="s">
        <v>40</v>
      </c>
    </row>
    <row r="83" spans="1:21" ht="14.5" x14ac:dyDescent="0.35">
      <c r="A83">
        <f>VLOOKUP(DATA!$D83,[1]SAP!$C:$AS,43,0)</f>
        <v>10338575</v>
      </c>
      <c r="B83" t="str">
        <f>VLOOKUP(DATA!$D83,[1]SAP!$C:$AS,7,0)</f>
        <v>CL31127</v>
      </c>
      <c r="C83" t="str">
        <f>VLOOKUP(DATA!$B83,[1]KS13!$A:$E,2,0)</f>
        <v>FLOTA SUC STA MARTA</v>
      </c>
      <c r="D83" s="2" t="s">
        <v>375</v>
      </c>
      <c r="E83" s="2" t="s">
        <v>112</v>
      </c>
      <c r="F83" s="2" t="s">
        <v>135</v>
      </c>
      <c r="G83" s="3">
        <v>2023</v>
      </c>
      <c r="H83">
        <v>1</v>
      </c>
      <c r="I83" s="3">
        <v>10</v>
      </c>
      <c r="J83" s="15">
        <v>3295</v>
      </c>
      <c r="K83" s="3" t="s">
        <v>8</v>
      </c>
      <c r="L83" t="s">
        <v>354</v>
      </c>
      <c r="M83" s="4" t="s">
        <v>376</v>
      </c>
      <c r="N83" t="s">
        <v>39</v>
      </c>
      <c r="O83" s="4" t="s">
        <v>40</v>
      </c>
      <c r="P83" t="str">
        <f>VLOOKUP(METROPOLITANA[[#This Row],[Patente]],[2]Operatividad!$A:$J,10,0)</f>
        <v>NO</v>
      </c>
      <c r="Q83" t="s">
        <v>103</v>
      </c>
      <c r="S83" t="s">
        <v>40</v>
      </c>
    </row>
    <row r="84" spans="1:21" ht="14.5" x14ac:dyDescent="0.35">
      <c r="A84">
        <f>VLOOKUP(DATA!$D84,[1]SAP!$C:$AS,43,0)</f>
        <v>10338577</v>
      </c>
      <c r="B84" t="str">
        <f>VLOOKUP(DATA!$D84,[1]SAP!$C:$AS,7,0)</f>
        <v>CL31127</v>
      </c>
      <c r="C84" t="str">
        <f>VLOOKUP(DATA!$B84,[1]KS13!$A:$E,2,0)</f>
        <v>FLOTA SUC STA MARTA</v>
      </c>
      <c r="D84" s="2" t="s">
        <v>377</v>
      </c>
      <c r="E84" s="2" t="s">
        <v>112</v>
      </c>
      <c r="F84" s="2" t="s">
        <v>135</v>
      </c>
      <c r="G84" s="3">
        <v>2023</v>
      </c>
      <c r="H84">
        <v>1</v>
      </c>
      <c r="I84" s="3">
        <v>10</v>
      </c>
      <c r="J84" s="15">
        <v>5400</v>
      </c>
      <c r="K84" s="3" t="s">
        <v>8</v>
      </c>
      <c r="L84" t="s">
        <v>354</v>
      </c>
      <c r="M84" s="4" t="s">
        <v>378</v>
      </c>
      <c r="N84" t="s">
        <v>39</v>
      </c>
      <c r="O84" s="4" t="s">
        <v>40</v>
      </c>
      <c r="P84" t="str">
        <f>VLOOKUP(METROPOLITANA[[#This Row],[Patente]],[2]Operatividad!$A:$J,10,0)</f>
        <v>NO</v>
      </c>
      <c r="Q84" t="s">
        <v>103</v>
      </c>
      <c r="S84" t="s">
        <v>40</v>
      </c>
    </row>
    <row r="85" spans="1:21" ht="14.5" x14ac:dyDescent="0.35">
      <c r="A85">
        <f>VLOOKUP(DATA!$D85,[1]SAP!$C:$AS,43,0)</f>
        <v>10328444</v>
      </c>
      <c r="B85" t="str">
        <f>VLOOKUP(DATA!$D85,[1]SAP!$C:$AS,7,0)</f>
        <v>CL31127</v>
      </c>
      <c r="C85" t="str">
        <f>VLOOKUP(DATA!$B85,[1]KS13!$A:$E,2,0)</f>
        <v>FLOTA SUC STA MARTA</v>
      </c>
      <c r="D85" s="2" t="s">
        <v>379</v>
      </c>
      <c r="E85" s="2" t="s">
        <v>112</v>
      </c>
      <c r="F85" s="2" t="s">
        <v>113</v>
      </c>
      <c r="G85" s="3">
        <v>2023</v>
      </c>
      <c r="H85">
        <v>1</v>
      </c>
      <c r="I85" s="3">
        <v>10</v>
      </c>
      <c r="J85" s="15">
        <v>24118</v>
      </c>
      <c r="K85" s="3" t="s">
        <v>8</v>
      </c>
      <c r="L85" t="s">
        <v>354</v>
      </c>
      <c r="M85" s="4" t="s">
        <v>380</v>
      </c>
      <c r="N85" t="s">
        <v>39</v>
      </c>
      <c r="O85" s="4" t="s">
        <v>40</v>
      </c>
      <c r="P85" t="str">
        <f>VLOOKUP(METROPOLITANA[[#This Row],[Patente]],[2]Operatividad!$A:$J,10,0)</f>
        <v>NO</v>
      </c>
      <c r="Q85" t="s">
        <v>107</v>
      </c>
      <c r="S85" t="s">
        <v>40</v>
      </c>
    </row>
    <row r="86" spans="1:21" s="17" customFormat="1" ht="14.5" x14ac:dyDescent="0.35">
      <c r="A86">
        <f>VLOOKUP(DATA!$D86,[1]SAP!$C:$AS,43,0)</f>
        <v>10311985</v>
      </c>
      <c r="B86" t="str">
        <f>VLOOKUP(DATA!$D86,[1]SAP!$C:$AS,7,0)</f>
        <v>CL31127</v>
      </c>
      <c r="C86" t="str">
        <f>VLOOKUP(DATA!$B86,[1]KS13!$A:$E,2,0)</f>
        <v>FLOTA SUC STA MARTA</v>
      </c>
      <c r="D86" s="2" t="s">
        <v>381</v>
      </c>
      <c r="E86" s="2" t="s">
        <v>54</v>
      </c>
      <c r="F86" s="2" t="s">
        <v>55</v>
      </c>
      <c r="G86" s="3">
        <v>2023</v>
      </c>
      <c r="H86">
        <v>1</v>
      </c>
      <c r="I86" s="3">
        <v>10</v>
      </c>
      <c r="J86" s="15">
        <v>57826</v>
      </c>
      <c r="K86" s="3" t="s">
        <v>8</v>
      </c>
      <c r="L86" t="s">
        <v>354</v>
      </c>
      <c r="M86" s="4" t="s">
        <v>382</v>
      </c>
      <c r="N86" t="s">
        <v>383</v>
      </c>
      <c r="O86" s="4" t="s">
        <v>40</v>
      </c>
      <c r="P86" t="str">
        <f>VLOOKUP(METROPOLITANA[[#This Row],[Patente]],[2]Operatividad!$A:$J,10,0)</f>
        <v>NO</v>
      </c>
      <c r="Q86" t="s">
        <v>107</v>
      </c>
      <c r="R86"/>
      <c r="S86" t="s">
        <v>40</v>
      </c>
      <c r="T86"/>
      <c r="U86"/>
    </row>
    <row r="87" spans="1:21" ht="14.5" x14ac:dyDescent="0.35">
      <c r="A87">
        <f>VLOOKUP(DATA!$D87,[1]SAP!$C:$AS,43,0)</f>
        <v>10327807</v>
      </c>
      <c r="B87" t="str">
        <f>VLOOKUP(DATA!$D87,[1]SAP!$C:$AS,7,0)</f>
        <v>CL31127</v>
      </c>
      <c r="C87" t="str">
        <f>VLOOKUP(DATA!$B87,[1]KS13!$A:$E,2,0)</f>
        <v>FLOTA SUC STA MARTA</v>
      </c>
      <c r="D87" s="2" t="s">
        <v>384</v>
      </c>
      <c r="E87" s="2" t="s">
        <v>54</v>
      </c>
      <c r="F87" s="2" t="s">
        <v>55</v>
      </c>
      <c r="G87" s="3">
        <v>2023</v>
      </c>
      <c r="H87">
        <v>1</v>
      </c>
      <c r="I87" s="3">
        <v>10</v>
      </c>
      <c r="J87" s="15">
        <v>24431</v>
      </c>
      <c r="K87" s="3" t="s">
        <v>8</v>
      </c>
      <c r="L87" t="s">
        <v>354</v>
      </c>
      <c r="M87" s="4" t="s">
        <v>385</v>
      </c>
      <c r="N87" t="s">
        <v>39</v>
      </c>
      <c r="O87" s="4" t="s">
        <v>40</v>
      </c>
      <c r="P87" t="str">
        <f>VLOOKUP(METROPOLITANA[[#This Row],[Patente]],[2]Operatividad!$A:$J,10,0)</f>
        <v>NO</v>
      </c>
      <c r="Q87" t="s">
        <v>107</v>
      </c>
      <c r="S87" t="s">
        <v>40</v>
      </c>
    </row>
    <row r="88" spans="1:21" ht="14.5" x14ac:dyDescent="0.35">
      <c r="A88">
        <f>VLOOKUP(DATA!$D88,[1]SAP!$C:$AS,43,0)</f>
        <v>10328339</v>
      </c>
      <c r="B88" t="str">
        <f>VLOOKUP(DATA!$D88,[1]SAP!$C:$AS,7,0)</f>
        <v>CL31127</v>
      </c>
      <c r="C88" t="str">
        <f>VLOOKUP(DATA!$B88,[1]KS13!$A:$E,2,0)</f>
        <v>FLOTA SUC STA MARTA</v>
      </c>
      <c r="D88" s="2" t="s">
        <v>386</v>
      </c>
      <c r="E88" s="2" t="s">
        <v>112</v>
      </c>
      <c r="F88" s="2" t="s">
        <v>113</v>
      </c>
      <c r="G88" s="3">
        <v>2023</v>
      </c>
      <c r="H88">
        <v>1</v>
      </c>
      <c r="I88" s="3">
        <v>10</v>
      </c>
      <c r="J88" s="15">
        <v>40640</v>
      </c>
      <c r="K88" s="3" t="s">
        <v>8</v>
      </c>
      <c r="L88" t="s">
        <v>354</v>
      </c>
      <c r="M88" s="4" t="s">
        <v>387</v>
      </c>
      <c r="N88" t="s">
        <v>39</v>
      </c>
      <c r="O88" s="4" t="s">
        <v>40</v>
      </c>
      <c r="P88" t="str">
        <f>VLOOKUP(METROPOLITANA[[#This Row],[Patente]],[2]Operatividad!$A:$J,10,0)</f>
        <v>NO</v>
      </c>
      <c r="Q88" t="s">
        <v>107</v>
      </c>
      <c r="S88" t="s">
        <v>40</v>
      </c>
    </row>
    <row r="89" spans="1:21" ht="14.5" x14ac:dyDescent="0.35">
      <c r="A89">
        <f>VLOOKUP(DATA!$D89,[1]SAP!$C:$AS,43,0)</f>
        <v>10346065</v>
      </c>
      <c r="B89">
        <f>VLOOKUP(DATA!$D89,[1]SAP!$C:$AS,7,0)</f>
        <v>0</v>
      </c>
      <c r="C89" t="e">
        <f>VLOOKUP(DATA!$B89,[1]KS13!$A:$E,2,0)</f>
        <v>#N/A</v>
      </c>
      <c r="D89" s="114" t="s">
        <v>388</v>
      </c>
      <c r="E89" s="2" t="s">
        <v>68</v>
      </c>
      <c r="F89" s="2" t="s">
        <v>69</v>
      </c>
      <c r="G89" s="3">
        <v>2024</v>
      </c>
      <c r="H89">
        <v>0</v>
      </c>
      <c r="I89" s="3">
        <v>10</v>
      </c>
      <c r="J89" s="15"/>
      <c r="K89" s="3" t="s">
        <v>8</v>
      </c>
      <c r="L89" t="s">
        <v>354</v>
      </c>
      <c r="M89" s="4" t="s">
        <v>132</v>
      </c>
      <c r="N89" t="s">
        <v>39</v>
      </c>
      <c r="O89" s="4" t="s">
        <v>40</v>
      </c>
      <c r="P89" t="str">
        <f>VLOOKUP(METROPOLITANA[[#This Row],[Patente]],[2]Operatividad!$A:$J,10,0)</f>
        <v>NO</v>
      </c>
      <c r="Q89" t="s">
        <v>183</v>
      </c>
      <c r="S89" t="s">
        <v>40</v>
      </c>
    </row>
    <row r="90" spans="1:21" ht="14.5" x14ac:dyDescent="0.35">
      <c r="A90">
        <f>VLOOKUP(DATA!$D90,[1]SAP!$C:$AS,43,0)</f>
        <v>10318007</v>
      </c>
      <c r="B90" t="str">
        <f>VLOOKUP(DATA!$D90,[1]SAP!$C:$AS,7,0)</f>
        <v>CL31127</v>
      </c>
      <c r="C90" t="str">
        <f>VLOOKUP(DATA!$B90,[1]KS13!$A:$E,2,0)</f>
        <v>FLOTA SUC STA MARTA</v>
      </c>
      <c r="D90" s="3" t="s">
        <v>389</v>
      </c>
      <c r="E90" s="2" t="s">
        <v>68</v>
      </c>
      <c r="F90" s="2" t="s">
        <v>131</v>
      </c>
      <c r="G90" s="3">
        <v>2023</v>
      </c>
      <c r="H90">
        <v>1</v>
      </c>
      <c r="I90" s="3">
        <v>10</v>
      </c>
      <c r="J90" s="15"/>
      <c r="K90" s="3" t="s">
        <v>8</v>
      </c>
      <c r="L90" t="s">
        <v>390</v>
      </c>
      <c r="N90" t="s">
        <v>39</v>
      </c>
      <c r="O90" s="4" t="s">
        <v>40</v>
      </c>
      <c r="P90" t="str">
        <f>VLOOKUP(METROPOLITANA[[#This Row],[Patente]],[2]Operatividad!$A:$J,10,0)</f>
        <v>NO</v>
      </c>
      <c r="Q90" t="s">
        <v>391</v>
      </c>
      <c r="S90" t="s">
        <v>40</v>
      </c>
    </row>
    <row r="91" spans="1:21" ht="14.5" x14ac:dyDescent="0.35">
      <c r="A91">
        <f>VLOOKUP(DATA!$D91,[1]SAP!$C:$AS,43,0)</f>
        <v>10164076</v>
      </c>
      <c r="B91" t="str">
        <f>VLOOKUP(DATA!$D91,[1]SAP!$C:$AS,7,0)</f>
        <v>CL31127</v>
      </c>
      <c r="C91" t="str">
        <f>VLOOKUP(DATA!$B91,[1]KS13!$A:$E,2,0)</f>
        <v>FLOTA SUC STA MARTA</v>
      </c>
      <c r="D91" s="3" t="s">
        <v>392</v>
      </c>
      <c r="E91" s="2" t="s">
        <v>54</v>
      </c>
      <c r="F91" s="2" t="s">
        <v>393</v>
      </c>
      <c r="G91" s="3">
        <v>2017</v>
      </c>
      <c r="H91">
        <v>7</v>
      </c>
      <c r="I91" s="3">
        <v>10</v>
      </c>
      <c r="J91" s="15"/>
      <c r="K91" s="3" t="s">
        <v>8</v>
      </c>
      <c r="L91" t="s">
        <v>394</v>
      </c>
      <c r="M91" s="4" t="s">
        <v>395</v>
      </c>
      <c r="N91" t="s">
        <v>39</v>
      </c>
      <c r="O91" s="4" t="s">
        <v>40</v>
      </c>
      <c r="P91" t="str">
        <f>VLOOKUP(METROPOLITANA[[#This Row],[Patente]],[2]Operatividad!$A:$J,10,0)</f>
        <v>NO</v>
      </c>
      <c r="Q91" t="s">
        <v>107</v>
      </c>
      <c r="S91" t="s">
        <v>40</v>
      </c>
    </row>
    <row r="92" spans="1:21" ht="14.5" x14ac:dyDescent="0.35">
      <c r="A92">
        <f>VLOOKUP(DATA!$D92,[1]SAP!$C:$AS,43,0)</f>
        <v>10337544</v>
      </c>
      <c r="B92" t="str">
        <f>VLOOKUP(DATA!$D92,[1]SAP!$C:$AS,7,0)</f>
        <v>CL31127</v>
      </c>
      <c r="C92" t="str">
        <f>VLOOKUP(DATA!$B92,[1]KS13!$A:$E,2,0)</f>
        <v>FLOTA SUC STA MARTA</v>
      </c>
      <c r="D92" s="3" t="s">
        <v>396</v>
      </c>
      <c r="E92" s="2" t="s">
        <v>112</v>
      </c>
      <c r="F92" s="2" t="s">
        <v>135</v>
      </c>
      <c r="G92" s="3">
        <v>2023</v>
      </c>
      <c r="H92">
        <v>1</v>
      </c>
      <c r="I92" s="3">
        <v>10</v>
      </c>
      <c r="J92" s="15"/>
      <c r="K92" s="3" t="s">
        <v>8</v>
      </c>
      <c r="L92" t="s">
        <v>394</v>
      </c>
      <c r="M92" s="4" t="s">
        <v>397</v>
      </c>
      <c r="N92" t="s">
        <v>39</v>
      </c>
      <c r="O92" s="4" t="s">
        <v>40</v>
      </c>
      <c r="P92" t="str">
        <f>VLOOKUP(METROPOLITANA[[#This Row],[Patente]],[2]Operatividad!$A:$J,10,0)</f>
        <v>NO</v>
      </c>
      <c r="Q92" t="s">
        <v>103</v>
      </c>
      <c r="S92" t="s">
        <v>40</v>
      </c>
    </row>
    <row r="93" spans="1:21" ht="14.5" x14ac:dyDescent="0.35">
      <c r="A93">
        <f>VLOOKUP(DATA!$D93,[1]SAP!$C:$AS,43,0)</f>
        <v>10337547</v>
      </c>
      <c r="B93" t="str">
        <f>VLOOKUP(DATA!$D93,[1]SAP!$C:$AS,7,0)</f>
        <v>CL31127</v>
      </c>
      <c r="C93" t="str">
        <f>VLOOKUP(DATA!$B93,[1]KS13!$A:$E,2,0)</f>
        <v>FLOTA SUC STA MARTA</v>
      </c>
      <c r="D93" s="3" t="s">
        <v>398</v>
      </c>
      <c r="E93" s="2" t="s">
        <v>112</v>
      </c>
      <c r="F93" s="2" t="s">
        <v>135</v>
      </c>
      <c r="G93" s="3">
        <v>2023</v>
      </c>
      <c r="H93">
        <v>1</v>
      </c>
      <c r="I93" s="3">
        <v>10</v>
      </c>
      <c r="J93" s="15"/>
      <c r="K93" s="3" t="s">
        <v>8</v>
      </c>
      <c r="L93" t="s">
        <v>394</v>
      </c>
      <c r="M93" s="4" t="s">
        <v>399</v>
      </c>
      <c r="N93" t="s">
        <v>39</v>
      </c>
      <c r="O93" s="4" t="s">
        <v>40</v>
      </c>
      <c r="P93" t="str">
        <f>VLOOKUP(METROPOLITANA[[#This Row],[Patente]],[2]Operatividad!$A:$J,10,0)</f>
        <v>NO</v>
      </c>
      <c r="Q93" t="s">
        <v>103</v>
      </c>
      <c r="S93" t="s">
        <v>40</v>
      </c>
    </row>
    <row r="94" spans="1:21" ht="14.5" x14ac:dyDescent="0.35">
      <c r="A94">
        <f>VLOOKUP(DATA!$D94,[1]SAP!$C:$AS,43,0)</f>
        <v>10337572</v>
      </c>
      <c r="B94" t="str">
        <f>VLOOKUP(DATA!$D94,[1]SAP!$C:$AS,7,0)</f>
        <v>CL31127</v>
      </c>
      <c r="C94" t="str">
        <f>VLOOKUP(DATA!$B94,[1]KS13!$A:$E,2,0)</f>
        <v>FLOTA SUC STA MARTA</v>
      </c>
      <c r="D94" s="3" t="s">
        <v>400</v>
      </c>
      <c r="E94" s="2" t="s">
        <v>112</v>
      </c>
      <c r="F94" s="2" t="s">
        <v>135</v>
      </c>
      <c r="G94" s="3">
        <v>2023</v>
      </c>
      <c r="H94">
        <v>1</v>
      </c>
      <c r="I94" s="3">
        <v>10</v>
      </c>
      <c r="J94" s="15"/>
      <c r="K94" s="3" t="s">
        <v>8</v>
      </c>
      <c r="L94" t="s">
        <v>394</v>
      </c>
      <c r="M94" s="4" t="s">
        <v>401</v>
      </c>
      <c r="N94" t="s">
        <v>39</v>
      </c>
      <c r="O94" s="4" t="s">
        <v>40</v>
      </c>
      <c r="P94" t="str">
        <f>VLOOKUP(METROPOLITANA[[#This Row],[Patente]],[2]Operatividad!$A:$J,10,0)</f>
        <v>NO</v>
      </c>
      <c r="Q94" t="s">
        <v>103</v>
      </c>
      <c r="S94" t="s">
        <v>40</v>
      </c>
    </row>
    <row r="95" spans="1:21" ht="14.5" x14ac:dyDescent="0.35">
      <c r="A95">
        <f>VLOOKUP(DATA!$D95,[1]SAP!$C:$AS,43,0)</f>
        <v>10164077</v>
      </c>
      <c r="B95" t="str">
        <f>VLOOKUP(DATA!$D95,[1]SAP!$C:$AS,7,0)</f>
        <v>CL31127</v>
      </c>
      <c r="C95" t="str">
        <f>VLOOKUP(DATA!$B95,[1]KS13!$A:$E,2,0)</f>
        <v>FLOTA SUC STA MARTA</v>
      </c>
      <c r="D95" s="2" t="s">
        <v>402</v>
      </c>
      <c r="E95" s="2" t="s">
        <v>54</v>
      </c>
      <c r="F95" s="2" t="s">
        <v>393</v>
      </c>
      <c r="G95" s="3">
        <v>2017</v>
      </c>
      <c r="H95">
        <v>7</v>
      </c>
      <c r="I95" s="3">
        <v>10</v>
      </c>
      <c r="J95" s="15"/>
      <c r="K95" s="3" t="s">
        <v>8</v>
      </c>
      <c r="L95" t="s">
        <v>394</v>
      </c>
      <c r="M95" s="4" t="s">
        <v>403</v>
      </c>
      <c r="N95" t="s">
        <v>39</v>
      </c>
      <c r="O95" s="4" t="s">
        <v>40</v>
      </c>
      <c r="P95" t="str">
        <f>VLOOKUP(METROPOLITANA[[#This Row],[Patente]],[2]Operatividad!$A:$J,10,0)</f>
        <v>NO</v>
      </c>
      <c r="Q95" t="s">
        <v>107</v>
      </c>
      <c r="S95" t="s">
        <v>40</v>
      </c>
    </row>
    <row r="96" spans="1:21" ht="14.5" x14ac:dyDescent="0.35">
      <c r="A96">
        <f>VLOOKUP(DATA!$D96,[1]SAP!$C:$AS,43,0)</f>
        <v>10164059</v>
      </c>
      <c r="B96" t="str">
        <f>VLOOKUP(DATA!$D96,[1]SAP!$C:$AS,7,0)</f>
        <v>CL31127</v>
      </c>
      <c r="C96" t="str">
        <f>VLOOKUP(DATA!$B96,[1]KS13!$A:$E,2,0)</f>
        <v>FLOTA SUC STA MARTA</v>
      </c>
      <c r="D96" s="2" t="s">
        <v>404</v>
      </c>
      <c r="E96" s="2" t="s">
        <v>54</v>
      </c>
      <c r="F96" s="2" t="s">
        <v>393</v>
      </c>
      <c r="G96" s="3">
        <v>2017</v>
      </c>
      <c r="H96">
        <v>7</v>
      </c>
      <c r="I96" s="3">
        <v>10</v>
      </c>
      <c r="J96" s="15"/>
      <c r="K96" s="3" t="s">
        <v>8</v>
      </c>
      <c r="L96" t="s">
        <v>394</v>
      </c>
      <c r="M96" s="4" t="s">
        <v>405</v>
      </c>
      <c r="N96" t="s">
        <v>39</v>
      </c>
      <c r="O96" s="4" t="s">
        <v>40</v>
      </c>
      <c r="P96" t="str">
        <f>VLOOKUP(METROPOLITANA[[#This Row],[Patente]],[2]Operatividad!$A:$J,10,0)</f>
        <v>NO</v>
      </c>
      <c r="Q96" t="s">
        <v>107</v>
      </c>
      <c r="S96" t="s">
        <v>40</v>
      </c>
    </row>
    <row r="97" spans="1:19" ht="14.5" x14ac:dyDescent="0.35">
      <c r="A97">
        <f>VLOOKUP(DATA!$D97,[1]SAP!$C:$AS,43,0)</f>
        <v>10332638</v>
      </c>
      <c r="B97" t="str">
        <f>VLOOKUP(DATA!$D97,[1]SAP!$C:$AS,7,0)</f>
        <v>CL31127</v>
      </c>
      <c r="C97" t="str">
        <f>VLOOKUP(DATA!$B97,[1]KS13!$A:$E,2,0)</f>
        <v>FLOTA SUC STA MARTA</v>
      </c>
      <c r="D97" s="2" t="s">
        <v>406</v>
      </c>
      <c r="E97" s="2" t="s">
        <v>112</v>
      </c>
      <c r="F97" s="2" t="s">
        <v>135</v>
      </c>
      <c r="G97" s="3">
        <v>2023</v>
      </c>
      <c r="H97">
        <v>1</v>
      </c>
      <c r="I97" s="3">
        <v>10</v>
      </c>
      <c r="J97" s="15"/>
      <c r="K97" s="3" t="s">
        <v>8</v>
      </c>
      <c r="L97" t="s">
        <v>394</v>
      </c>
      <c r="M97" s="4" t="s">
        <v>407</v>
      </c>
      <c r="N97" t="s">
        <v>39</v>
      </c>
      <c r="O97" s="4" t="s">
        <v>40</v>
      </c>
      <c r="P97" t="str">
        <f>VLOOKUP(METROPOLITANA[[#This Row],[Patente]],[2]Operatividad!$A:$J,10,0)</f>
        <v>NO</v>
      </c>
      <c r="Q97" t="s">
        <v>103</v>
      </c>
      <c r="S97" t="s">
        <v>40</v>
      </c>
    </row>
    <row r="98" spans="1:19" ht="14.5" x14ac:dyDescent="0.35">
      <c r="A98">
        <f>VLOOKUP(DATA!$D98,[1]SAP!$C:$AS,43,0)</f>
        <v>10327856</v>
      </c>
      <c r="B98" t="str">
        <f>VLOOKUP(DATA!$D98,[1]SAP!$C:$AS,7,0)</f>
        <v>CL31127</v>
      </c>
      <c r="C98" t="str">
        <f>VLOOKUP(DATA!$B98,[1]KS13!$A:$E,2,0)</f>
        <v>FLOTA SUC STA MARTA</v>
      </c>
      <c r="D98" s="2" t="s">
        <v>408</v>
      </c>
      <c r="E98" s="2" t="s">
        <v>54</v>
      </c>
      <c r="F98" s="2" t="s">
        <v>55</v>
      </c>
      <c r="G98" s="3">
        <v>2023</v>
      </c>
      <c r="H98">
        <v>1</v>
      </c>
      <c r="I98" s="3">
        <v>10</v>
      </c>
      <c r="J98" s="15"/>
      <c r="K98" s="3" t="s">
        <v>409</v>
      </c>
      <c r="L98" t="s">
        <v>394</v>
      </c>
      <c r="M98" s="4" t="s">
        <v>410</v>
      </c>
      <c r="N98" t="s">
        <v>39</v>
      </c>
      <c r="O98" s="4" t="s">
        <v>40</v>
      </c>
      <c r="P98" t="str">
        <f>VLOOKUP(METROPOLITANA[[#This Row],[Patente]],[2]Operatividad!$A:$J,10,0)</f>
        <v>NO</v>
      </c>
      <c r="Q98" t="s">
        <v>107</v>
      </c>
      <c r="S98" t="s">
        <v>40</v>
      </c>
    </row>
    <row r="99" spans="1:19" ht="14.5" x14ac:dyDescent="0.35">
      <c r="A99">
        <f>VLOOKUP(DATA!$D99,[1]SAP!$C:$AS,43,0)</f>
        <v>10337638</v>
      </c>
      <c r="B99" t="str">
        <f>VLOOKUP(DATA!$D99,[1]SAP!$C:$AS,7,0)</f>
        <v>CL31127</v>
      </c>
      <c r="C99" t="str">
        <f>VLOOKUP(DATA!$B99,[1]KS13!$A:$E,2,0)</f>
        <v>FLOTA SUC STA MARTA</v>
      </c>
      <c r="D99" s="2" t="s">
        <v>411</v>
      </c>
      <c r="E99" s="2" t="s">
        <v>112</v>
      </c>
      <c r="F99" s="2" t="s">
        <v>135</v>
      </c>
      <c r="G99" s="3">
        <v>2023</v>
      </c>
      <c r="H99">
        <v>1</v>
      </c>
      <c r="I99" s="3">
        <v>10</v>
      </c>
      <c r="J99" s="15"/>
      <c r="K99" s="3" t="s">
        <v>409</v>
      </c>
      <c r="L99" t="s">
        <v>394</v>
      </c>
      <c r="M99" s="4" t="s">
        <v>412</v>
      </c>
      <c r="N99" t="s">
        <v>39</v>
      </c>
      <c r="O99" s="4" t="s">
        <v>40</v>
      </c>
      <c r="P99" t="s">
        <v>136</v>
      </c>
      <c r="Q99" t="s">
        <v>103</v>
      </c>
      <c r="S99" t="s">
        <v>40</v>
      </c>
    </row>
    <row r="100" spans="1:19" ht="14.5" x14ac:dyDescent="0.35">
      <c r="A100">
        <f>VLOOKUP(DATA!$D100,[1]SAP!$C:$AS,43,0)</f>
        <v>10327857</v>
      </c>
      <c r="B100" t="str">
        <f>VLOOKUP(DATA!$D100,[1]SAP!$C:$AS,7,0)</f>
        <v>CL31127</v>
      </c>
      <c r="C100" t="str">
        <f>VLOOKUP(DATA!$B100,[1]KS13!$A:$E,2,0)</f>
        <v>FLOTA SUC STA MARTA</v>
      </c>
      <c r="D100" s="2" t="s">
        <v>413</v>
      </c>
      <c r="E100" s="2" t="s">
        <v>54</v>
      </c>
      <c r="F100" s="2" t="s">
        <v>55</v>
      </c>
      <c r="G100" s="3">
        <v>2023</v>
      </c>
      <c r="H100">
        <v>1</v>
      </c>
      <c r="I100" s="3">
        <v>10</v>
      </c>
      <c r="J100" s="15"/>
      <c r="K100" s="3" t="s">
        <v>8</v>
      </c>
      <c r="L100" t="s">
        <v>394</v>
      </c>
      <c r="M100" s="4" t="s">
        <v>414</v>
      </c>
      <c r="N100" t="s">
        <v>39</v>
      </c>
      <c r="O100" s="4" t="s">
        <v>40</v>
      </c>
      <c r="P100" t="str">
        <f>VLOOKUP(METROPOLITANA[[#This Row],[Patente]],[2]Operatividad!$A:$J,10,0)</f>
        <v>NO</v>
      </c>
      <c r="Q100" t="s">
        <v>107</v>
      </c>
      <c r="S100" t="s">
        <v>40</v>
      </c>
    </row>
    <row r="101" spans="1:19" ht="14.5" x14ac:dyDescent="0.35">
      <c r="A101">
        <f>VLOOKUP(DATA!$D101,[1]SAP!$C:$AS,43,0)</f>
        <v>10338607</v>
      </c>
      <c r="B101" t="str">
        <f>VLOOKUP(DATA!$D101,[1]SAP!$C:$AS,7,0)</f>
        <v>CL31127</v>
      </c>
      <c r="C101" t="str">
        <f>VLOOKUP(DATA!$B101,[1]KS13!$A:$E,2,0)</f>
        <v>FLOTA SUC STA MARTA</v>
      </c>
      <c r="D101" s="2" t="s">
        <v>415</v>
      </c>
      <c r="E101" s="2" t="s">
        <v>112</v>
      </c>
      <c r="F101" s="2" t="s">
        <v>135</v>
      </c>
      <c r="G101" s="3">
        <v>2023</v>
      </c>
      <c r="H101">
        <v>1</v>
      </c>
      <c r="I101" s="3">
        <v>10</v>
      </c>
      <c r="J101" s="15"/>
      <c r="K101" s="3" t="s">
        <v>8</v>
      </c>
      <c r="L101" t="s">
        <v>394</v>
      </c>
      <c r="M101" s="4" t="s">
        <v>416</v>
      </c>
      <c r="N101" t="s">
        <v>39</v>
      </c>
      <c r="O101" s="4" t="s">
        <v>40</v>
      </c>
      <c r="P101" t="str">
        <f>VLOOKUP(METROPOLITANA[[#This Row],[Patente]],[2]Operatividad!$A:$J,10,0)</f>
        <v>NO</v>
      </c>
      <c r="Q101" t="s">
        <v>103</v>
      </c>
      <c r="S101" t="s">
        <v>40</v>
      </c>
    </row>
    <row r="102" spans="1:19" ht="14.5" x14ac:dyDescent="0.35">
      <c r="A102">
        <f>VLOOKUP(DATA!$D102,[1]SAP!$C:$AS,43,0)</f>
        <v>10327794</v>
      </c>
      <c r="B102" t="str">
        <f>VLOOKUP(DATA!$D102,[1]SAP!$C:$AS,7,0)</f>
        <v>CL31127</v>
      </c>
      <c r="C102" t="str">
        <f>VLOOKUP(DATA!$B102,[1]KS13!$A:$E,2,0)</f>
        <v>FLOTA SUC STA MARTA</v>
      </c>
      <c r="D102" s="2" t="s">
        <v>417</v>
      </c>
      <c r="E102" s="2" t="s">
        <v>54</v>
      </c>
      <c r="F102" s="2" t="s">
        <v>55</v>
      </c>
      <c r="G102" s="3">
        <v>2023</v>
      </c>
      <c r="H102">
        <v>1</v>
      </c>
      <c r="I102" s="3">
        <v>10</v>
      </c>
      <c r="J102" s="15"/>
      <c r="K102" s="3" t="s">
        <v>8</v>
      </c>
      <c r="L102" t="s">
        <v>394</v>
      </c>
      <c r="M102" s="4" t="s">
        <v>418</v>
      </c>
      <c r="N102" t="s">
        <v>39</v>
      </c>
      <c r="O102" s="4" t="s">
        <v>40</v>
      </c>
      <c r="P102" t="str">
        <f>VLOOKUP(METROPOLITANA[[#This Row],[Patente]],[2]Operatividad!$A:$J,10,0)</f>
        <v>NO</v>
      </c>
      <c r="Q102" t="s">
        <v>107</v>
      </c>
      <c r="S102" t="s">
        <v>40</v>
      </c>
    </row>
    <row r="103" spans="1:19" ht="14.5" x14ac:dyDescent="0.35">
      <c r="A103">
        <f>VLOOKUP(DATA!$D103,[1]SAP!$C:$AS,43,0)</f>
        <v>10337545</v>
      </c>
      <c r="B103" t="str">
        <f>VLOOKUP(DATA!$D103,[1]SAP!$C:$AS,7,0)</f>
        <v>CL31127</v>
      </c>
      <c r="C103" t="str">
        <f>VLOOKUP(DATA!$B103,[1]KS13!$A:$E,2,0)</f>
        <v>FLOTA SUC STA MARTA</v>
      </c>
      <c r="D103" s="2" t="s">
        <v>419</v>
      </c>
      <c r="E103" s="2" t="s">
        <v>112</v>
      </c>
      <c r="F103" s="2" t="s">
        <v>135</v>
      </c>
      <c r="G103" s="3">
        <v>2023</v>
      </c>
      <c r="H103">
        <v>1</v>
      </c>
      <c r="I103" s="3">
        <v>10</v>
      </c>
      <c r="J103" s="15"/>
      <c r="K103" s="3" t="s">
        <v>8</v>
      </c>
      <c r="L103" t="s">
        <v>394</v>
      </c>
      <c r="M103" s="4" t="s">
        <v>420</v>
      </c>
      <c r="N103" s="4" t="s">
        <v>40</v>
      </c>
      <c r="O103" s="4" t="s">
        <v>40</v>
      </c>
      <c r="P103" t="s">
        <v>136</v>
      </c>
      <c r="Q103" t="s">
        <v>103</v>
      </c>
      <c r="S103" t="s">
        <v>40</v>
      </c>
    </row>
    <row r="104" spans="1:19" ht="14.5" x14ac:dyDescent="0.35">
      <c r="A104">
        <f>VLOOKUP(DATA!$D104,[1]SAP!$C:$AS,43,0)</f>
        <v>10337617</v>
      </c>
      <c r="B104" t="str">
        <f>VLOOKUP(DATA!$D104,[1]SAP!$C:$AS,7,0)</f>
        <v>CL31127</v>
      </c>
      <c r="C104" t="str">
        <f>VLOOKUP(DATA!$B104,[1]KS13!$A:$E,2,0)</f>
        <v>FLOTA SUC STA MARTA</v>
      </c>
      <c r="D104" s="2" t="s">
        <v>421</v>
      </c>
      <c r="E104" s="2" t="s">
        <v>112</v>
      </c>
      <c r="F104" s="2" t="s">
        <v>135</v>
      </c>
      <c r="G104" s="3">
        <v>2023</v>
      </c>
      <c r="H104">
        <v>1</v>
      </c>
      <c r="I104" s="3">
        <v>10</v>
      </c>
      <c r="J104" s="15"/>
      <c r="K104" s="3" t="s">
        <v>8</v>
      </c>
      <c r="L104" t="s">
        <v>394</v>
      </c>
      <c r="M104" s="4" t="s">
        <v>422</v>
      </c>
      <c r="N104" t="s">
        <v>39</v>
      </c>
      <c r="O104" s="4" t="s">
        <v>40</v>
      </c>
      <c r="P104" t="str">
        <f>VLOOKUP(METROPOLITANA[[#This Row],[Patente]],[2]Operatividad!$A:$J,10,0)</f>
        <v>NO</v>
      </c>
      <c r="Q104" t="s">
        <v>103</v>
      </c>
      <c r="S104" t="s">
        <v>40</v>
      </c>
    </row>
    <row r="105" spans="1:19" ht="14.5" x14ac:dyDescent="0.35">
      <c r="A105">
        <f>VLOOKUP(DATA!$D105,[1]SAP!$C:$AS,43,0)</f>
        <v>10338609</v>
      </c>
      <c r="B105" t="str">
        <f>VLOOKUP(DATA!$D105,[1]SAP!$C:$AS,7,0)</f>
        <v>CL31127</v>
      </c>
      <c r="C105" t="str">
        <f>VLOOKUP(DATA!$B105,[1]KS13!$A:$E,2,0)</f>
        <v>FLOTA SUC STA MARTA</v>
      </c>
      <c r="D105" s="2" t="s">
        <v>423</v>
      </c>
      <c r="E105" s="2" t="s">
        <v>112</v>
      </c>
      <c r="F105" s="2" t="s">
        <v>135</v>
      </c>
      <c r="G105" s="3">
        <v>2023</v>
      </c>
      <c r="H105">
        <v>1</v>
      </c>
      <c r="I105" s="3">
        <v>10</v>
      </c>
      <c r="J105" s="15"/>
      <c r="K105" s="3" t="s">
        <v>8</v>
      </c>
      <c r="L105" t="s">
        <v>394</v>
      </c>
      <c r="M105" s="4" t="s">
        <v>424</v>
      </c>
      <c r="N105" t="s">
        <v>39</v>
      </c>
      <c r="O105" s="4" t="s">
        <v>40</v>
      </c>
      <c r="P105" t="str">
        <f>VLOOKUP(METROPOLITANA[[#This Row],[Patente]],[2]Operatividad!$A:$J,10,0)</f>
        <v>NO</v>
      </c>
      <c r="Q105" t="s">
        <v>103</v>
      </c>
      <c r="S105" t="s">
        <v>40</v>
      </c>
    </row>
    <row r="106" spans="1:19" ht="14.5" x14ac:dyDescent="0.35">
      <c r="A106">
        <f>VLOOKUP(DATA!$D106,[1]SAP!$C:$AS,43,0)</f>
        <v>10337583</v>
      </c>
      <c r="B106" t="str">
        <f>VLOOKUP(DATA!$D106,[1]SAP!$C:$AS,7,0)</f>
        <v>CL31127</v>
      </c>
      <c r="C106" t="str">
        <f>VLOOKUP(DATA!$B106,[1]KS13!$A:$E,2,0)</f>
        <v>FLOTA SUC STA MARTA</v>
      </c>
      <c r="D106" s="2" t="s">
        <v>425</v>
      </c>
      <c r="E106" s="2" t="s">
        <v>112</v>
      </c>
      <c r="F106" s="2" t="s">
        <v>135</v>
      </c>
      <c r="G106" s="3">
        <v>2023</v>
      </c>
      <c r="H106">
        <v>1</v>
      </c>
      <c r="I106" s="3">
        <v>10</v>
      </c>
      <c r="J106" s="15"/>
      <c r="K106" s="3" t="s">
        <v>8</v>
      </c>
      <c r="L106" t="s">
        <v>394</v>
      </c>
      <c r="M106" s="4" t="s">
        <v>426</v>
      </c>
      <c r="N106" t="s">
        <v>39</v>
      </c>
      <c r="O106" s="4" t="s">
        <v>40</v>
      </c>
      <c r="P106" t="str">
        <f>VLOOKUP(METROPOLITANA[[#This Row],[Patente]],[2]Operatividad!$A:$J,10,0)</f>
        <v>NO</v>
      </c>
      <c r="Q106" t="s">
        <v>103</v>
      </c>
      <c r="S106" t="s">
        <v>40</v>
      </c>
    </row>
    <row r="107" spans="1:19" ht="14.5" x14ac:dyDescent="0.35">
      <c r="A107">
        <f>VLOOKUP(DATA!$D107,[1]SAP!$C:$AS,43,0)</f>
        <v>10338590</v>
      </c>
      <c r="B107" t="str">
        <f>VLOOKUP(DATA!$D107,[1]SAP!$C:$AS,7,0)</f>
        <v>CL31127</v>
      </c>
      <c r="C107" t="str">
        <f>VLOOKUP(DATA!$B107,[1]KS13!$A:$E,2,0)</f>
        <v>FLOTA SUC STA MARTA</v>
      </c>
      <c r="D107" s="80" t="s">
        <v>427</v>
      </c>
      <c r="E107" s="80" t="s">
        <v>112</v>
      </c>
      <c r="F107" s="80" t="s">
        <v>135</v>
      </c>
      <c r="G107" s="81">
        <v>2023</v>
      </c>
      <c r="H107" s="79">
        <v>1</v>
      </c>
      <c r="I107" s="81">
        <v>10</v>
      </c>
      <c r="J107" s="81"/>
      <c r="K107" s="81" t="s">
        <v>8</v>
      </c>
      <c r="L107" s="79" t="s">
        <v>394</v>
      </c>
      <c r="M107" s="82" t="s">
        <v>428</v>
      </c>
      <c r="N107" t="s">
        <v>39</v>
      </c>
      <c r="O107" s="4" t="s">
        <v>40</v>
      </c>
      <c r="P107" t="str">
        <f>VLOOKUP(METROPOLITANA[[#This Row],[Patente]],[2]Operatividad!$A:$J,10,0)</f>
        <v>NO</v>
      </c>
      <c r="Q107" t="s">
        <v>103</v>
      </c>
      <c r="S107" t="s">
        <v>40</v>
      </c>
    </row>
    <row r="108" spans="1:19" ht="14.5" x14ac:dyDescent="0.35">
      <c r="A108">
        <f>VLOOKUP(DATA!$D108,[1]SAP!$C:$AS,43,0)</f>
        <v>10318008</v>
      </c>
      <c r="B108" t="str">
        <f>VLOOKUP(DATA!$D108,[1]SAP!$C:$AS,7,0)</f>
        <v>CL31127</v>
      </c>
      <c r="C108" t="str">
        <f>VLOOKUP(DATA!$B108,[1]KS13!$A:$E,2,0)</f>
        <v>FLOTA SUC STA MARTA</v>
      </c>
      <c r="D108" s="3" t="s">
        <v>429</v>
      </c>
      <c r="E108" s="2" t="s">
        <v>68</v>
      </c>
      <c r="F108" s="2" t="s">
        <v>131</v>
      </c>
      <c r="G108" s="3">
        <v>2023</v>
      </c>
      <c r="H108">
        <v>1</v>
      </c>
      <c r="I108" s="3">
        <v>10</v>
      </c>
      <c r="J108" s="15"/>
      <c r="K108" s="3" t="s">
        <v>8</v>
      </c>
      <c r="L108" t="s">
        <v>430</v>
      </c>
      <c r="N108" t="s">
        <v>39</v>
      </c>
      <c r="O108" s="4" t="s">
        <v>40</v>
      </c>
      <c r="P108" t="str">
        <f>VLOOKUP(METROPOLITANA[[#This Row],[Patente]],[2]Operatividad!$A:$J,10,0)</f>
        <v>NO</v>
      </c>
      <c r="Q108" t="s">
        <v>431</v>
      </c>
      <c r="S108" t="s">
        <v>40</v>
      </c>
    </row>
    <row r="109" spans="1:19" ht="14.5" x14ac:dyDescent="0.35">
      <c r="A109">
        <f>VLOOKUP(DATA!$D109,[1]SAP!$C:$AS,43,0)</f>
        <v>10207318</v>
      </c>
      <c r="B109" t="str">
        <f>VLOOKUP(DATA!$D109,[1]SAP!$C:$AS,7,0)</f>
        <v>CL31050</v>
      </c>
      <c r="C109" t="str">
        <f>VLOOKUP(DATA!$B109,[1]KS13!$A:$E,2,0)</f>
        <v>DTS CORDILLERA</v>
      </c>
      <c r="D109" s="3" t="s">
        <v>433</v>
      </c>
      <c r="E109" s="2" t="s">
        <v>100</v>
      </c>
      <c r="F109" s="2" t="s">
        <v>138</v>
      </c>
      <c r="G109" s="3">
        <v>2018</v>
      </c>
      <c r="H109">
        <v>6</v>
      </c>
      <c r="I109" s="3">
        <v>10</v>
      </c>
      <c r="J109" s="3"/>
      <c r="K109" s="3" t="s">
        <v>8</v>
      </c>
      <c r="L109" t="s">
        <v>434</v>
      </c>
      <c r="N109" t="s">
        <v>39</v>
      </c>
      <c r="O109" s="4" t="s">
        <v>40</v>
      </c>
      <c r="P109" t="str">
        <f>VLOOKUP(METROPOLITANA[[#This Row],[Patente]],[2]Operatividad!$A:$J,10,0)</f>
        <v>NO</v>
      </c>
      <c r="Q109" t="s">
        <v>140</v>
      </c>
      <c r="S109" t="s">
        <v>40</v>
      </c>
    </row>
    <row r="110" spans="1:19" ht="14.5" x14ac:dyDescent="0.35">
      <c r="A110">
        <f>VLOOKUP(DATA!$D110,[1]SAP!$C:$AS,43,0)</f>
        <v>10288309</v>
      </c>
      <c r="B110" t="str">
        <f>VLOOKUP(DATA!$D110,[1]SAP!$C:$AS,7,0)</f>
        <v>CL31231</v>
      </c>
      <c r="C110" t="str">
        <f>VLOOKUP(DATA!$B110,[1]KS13!$A:$E,2,0)</f>
        <v>REVENUE MNGT SOCO -</v>
      </c>
      <c r="D110" s="18" t="s">
        <v>437</v>
      </c>
      <c r="E110" s="2" t="s">
        <v>438</v>
      </c>
      <c r="F110" s="2" t="s">
        <v>439</v>
      </c>
      <c r="G110" s="3">
        <v>2021</v>
      </c>
      <c r="H110">
        <v>3</v>
      </c>
      <c r="I110" s="3">
        <v>4</v>
      </c>
      <c r="J110" s="15"/>
      <c r="K110" s="3" t="s">
        <v>5</v>
      </c>
      <c r="L110" t="s">
        <v>440</v>
      </c>
      <c r="N110" t="s">
        <v>39</v>
      </c>
      <c r="O110" s="4" t="s">
        <v>40</v>
      </c>
      <c r="P110" t="str">
        <f>VLOOKUP(METROPOLITANA[[#This Row],[Patente]],[2]Operatividad!$A:$J,10,0)</f>
        <v>NO</v>
      </c>
      <c r="Q110" t="s">
        <v>329</v>
      </c>
      <c r="S110" t="s">
        <v>40</v>
      </c>
    </row>
    <row r="111" spans="1:19" ht="15" customHeight="1" x14ac:dyDescent="0.35">
      <c r="A111">
        <f>VLOOKUP(DATA!$D111,[1]SAP!$C:$AS,43,0)</f>
        <v>10346156</v>
      </c>
      <c r="B111" t="str">
        <f>VLOOKUP(DATA!$D111,[1]SAP!$C:$AS,7,0)</f>
        <v>CL31104</v>
      </c>
      <c r="C111" t="str">
        <f>VLOOKUP(DATA!$B111,[1]KS13!$A:$E,2,0)</f>
        <v>FLOTA SUC SAN ANTONI</v>
      </c>
      <c r="D111" s="130" t="s">
        <v>487</v>
      </c>
      <c r="E111" s="2" t="s">
        <v>112</v>
      </c>
      <c r="F111" s="2" t="s">
        <v>135</v>
      </c>
      <c r="G111" s="3">
        <v>2023</v>
      </c>
      <c r="H111">
        <v>1</v>
      </c>
      <c r="I111" s="3">
        <v>10</v>
      </c>
      <c r="J111"/>
      <c r="K111" s="3" t="s">
        <v>8</v>
      </c>
      <c r="L111" t="s">
        <v>136</v>
      </c>
      <c r="N111" s="4" t="s">
        <v>40</v>
      </c>
      <c r="O111" s="4" t="s">
        <v>40</v>
      </c>
      <c r="P111" t="s">
        <v>136</v>
      </c>
      <c r="Q111" t="s">
        <v>103</v>
      </c>
      <c r="S111" t="e">
        <v>#N/A</v>
      </c>
    </row>
    <row r="112" spans="1:19" ht="15" customHeight="1" x14ac:dyDescent="0.35">
      <c r="A112">
        <f>VLOOKUP(DATA!$D112,[1]SAP!$C:$AS,43,0)</f>
        <v>10071789</v>
      </c>
      <c r="B112" t="str">
        <f>VLOOKUP(DATA!$D112,[1]SAP!$C:$AS,7,0)</f>
        <v>CL31054</v>
      </c>
      <c r="C112" t="str">
        <f>VLOOKUP(DATA!$B112,[1]KS13!$A:$E,2,0)</f>
        <v>FLOTA SUC CORDILLERA</v>
      </c>
      <c r="D112" s="105" t="s">
        <v>488</v>
      </c>
      <c r="E112" s="2" t="s">
        <v>105</v>
      </c>
      <c r="F112" s="2" t="s">
        <v>142</v>
      </c>
      <c r="G112" s="3">
        <v>2015</v>
      </c>
      <c r="H112">
        <v>9</v>
      </c>
      <c r="I112" s="3">
        <v>10</v>
      </c>
      <c r="K112" s="3" t="s">
        <v>8</v>
      </c>
      <c r="M112" t="s">
        <v>489</v>
      </c>
      <c r="N112" t="s">
        <v>39</v>
      </c>
      <c r="O112" s="4" t="s">
        <v>39</v>
      </c>
      <c r="P112" t="str">
        <f>VLOOKUP(METROPOLITANA[[#This Row],[Patente]],[2]Operatividad!$A:$J,10,0)</f>
        <v>NO</v>
      </c>
      <c r="Q112" t="s">
        <v>352</v>
      </c>
      <c r="S112" t="s">
        <v>40</v>
      </c>
    </row>
    <row r="113" spans="1:19" ht="15" customHeight="1" x14ac:dyDescent="0.35">
      <c r="A113">
        <f>VLOOKUP(DATA!$D113,[1]SAP!$C:$AS,43,0)</f>
        <v>10207317</v>
      </c>
      <c r="B113" t="str">
        <f>VLOOKUP(DATA!$D113,[1]SAP!$C:$AS,7,0)</f>
        <v>CL31036</v>
      </c>
      <c r="C113" t="str">
        <f>VLOOKUP(DATA!$B113,[1]KS13!$A:$E,2,0)</f>
        <v>FLOTA SUC CONCEPCION</v>
      </c>
      <c r="D113" s="19" t="s">
        <v>492</v>
      </c>
      <c r="E113" s="2" t="s">
        <v>100</v>
      </c>
      <c r="F113" s="2" t="s">
        <v>138</v>
      </c>
      <c r="G113" s="3">
        <v>2018</v>
      </c>
      <c r="H113">
        <v>6</v>
      </c>
      <c r="I113" s="3">
        <v>10</v>
      </c>
      <c r="K113" s="3" t="s">
        <v>5</v>
      </c>
      <c r="L113" t="s">
        <v>493</v>
      </c>
      <c r="N113" t="s">
        <v>39</v>
      </c>
      <c r="O113" s="4" t="s">
        <v>40</v>
      </c>
      <c r="P113" t="str">
        <f>VLOOKUP(METROPOLITANA[[#This Row],[Patente]],[2]Operatividad!$A:$J,10,0)</f>
        <v>NO</v>
      </c>
      <c r="Q113" t="s">
        <v>140</v>
      </c>
      <c r="S113" t="s">
        <v>40</v>
      </c>
    </row>
    <row r="114" spans="1:19" ht="15" customHeight="1" x14ac:dyDescent="0.35">
      <c r="A114">
        <f>VLOOKUP(DATA!$D114,[1]SAP!$C:$AS,43,0)</f>
        <v>10207541</v>
      </c>
      <c r="B114" t="str">
        <f>VLOOKUP(DATA!$D114,[1]SAP!$C:$AS,7,0)</f>
        <v>CL21055</v>
      </c>
      <c r="C114" t="str">
        <f>VLOOKUP(DATA!$B114,[1]KS13!$A:$E,2,0)</f>
        <v>ALMACEN LO BOZA</v>
      </c>
      <c r="D114" s="19" t="s">
        <v>494</v>
      </c>
      <c r="E114" s="2" t="s">
        <v>100</v>
      </c>
      <c r="F114" s="2" t="s">
        <v>138</v>
      </c>
      <c r="G114" s="3">
        <v>2018</v>
      </c>
      <c r="H114">
        <v>6</v>
      </c>
      <c r="I114" s="3">
        <v>10</v>
      </c>
      <c r="K114" s="3" t="s">
        <v>5</v>
      </c>
      <c r="L114" t="s">
        <v>495</v>
      </c>
      <c r="N114" t="s">
        <v>39</v>
      </c>
      <c r="O114" s="4" t="s">
        <v>40</v>
      </c>
      <c r="P114" t="str">
        <f>VLOOKUP(METROPOLITANA[[#This Row],[Patente]],[2]Operatividad!$A:$J,10,0)</f>
        <v>NO</v>
      </c>
      <c r="Q114" t="s">
        <v>140</v>
      </c>
      <c r="S114" t="s">
        <v>40</v>
      </c>
    </row>
    <row r="115" spans="1:19" ht="15" customHeight="1" x14ac:dyDescent="0.35">
      <c r="A115">
        <f>VLOOKUP(DATA!$D115,[1]SAP!$C:$AS,43,0)</f>
        <v>10207542</v>
      </c>
      <c r="B115">
        <f>VLOOKUP(DATA!$D115,[1]SAP!$C:$AS,7,0)</f>
        <v>0</v>
      </c>
      <c r="C115" t="e">
        <f>VLOOKUP(DATA!$B115,[1]KS13!$A:$E,2,0)</f>
        <v>#N/A</v>
      </c>
      <c r="D115" s="19" t="s">
        <v>496</v>
      </c>
      <c r="E115" s="2" t="s">
        <v>100</v>
      </c>
      <c r="F115" s="2" t="s">
        <v>138</v>
      </c>
      <c r="G115" s="3">
        <v>2018</v>
      </c>
      <c r="H115">
        <v>6</v>
      </c>
      <c r="I115" s="3">
        <v>10</v>
      </c>
      <c r="K115" s="3" t="s">
        <v>5</v>
      </c>
      <c r="L115" t="s">
        <v>497</v>
      </c>
      <c r="N115" t="s">
        <v>39</v>
      </c>
      <c r="O115" s="4" t="s">
        <v>40</v>
      </c>
      <c r="P115" t="str">
        <f>VLOOKUP(METROPOLITANA[[#This Row],[Patente]],[2]Operatividad!$A:$J,10,0)</f>
        <v>NO</v>
      </c>
      <c r="Q115" t="s">
        <v>140</v>
      </c>
      <c r="S115" t="s">
        <v>40</v>
      </c>
    </row>
    <row r="116" spans="1:19" ht="15" customHeight="1" x14ac:dyDescent="0.35">
      <c r="A116">
        <f>VLOOKUP(DATA!$D116,[1]SAP!$C:$AS,43,0)</f>
        <v>10207543</v>
      </c>
      <c r="B116" t="str">
        <f>VLOOKUP(DATA!$D116,[1]SAP!$C:$AS,7,0)</f>
        <v>CL51015</v>
      </c>
      <c r="C116" t="str">
        <f>VLOOKUP(DATA!$B116,[1]KS13!$A:$E,2,0)</f>
        <v>ADMINIT SUC STAFF</v>
      </c>
      <c r="D116" s="19" t="s">
        <v>498</v>
      </c>
      <c r="E116" s="2" t="s">
        <v>100</v>
      </c>
      <c r="F116" s="2" t="s">
        <v>138</v>
      </c>
      <c r="G116" s="3">
        <v>2018</v>
      </c>
      <c r="H116">
        <v>6</v>
      </c>
      <c r="I116" s="3">
        <v>10</v>
      </c>
      <c r="K116" s="3" t="s">
        <v>5</v>
      </c>
      <c r="L116" t="s">
        <v>499</v>
      </c>
      <c r="N116" t="s">
        <v>39</v>
      </c>
      <c r="O116" s="4" t="s">
        <v>40</v>
      </c>
      <c r="P116" t="str">
        <f>VLOOKUP(METROPOLITANA[[#This Row],[Patente]],[2]Operatividad!$A:$J,10,0)</f>
        <v>NO</v>
      </c>
      <c r="Q116" t="s">
        <v>140</v>
      </c>
      <c r="S116" t="s">
        <v>40</v>
      </c>
    </row>
    <row r="117" spans="1:19" ht="15" customHeight="1" x14ac:dyDescent="0.35">
      <c r="A117">
        <f>VLOOKUP(DATA!$D117,[1]SAP!$C:$AS,43,0)</f>
        <v>10207544</v>
      </c>
      <c r="B117" t="str">
        <f>VLOOKUP(DATA!$D117,[1]SAP!$C:$AS,7,0)</f>
        <v>CL51015</v>
      </c>
      <c r="C117" t="str">
        <f>VLOOKUP(DATA!$B117,[1]KS13!$A:$E,2,0)</f>
        <v>ADMINIT SUC STAFF</v>
      </c>
      <c r="D117" s="19" t="s">
        <v>500</v>
      </c>
      <c r="E117" s="2" t="s">
        <v>100</v>
      </c>
      <c r="F117" s="2" t="s">
        <v>138</v>
      </c>
      <c r="G117" s="3">
        <v>2018</v>
      </c>
      <c r="H117">
        <v>6</v>
      </c>
      <c r="I117" s="3">
        <v>10</v>
      </c>
      <c r="K117" s="3" t="s">
        <v>5</v>
      </c>
      <c r="L117" t="s">
        <v>501</v>
      </c>
      <c r="N117" t="s">
        <v>39</v>
      </c>
      <c r="O117" s="4" t="s">
        <v>40</v>
      </c>
      <c r="P117" t="str">
        <f>VLOOKUP(METROPOLITANA[[#This Row],[Patente]],[2]Operatividad!$A:$J,10,0)</f>
        <v>NO</v>
      </c>
      <c r="Q117" t="s">
        <v>140</v>
      </c>
      <c r="S117" t="s">
        <v>40</v>
      </c>
    </row>
    <row r="118" spans="1:19" ht="15" customHeight="1" x14ac:dyDescent="0.35">
      <c r="A118">
        <f>VLOOKUP(DATA!$D118,[1]SAP!$C:$AS,43,0)</f>
        <v>10207548</v>
      </c>
      <c r="B118" t="str">
        <f>VLOOKUP(DATA!$D118,[1]SAP!$C:$AS,7,0)</f>
        <v>CL31207</v>
      </c>
      <c r="C118" t="str">
        <f>VLOOKUP(DATA!$B118,[1]KS13!$A:$E,2,0)</f>
        <v>KAM OT</v>
      </c>
      <c r="D118" s="19" t="s">
        <v>502</v>
      </c>
      <c r="E118" s="2" t="s">
        <v>100</v>
      </c>
      <c r="F118" s="2" t="s">
        <v>138</v>
      </c>
      <c r="G118" s="3">
        <v>2018</v>
      </c>
      <c r="H118">
        <v>6</v>
      </c>
      <c r="I118" s="3">
        <v>10</v>
      </c>
      <c r="K118" s="3" t="s">
        <v>5</v>
      </c>
      <c r="L118" t="s">
        <v>503</v>
      </c>
      <c r="N118" t="s">
        <v>39</v>
      </c>
      <c r="O118" s="4" t="s">
        <v>40</v>
      </c>
      <c r="P118" t="str">
        <f>VLOOKUP(METROPOLITANA[[#This Row],[Patente]],[2]Operatividad!$A:$J,10,0)</f>
        <v>NO</v>
      </c>
      <c r="Q118" t="s">
        <v>140</v>
      </c>
      <c r="S118" t="s">
        <v>40</v>
      </c>
    </row>
    <row r="119" spans="1:19" ht="15" customHeight="1" x14ac:dyDescent="0.35">
      <c r="A119">
        <f>VLOOKUP(DATA!$D119,[1]SAP!$C:$AS,43,0)</f>
        <v>10207550</v>
      </c>
      <c r="B119" t="str">
        <f>VLOOKUP(DATA!$D119,[1]SAP!$C:$AS,7,0)</f>
        <v>CL31206</v>
      </c>
      <c r="C119" t="str">
        <f>VLOOKUP(DATA!$B119,[1]KS13!$A:$E,2,0)</f>
        <v>KAM WHS</v>
      </c>
      <c r="D119" s="19" t="s">
        <v>504</v>
      </c>
      <c r="E119" s="2" t="s">
        <v>100</v>
      </c>
      <c r="F119" s="2" t="s">
        <v>138</v>
      </c>
      <c r="G119" s="3">
        <v>2018</v>
      </c>
      <c r="H119">
        <v>6</v>
      </c>
      <c r="I119" s="3">
        <v>10</v>
      </c>
      <c r="K119" s="3" t="s">
        <v>5</v>
      </c>
      <c r="L119" t="s">
        <v>505</v>
      </c>
      <c r="N119" t="s">
        <v>39</v>
      </c>
      <c r="O119" s="4" t="s">
        <v>40</v>
      </c>
      <c r="P119" t="str">
        <f>VLOOKUP(METROPOLITANA[[#This Row],[Patente]],[2]Operatividad!$A:$J,10,0)</f>
        <v>NO</v>
      </c>
      <c r="Q119" t="s">
        <v>140</v>
      </c>
      <c r="S119" t="s">
        <v>40</v>
      </c>
    </row>
    <row r="120" spans="1:19" ht="15" customHeight="1" x14ac:dyDescent="0.35">
      <c r="A120">
        <f>VLOOKUP(DATA!$D120,[1]SAP!$C:$AS,43,0)</f>
        <v>10207553</v>
      </c>
      <c r="B120" t="str">
        <f>VLOOKUP(DATA!$D120,[1]SAP!$C:$AS,7,0)</f>
        <v>CL41007</v>
      </c>
      <c r="C120" t="str">
        <f>VLOOKUP(DATA!$B120,[1]KS13!$A:$E,2,0)</f>
        <v>SEGURIDAD CORPORATIV</v>
      </c>
      <c r="D120" s="19" t="s">
        <v>508</v>
      </c>
      <c r="E120" s="2" t="s">
        <v>100</v>
      </c>
      <c r="F120" s="2" t="s">
        <v>138</v>
      </c>
      <c r="G120" s="3">
        <v>2018</v>
      </c>
      <c r="H120">
        <v>6</v>
      </c>
      <c r="I120" s="3">
        <v>10</v>
      </c>
      <c r="K120" s="3" t="s">
        <v>5</v>
      </c>
      <c r="L120" s="126" t="s">
        <v>509</v>
      </c>
      <c r="N120" t="s">
        <v>39</v>
      </c>
      <c r="O120" s="4" t="s">
        <v>40</v>
      </c>
      <c r="P120" t="str">
        <f>VLOOKUP(METROPOLITANA[[#This Row],[Patente]],[2]Operatividad!$A:$J,10,0)</f>
        <v>NO</v>
      </c>
      <c r="Q120" t="s">
        <v>140</v>
      </c>
      <c r="S120" t="s">
        <v>40</v>
      </c>
    </row>
    <row r="121" spans="1:19" ht="15" customHeight="1" x14ac:dyDescent="0.35">
      <c r="A121">
        <f>VLOOKUP(DATA!$D121,[1]SAP!$C:$AS,43,0)</f>
        <v>10207554</v>
      </c>
      <c r="B121" t="str">
        <f>VLOOKUP(DATA!$D121,[1]SAP!$C:$AS,7,0)</f>
        <v>CL31192</v>
      </c>
      <c r="C121" t="str">
        <f>VLOOKUP(DATA!$B121,[1]KS13!$A:$E,2,0)</f>
        <v>KAM FOOD SERVICE</v>
      </c>
      <c r="D121" s="19" t="s">
        <v>510</v>
      </c>
      <c r="E121" s="2" t="s">
        <v>100</v>
      </c>
      <c r="F121" s="2" t="s">
        <v>138</v>
      </c>
      <c r="G121" s="3">
        <v>2018</v>
      </c>
      <c r="H121">
        <v>6</v>
      </c>
      <c r="I121" s="3">
        <v>10</v>
      </c>
      <c r="K121" s="3" t="s">
        <v>5</v>
      </c>
      <c r="L121" s="126" t="s">
        <v>511</v>
      </c>
      <c r="N121" t="s">
        <v>39</v>
      </c>
      <c r="O121" s="4" t="s">
        <v>40</v>
      </c>
      <c r="P121" t="str">
        <f>VLOOKUP(METROPOLITANA[[#This Row],[Patente]],[2]Operatividad!$A:$J,10,0)</f>
        <v>NO</v>
      </c>
      <c r="Q121" t="s">
        <v>140</v>
      </c>
      <c r="S121" t="s">
        <v>40</v>
      </c>
    </row>
    <row r="122" spans="1:19" ht="15" customHeight="1" x14ac:dyDescent="0.35">
      <c r="A122">
        <f>VLOOKUP(DATA!$D122,[1]SAP!$C:$AS,43,0)</f>
        <v>10207555</v>
      </c>
      <c r="B122" t="str">
        <f>VLOOKUP(DATA!$D122,[1]SAP!$C:$AS,7,0)</f>
        <v>CL31213</v>
      </c>
      <c r="C122" t="str">
        <f>VLOOKUP(DATA!$B122,[1]KS13!$A:$E,2,0)</f>
        <v>STAFF DE FLOTA</v>
      </c>
      <c r="D122" s="19" t="s">
        <v>512</v>
      </c>
      <c r="E122" s="2" t="s">
        <v>100</v>
      </c>
      <c r="F122" s="2" t="s">
        <v>138</v>
      </c>
      <c r="G122" s="3">
        <v>2018</v>
      </c>
      <c r="H122">
        <v>6</v>
      </c>
      <c r="I122" s="3">
        <v>10</v>
      </c>
      <c r="K122" s="3" t="s">
        <v>5</v>
      </c>
      <c r="L122" t="s">
        <v>513</v>
      </c>
      <c r="N122" t="s">
        <v>39</v>
      </c>
      <c r="O122" s="4" t="s">
        <v>40</v>
      </c>
      <c r="P122" t="str">
        <f>VLOOKUP(METROPOLITANA[[#This Row],[Patente]],[2]Operatividad!$A:$J,10,0)</f>
        <v>NO</v>
      </c>
      <c r="Q122" t="s">
        <v>140</v>
      </c>
      <c r="S122" t="s">
        <v>40</v>
      </c>
    </row>
    <row r="123" spans="1:19" ht="15" customHeight="1" x14ac:dyDescent="0.35">
      <c r="A123">
        <f>VLOOKUP(DATA!$D123,[1]SAP!$C:$AS,43,0)</f>
        <v>10207319</v>
      </c>
      <c r="B123" t="str">
        <f>VLOOKUP(DATA!$D123,[1]SAP!$C:$AS,7,0)</f>
        <v>CL21009</v>
      </c>
      <c r="C123" t="str">
        <f>VLOOKUP(DATA!$B123,[1]KS13!$A:$E,2,0)</f>
        <v>SUPPLY CHAIN</v>
      </c>
      <c r="D123" s="19" t="s">
        <v>514</v>
      </c>
      <c r="E123" s="2" t="s">
        <v>100</v>
      </c>
      <c r="F123" s="2" t="s">
        <v>138</v>
      </c>
      <c r="G123" s="3">
        <v>2018</v>
      </c>
      <c r="H123">
        <v>6</v>
      </c>
      <c r="I123" s="3">
        <v>10</v>
      </c>
      <c r="K123" s="3" t="s">
        <v>5</v>
      </c>
      <c r="L123" t="s">
        <v>515</v>
      </c>
      <c r="N123" t="s">
        <v>39</v>
      </c>
      <c r="O123" s="4" t="s">
        <v>40</v>
      </c>
      <c r="P123" t="str">
        <f>VLOOKUP(METROPOLITANA[[#This Row],[Patente]],[2]Operatividad!$A:$J,10,0)</f>
        <v>NO</v>
      </c>
      <c r="Q123" t="s">
        <v>140</v>
      </c>
      <c r="S123" t="s">
        <v>40</v>
      </c>
    </row>
    <row r="124" spans="1:19" ht="15" customHeight="1" x14ac:dyDescent="0.35">
      <c r="A124">
        <f>VLOOKUP(DATA!$D124,[1]SAP!$C:$AS,43,0)</f>
        <v>10207321</v>
      </c>
      <c r="B124" t="str">
        <f>VLOOKUP(DATA!$D124,[1]SAP!$C:$AS,7,0)</f>
        <v>CL31127</v>
      </c>
      <c r="C124" t="str">
        <f>VLOOKUP(DATA!$B124,[1]KS13!$A:$E,2,0)</f>
        <v>FLOTA SUC STA MARTA</v>
      </c>
      <c r="D124" s="19" t="s">
        <v>517</v>
      </c>
      <c r="E124" s="2" t="s">
        <v>100</v>
      </c>
      <c r="F124" s="2" t="s">
        <v>138</v>
      </c>
      <c r="G124" s="3">
        <v>2018</v>
      </c>
      <c r="H124">
        <v>6</v>
      </c>
      <c r="I124" s="3">
        <v>10</v>
      </c>
      <c r="K124" s="3" t="s">
        <v>8</v>
      </c>
      <c r="L124" s="126" t="s">
        <v>518</v>
      </c>
      <c r="N124" t="s">
        <v>39</v>
      </c>
      <c r="O124" s="4" t="s">
        <v>40</v>
      </c>
      <c r="P124" t="str">
        <f>VLOOKUP(METROPOLITANA[[#This Row],[Patente]],[2]Operatividad!$A:$J,10,0)</f>
        <v>NO</v>
      </c>
      <c r="Q124" t="s">
        <v>140</v>
      </c>
      <c r="S124" t="s">
        <v>40</v>
      </c>
    </row>
    <row r="125" spans="1:19" ht="15" customHeight="1" x14ac:dyDescent="0.35">
      <c r="A125">
        <f>VLOOKUP(DATA!$D125,[1]SAP!$C:$AS,43,0)</f>
        <v>10207322</v>
      </c>
      <c r="B125" t="str">
        <f>VLOOKUP(DATA!$D125,[1]SAP!$C:$AS,7,0)</f>
        <v>CL31127</v>
      </c>
      <c r="C125" t="str">
        <f>VLOOKUP(DATA!$B125,[1]KS13!$A:$E,2,0)</f>
        <v>FLOTA SUC STA MARTA</v>
      </c>
      <c r="D125" s="19" t="s">
        <v>519</v>
      </c>
      <c r="E125" s="2" t="s">
        <v>100</v>
      </c>
      <c r="F125" s="2" t="s">
        <v>138</v>
      </c>
      <c r="G125" s="3">
        <v>2018</v>
      </c>
      <c r="H125">
        <v>6</v>
      </c>
      <c r="I125" s="3">
        <v>10</v>
      </c>
      <c r="K125" s="3" t="s">
        <v>8</v>
      </c>
      <c r="L125" t="s">
        <v>520</v>
      </c>
      <c r="N125" t="s">
        <v>39</v>
      </c>
      <c r="O125" s="4" t="s">
        <v>40</v>
      </c>
      <c r="P125" t="str">
        <f>VLOOKUP(METROPOLITANA[[#This Row],[Patente]],[2]Operatividad!$A:$J,10,0)</f>
        <v>NO</v>
      </c>
      <c r="Q125" t="s">
        <v>140</v>
      </c>
      <c r="S125" t="s">
        <v>40</v>
      </c>
    </row>
    <row r="126" spans="1:19" ht="15" customHeight="1" x14ac:dyDescent="0.35">
      <c r="A126">
        <f>VLOOKUP(DATA!$D126,[1]SAP!$C:$AS,43,0)</f>
        <v>10207325</v>
      </c>
      <c r="B126" t="str">
        <f>VLOOKUP(DATA!$D126,[1]SAP!$C:$AS,7,0)</f>
        <v>CL31194</v>
      </c>
      <c r="C126" t="str">
        <f>VLOOKUP(DATA!$B126,[1]KS13!$A:$E,2,0)</f>
        <v>DIVISION NORTE 1</v>
      </c>
      <c r="D126" s="19" t="s">
        <v>522</v>
      </c>
      <c r="E126" s="2" t="s">
        <v>100</v>
      </c>
      <c r="F126" s="2" t="s">
        <v>138</v>
      </c>
      <c r="G126" s="3">
        <v>2018</v>
      </c>
      <c r="H126">
        <v>6</v>
      </c>
      <c r="I126" s="3">
        <v>10</v>
      </c>
      <c r="K126" s="3" t="s">
        <v>5</v>
      </c>
      <c r="L126" s="126" t="s">
        <v>523</v>
      </c>
      <c r="N126" t="s">
        <v>39</v>
      </c>
      <c r="O126" s="4" t="s">
        <v>40</v>
      </c>
      <c r="P126" t="str">
        <f>VLOOKUP(METROPOLITANA[[#This Row],[Patente]],[2]Operatividad!$A:$J,10,0)</f>
        <v>NO</v>
      </c>
      <c r="Q126" t="s">
        <v>140</v>
      </c>
      <c r="S126" t="s">
        <v>40</v>
      </c>
    </row>
    <row r="127" spans="1:19" ht="15" customHeight="1" x14ac:dyDescent="0.35">
      <c r="A127">
        <f>VLOOKUP(DATA!$D127,[1]SAP!$C:$AS,43,0)</f>
        <v>10207326</v>
      </c>
      <c r="B127" t="str">
        <f>VLOOKUP(DATA!$D127,[1]SAP!$C:$AS,7,0)</f>
        <v>CL51063</v>
      </c>
      <c r="C127" t="str">
        <f>VLOOKUP(DATA!$B127,[1]KS13!$A:$E,2,0)</f>
        <v>LATAM PRODUCTIVITY</v>
      </c>
      <c r="D127" s="19" t="s">
        <v>524</v>
      </c>
      <c r="E127" s="2" t="s">
        <v>100</v>
      </c>
      <c r="F127" s="2" t="s">
        <v>138</v>
      </c>
      <c r="G127" s="3">
        <v>2018</v>
      </c>
      <c r="H127">
        <v>6</v>
      </c>
      <c r="I127" s="3">
        <v>10</v>
      </c>
      <c r="K127" s="3" t="s">
        <v>5</v>
      </c>
      <c r="L127" s="126" t="s">
        <v>525</v>
      </c>
      <c r="N127" t="s">
        <v>39</v>
      </c>
      <c r="O127" s="4" t="s">
        <v>40</v>
      </c>
      <c r="P127" t="str">
        <f>VLOOKUP(METROPOLITANA[[#This Row],[Patente]],[2]Operatividad!$A:$J,10,0)</f>
        <v>NO</v>
      </c>
      <c r="Q127" t="s">
        <v>140</v>
      </c>
      <c r="S127" t="s">
        <v>40</v>
      </c>
    </row>
    <row r="128" spans="1:19" ht="15" customHeight="1" x14ac:dyDescent="0.35">
      <c r="A128">
        <f>VLOOKUP(DATA!$D128,[1]SAP!$C:$AS,43,0)</f>
        <v>10207328</v>
      </c>
      <c r="B128" t="str">
        <f>VLOOKUP(DATA!$D128,[1]SAP!$C:$AS,7,0)</f>
        <v>CL31210</v>
      </c>
      <c r="C128" t="str">
        <f>VLOOKUP(DATA!$B128,[1]KS13!$A:$E,2,0)</f>
        <v>GERENTE NAC MAYOR</v>
      </c>
      <c r="D128" s="19" t="s">
        <v>528</v>
      </c>
      <c r="E128" s="2" t="s">
        <v>100</v>
      </c>
      <c r="F128" s="2" t="s">
        <v>138</v>
      </c>
      <c r="G128" s="3">
        <v>2018</v>
      </c>
      <c r="H128">
        <v>6</v>
      </c>
      <c r="I128" s="3">
        <v>10</v>
      </c>
      <c r="K128" s="3" t="s">
        <v>5</v>
      </c>
      <c r="L128" s="126" t="s">
        <v>529</v>
      </c>
      <c r="N128" t="s">
        <v>39</v>
      </c>
      <c r="O128" s="4" t="s">
        <v>40</v>
      </c>
      <c r="P128" t="str">
        <f>VLOOKUP(METROPOLITANA[[#This Row],[Patente]],[2]Operatividad!$A:$J,10,0)</f>
        <v>NO</v>
      </c>
      <c r="Q128" t="s">
        <v>140</v>
      </c>
      <c r="S128" t="s">
        <v>40</v>
      </c>
    </row>
    <row r="129" spans="1:21" ht="15" customHeight="1" x14ac:dyDescent="0.35">
      <c r="A129">
        <f>VLOOKUP(DATA!$D129,[1]SAP!$C:$AS,43,0)</f>
        <v>10207330</v>
      </c>
      <c r="B129" t="str">
        <f>VLOOKUP(DATA!$D129,[1]SAP!$C:$AS,7,0)</f>
        <v>CL51015</v>
      </c>
      <c r="C129" t="str">
        <f>VLOOKUP(DATA!$B129,[1]KS13!$A:$E,2,0)</f>
        <v>ADMINIT SUC STAFF</v>
      </c>
      <c r="D129" s="19" t="s">
        <v>530</v>
      </c>
      <c r="E129" s="2" t="s">
        <v>100</v>
      </c>
      <c r="F129" s="2" t="s">
        <v>138</v>
      </c>
      <c r="G129" s="3">
        <v>2018</v>
      </c>
      <c r="H129">
        <v>6</v>
      </c>
      <c r="I129" s="3">
        <v>10</v>
      </c>
      <c r="K129" s="3" t="s">
        <v>5</v>
      </c>
      <c r="L129" s="126" t="s">
        <v>531</v>
      </c>
      <c r="N129" t="s">
        <v>39</v>
      </c>
      <c r="O129" s="4" t="s">
        <v>40</v>
      </c>
      <c r="P129" t="str">
        <f>VLOOKUP(METROPOLITANA[[#This Row],[Patente]],[2]Operatividad!$A:$J,10,0)</f>
        <v>NO</v>
      </c>
      <c r="Q129" t="s">
        <v>140</v>
      </c>
      <c r="S129" t="s">
        <v>40</v>
      </c>
    </row>
    <row r="130" spans="1:21" ht="15" customHeight="1" x14ac:dyDescent="0.35">
      <c r="A130">
        <f>VLOOKUP(DATA!$D130,[1]SAP!$C:$AS,43,0)</f>
        <v>10207331</v>
      </c>
      <c r="B130" t="str">
        <f>VLOOKUP(DATA!$D130,[1]SAP!$C:$AS,7,0)</f>
        <v>CL31123</v>
      </c>
      <c r="C130" t="str">
        <f>VLOOKUP(DATA!$B130,[1]KS13!$A:$E,2,0)</f>
        <v>OT PREVENTA SANTIAGO</v>
      </c>
      <c r="D130" s="19" t="s">
        <v>532</v>
      </c>
      <c r="E130" s="2" t="s">
        <v>100</v>
      </c>
      <c r="F130" s="2" t="s">
        <v>138</v>
      </c>
      <c r="G130" s="3">
        <v>2018</v>
      </c>
      <c r="H130">
        <v>6</v>
      </c>
      <c r="I130" s="3">
        <v>10</v>
      </c>
      <c r="K130" s="3" t="s">
        <v>5</v>
      </c>
      <c r="L130" s="126" t="s">
        <v>533</v>
      </c>
      <c r="N130" t="s">
        <v>39</v>
      </c>
      <c r="O130" s="4" t="s">
        <v>40</v>
      </c>
      <c r="P130" t="str">
        <f>VLOOKUP(METROPOLITANA[[#This Row],[Patente]],[2]Operatividad!$A:$J,10,0)</f>
        <v>NO</v>
      </c>
      <c r="Q130" t="s">
        <v>140</v>
      </c>
      <c r="S130" t="s">
        <v>40</v>
      </c>
    </row>
    <row r="131" spans="1:21" ht="15" customHeight="1" x14ac:dyDescent="0.35">
      <c r="A131">
        <f>VLOOKUP(DATA!$D131,[1]SAP!$C:$AS,43,0)</f>
        <v>10207332</v>
      </c>
      <c r="B131" t="str">
        <f>VLOOKUP(DATA!$D131,[1]SAP!$C:$AS,7,0)</f>
        <v>CL31127</v>
      </c>
      <c r="C131" t="str">
        <f>VLOOKUP(DATA!$B131,[1]KS13!$A:$E,2,0)</f>
        <v>FLOTA SUC STA MARTA</v>
      </c>
      <c r="D131" s="19" t="s">
        <v>534</v>
      </c>
      <c r="E131" s="2" t="s">
        <v>100</v>
      </c>
      <c r="F131" s="2" t="s">
        <v>138</v>
      </c>
      <c r="G131" s="3">
        <v>2018</v>
      </c>
      <c r="H131">
        <v>6</v>
      </c>
      <c r="I131" s="3">
        <v>10</v>
      </c>
      <c r="K131" s="3" t="s">
        <v>5</v>
      </c>
      <c r="L131" s="126" t="s">
        <v>535</v>
      </c>
      <c r="N131" t="s">
        <v>39</v>
      </c>
      <c r="O131" s="4" t="s">
        <v>40</v>
      </c>
      <c r="P131" t="str">
        <f>VLOOKUP(METROPOLITANA[[#This Row],[Patente]],[2]Operatividad!$A:$J,10,0)</f>
        <v>NO</v>
      </c>
      <c r="Q131" t="s">
        <v>140</v>
      </c>
      <c r="S131" t="s">
        <v>40</v>
      </c>
    </row>
    <row r="132" spans="1:21" ht="15" customHeight="1" x14ac:dyDescent="0.35">
      <c r="A132">
        <f>VLOOKUP(DATA!$D132,[1]SAP!$C:$AS,43,0)</f>
        <v>10207333</v>
      </c>
      <c r="B132" t="str">
        <f>VLOOKUP(DATA!$D132,[1]SAP!$C:$AS,7,0)</f>
        <v>CL31216</v>
      </c>
      <c r="C132" t="str">
        <f>VLOOKUP(DATA!$B132,[1]KS13!$A:$E,2,0)</f>
        <v>BP HR VENTAS</v>
      </c>
      <c r="D132" s="44" t="s">
        <v>536</v>
      </c>
      <c r="E132" s="2" t="s">
        <v>100</v>
      </c>
      <c r="F132" s="2" t="s">
        <v>138</v>
      </c>
      <c r="G132" s="3">
        <v>2018</v>
      </c>
      <c r="H132">
        <v>6</v>
      </c>
      <c r="I132" s="3">
        <v>10</v>
      </c>
      <c r="K132" s="3" t="s">
        <v>5</v>
      </c>
      <c r="L132" s="126" t="s">
        <v>537</v>
      </c>
      <c r="N132" t="s">
        <v>39</v>
      </c>
      <c r="O132" s="4" t="s">
        <v>40</v>
      </c>
      <c r="P132" t="str">
        <f>VLOOKUP(METROPOLITANA[[#This Row],[Patente]],[2]Operatividad!$A:$J,10,0)</f>
        <v>NO</v>
      </c>
      <c r="Q132" t="s">
        <v>140</v>
      </c>
      <c r="S132" t="s">
        <v>40</v>
      </c>
    </row>
    <row r="133" spans="1:21" ht="15" customHeight="1" x14ac:dyDescent="0.35">
      <c r="A133">
        <f>VLOOKUP(DATA!$D133,[1]SAP!$C:$AS,43,0)</f>
        <v>10207348</v>
      </c>
      <c r="B133" t="str">
        <f>VLOOKUP(DATA!$D133,[1]SAP!$C:$AS,7,0)</f>
        <v>CL31216</v>
      </c>
      <c r="C133" t="str">
        <f>VLOOKUP(DATA!$B133,[1]KS13!$A:$E,2,0)</f>
        <v>BP HR VENTAS</v>
      </c>
      <c r="D133" s="18" t="s">
        <v>538</v>
      </c>
      <c r="E133" s="2" t="s">
        <v>100</v>
      </c>
      <c r="F133" s="2" t="s">
        <v>138</v>
      </c>
      <c r="G133" s="3">
        <v>2018</v>
      </c>
      <c r="H133">
        <v>6</v>
      </c>
      <c r="I133" s="3">
        <v>10</v>
      </c>
      <c r="K133" s="3" t="s">
        <v>5</v>
      </c>
      <c r="L133" t="s">
        <v>539</v>
      </c>
      <c r="N133" t="s">
        <v>39</v>
      </c>
      <c r="O133" s="4" t="s">
        <v>40</v>
      </c>
      <c r="P133" t="str">
        <f>VLOOKUP(METROPOLITANA[[#This Row],[Patente]],[2]Operatividad!$A:$J,10,0)</f>
        <v>NO</v>
      </c>
      <c r="Q133" t="s">
        <v>140</v>
      </c>
      <c r="S133" t="s">
        <v>40</v>
      </c>
    </row>
    <row r="134" spans="1:21" ht="14.5" x14ac:dyDescent="0.35">
      <c r="A134">
        <f>VLOOKUP(DATA!$D134,[1]SAP!$C:$AS,43,0)</f>
        <v>10207345</v>
      </c>
      <c r="B134" t="str">
        <f>VLOOKUP(DATA!$D134,[1]SAP!$C:$AS,7,0)</f>
        <v>CL11002</v>
      </c>
      <c r="C134" t="str">
        <f>VLOOKUP(DATA!$B134,[1]KS13!$A:$E,2,0)</f>
        <v>MANTENIMIENTO</v>
      </c>
      <c r="D134" s="18" t="s">
        <v>540</v>
      </c>
      <c r="E134" s="2" t="s">
        <v>100</v>
      </c>
      <c r="F134" s="2" t="s">
        <v>138</v>
      </c>
      <c r="G134" s="3">
        <v>2018</v>
      </c>
      <c r="H134">
        <v>6</v>
      </c>
      <c r="I134" s="3">
        <v>10</v>
      </c>
      <c r="K134" s="3" t="s">
        <v>5</v>
      </c>
      <c r="L134" s="126" t="s">
        <v>541</v>
      </c>
      <c r="N134" t="s">
        <v>39</v>
      </c>
      <c r="O134" s="4" t="s">
        <v>40</v>
      </c>
      <c r="P134" t="str">
        <f>VLOOKUP(METROPOLITANA[[#This Row],[Patente]],[2]Operatividad!$A:$J,10,0)</f>
        <v>NO</v>
      </c>
      <c r="Q134" t="s">
        <v>140</v>
      </c>
      <c r="S134" t="s">
        <v>40</v>
      </c>
    </row>
    <row r="135" spans="1:21" ht="15" customHeight="1" x14ac:dyDescent="0.35">
      <c r="A135">
        <f>VLOOKUP(DATA!$D135,[1]SAP!$C:$AS,43,0)</f>
        <v>10207343</v>
      </c>
      <c r="B135" t="str">
        <f>VLOOKUP(DATA!$D135,[1]SAP!$C:$AS,7,0)</f>
        <v>CL31211</v>
      </c>
      <c r="C135" t="str">
        <f>VLOOKUP(DATA!$B135,[1]KS13!$A:$E,2,0)</f>
        <v>GERENTE NAC SUPERM</v>
      </c>
      <c r="D135" s="18" t="s">
        <v>542</v>
      </c>
      <c r="E135" s="2" t="s">
        <v>100</v>
      </c>
      <c r="F135" s="2" t="s">
        <v>138</v>
      </c>
      <c r="G135" s="3">
        <v>2018</v>
      </c>
      <c r="H135">
        <v>6</v>
      </c>
      <c r="I135" s="3">
        <v>10</v>
      </c>
      <c r="K135" s="3" t="s">
        <v>5</v>
      </c>
      <c r="L135" s="126" t="s">
        <v>543</v>
      </c>
      <c r="N135" t="s">
        <v>39</v>
      </c>
      <c r="O135" s="4" t="s">
        <v>40</v>
      </c>
      <c r="P135" t="str">
        <f>VLOOKUP(METROPOLITANA[[#This Row],[Patente]],[2]Operatividad!$A:$J,10,0)</f>
        <v>NO</v>
      </c>
      <c r="Q135" t="s">
        <v>140</v>
      </c>
      <c r="S135" t="s">
        <v>40</v>
      </c>
    </row>
    <row r="136" spans="1:21" ht="15" customHeight="1" x14ac:dyDescent="0.35">
      <c r="A136" t="e">
        <f>VLOOKUP(DATA!$D136,[1]SAP!$C:$AS,43,0)</f>
        <v>#N/A</v>
      </c>
      <c r="B136" t="e">
        <f>VLOOKUP(DATA!$D136,[1]SAP!$C:$AS,7,0)</f>
        <v>#N/A</v>
      </c>
      <c r="C136" t="e">
        <f>VLOOKUP(DATA!$B136,[1]KS13!$A:$E,2,0)</f>
        <v>#N/A</v>
      </c>
      <c r="D136" s="18" t="s">
        <v>546</v>
      </c>
      <c r="E136" s="2" t="s">
        <v>547</v>
      </c>
      <c r="F136" s="2"/>
      <c r="G136" s="3" t="e">
        <v>#N/A</v>
      </c>
      <c r="H136" t="e">
        <v>#N/A</v>
      </c>
      <c r="I136" s="3" t="e">
        <v>#N/A</v>
      </c>
      <c r="K136" s="88" t="s">
        <v>5</v>
      </c>
      <c r="N136" s="4" t="s">
        <v>39</v>
      </c>
      <c r="O136" s="4" t="s">
        <v>40</v>
      </c>
      <c r="P136" t="s">
        <v>40</v>
      </c>
      <c r="Q136" t="s">
        <v>548</v>
      </c>
      <c r="S136" t="e">
        <v>#N/A</v>
      </c>
    </row>
    <row r="137" spans="1:21" ht="15" customHeight="1" x14ac:dyDescent="0.35">
      <c r="A137" t="e">
        <f>VLOOKUP(DATA!$D137,[1]SAP!$C:$AS,43,0)</f>
        <v>#N/A</v>
      </c>
      <c r="B137" t="e">
        <f>VLOOKUP(DATA!$D137,[1]SAP!$C:$AS,7,0)</f>
        <v>#N/A</v>
      </c>
      <c r="C137" t="e">
        <f>VLOOKUP(DATA!$B137,[1]KS13!$A:$E,2,0)</f>
        <v>#N/A</v>
      </c>
      <c r="D137" s="18" t="s">
        <v>549</v>
      </c>
      <c r="E137" s="2" t="s">
        <v>550</v>
      </c>
      <c r="F137" s="2"/>
      <c r="G137" s="3">
        <v>2020</v>
      </c>
      <c r="H137" t="e">
        <v>#N/A</v>
      </c>
      <c r="I137" s="3" t="e">
        <v>#N/A</v>
      </c>
      <c r="K137" s="3" t="s">
        <v>5</v>
      </c>
      <c r="N137" s="4" t="s">
        <v>39</v>
      </c>
      <c r="O137" s="4" t="s">
        <v>40</v>
      </c>
      <c r="P137" t="s">
        <v>40</v>
      </c>
      <c r="Q137" t="s">
        <v>548</v>
      </c>
      <c r="S137" t="e">
        <v>#N/A</v>
      </c>
    </row>
    <row r="138" spans="1:21" ht="15" customHeight="1" x14ac:dyDescent="0.35">
      <c r="A138" t="e">
        <f>VLOOKUP(DATA!$D138,[1]SAP!$C:$AS,43,0)</f>
        <v>#N/A</v>
      </c>
      <c r="B138" t="e">
        <f>VLOOKUP(DATA!$D138,[1]SAP!$C:$AS,7,0)</f>
        <v>#N/A</v>
      </c>
      <c r="C138" t="e">
        <f>VLOOKUP(DATA!$B138,[1]KS13!$A:$E,2,0)</f>
        <v>#N/A</v>
      </c>
      <c r="D138" s="18" t="s">
        <v>551</v>
      </c>
      <c r="E138" s="2" t="s">
        <v>552</v>
      </c>
      <c r="F138" s="2"/>
      <c r="G138" s="3">
        <v>2020</v>
      </c>
      <c r="H138" t="e">
        <v>#N/A</v>
      </c>
      <c r="I138" s="3" t="e">
        <v>#N/A</v>
      </c>
      <c r="K138" s="3" t="s">
        <v>5</v>
      </c>
      <c r="N138" s="4" t="s">
        <v>39</v>
      </c>
      <c r="O138" s="4" t="s">
        <v>40</v>
      </c>
      <c r="P138" t="s">
        <v>40</v>
      </c>
      <c r="Q138" t="s">
        <v>548</v>
      </c>
      <c r="S138" t="e">
        <v>#N/A</v>
      </c>
    </row>
    <row r="139" spans="1:21" ht="15" customHeight="1" x14ac:dyDescent="0.35">
      <c r="A139" t="e">
        <f>VLOOKUP(DATA!$D139,[1]SAP!$C:$AS,43,0)</f>
        <v>#N/A</v>
      </c>
      <c r="B139" t="e">
        <f>VLOOKUP(DATA!$D139,[1]SAP!$C:$AS,7,0)</f>
        <v>#N/A</v>
      </c>
      <c r="C139" t="e">
        <f>VLOOKUP(DATA!$B139,[1]KS13!$A:$E,2,0)</f>
        <v>#N/A</v>
      </c>
      <c r="D139" s="18" t="s">
        <v>553</v>
      </c>
      <c r="E139" s="2" t="s">
        <v>554</v>
      </c>
      <c r="F139" s="2" t="e">
        <v>#N/A</v>
      </c>
      <c r="G139" s="3">
        <v>2020</v>
      </c>
      <c r="H139" t="e">
        <v>#N/A</v>
      </c>
      <c r="I139" s="3" t="e">
        <v>#N/A</v>
      </c>
      <c r="K139" s="3" t="s">
        <v>5</v>
      </c>
      <c r="N139" s="4" t="s">
        <v>39</v>
      </c>
      <c r="O139" s="4" t="s">
        <v>40</v>
      </c>
      <c r="P139" t="s">
        <v>40</v>
      </c>
      <c r="Q139" t="s">
        <v>548</v>
      </c>
      <c r="S139" t="e">
        <v>#N/A</v>
      </c>
    </row>
    <row r="140" spans="1:21" ht="15" customHeight="1" x14ac:dyDescent="0.35">
      <c r="A140">
        <f>VLOOKUP(DATA!$D140,[1]SAP!$C:$AS,43,0)</f>
        <v>10288324</v>
      </c>
      <c r="B140" t="str">
        <f>VLOOKUP(DATA!$D140,[1]SAP!$C:$AS,7,0)</f>
        <v>CL51003</v>
      </c>
      <c r="C140" t="str">
        <f>VLOOKUP(DATA!$B140,[1]KS13!$A:$E,2,0)</f>
        <v>DIRECCION GENERAL SO</v>
      </c>
      <c r="D140" s="18" t="s">
        <v>555</v>
      </c>
      <c r="E140" s="2" t="s">
        <v>556</v>
      </c>
      <c r="F140" s="2" t="s">
        <v>557</v>
      </c>
      <c r="G140" s="3">
        <v>2022</v>
      </c>
      <c r="H140">
        <v>2</v>
      </c>
      <c r="I140" s="3">
        <v>4</v>
      </c>
      <c r="K140" s="3" t="s">
        <v>5</v>
      </c>
      <c r="L140" t="s">
        <v>558</v>
      </c>
      <c r="N140" t="s">
        <v>39</v>
      </c>
      <c r="O140" s="4" t="s">
        <v>40</v>
      </c>
      <c r="P140" t="str">
        <f>VLOOKUP(METROPOLITANA[[#This Row],[Patente]],[2]Operatividad!$A:$J,10,0)</f>
        <v>NO</v>
      </c>
      <c r="Q140" t="s">
        <v>329</v>
      </c>
      <c r="S140" t="s">
        <v>40</v>
      </c>
    </row>
    <row r="141" spans="1:21" ht="15" customHeight="1" x14ac:dyDescent="0.35">
      <c r="A141">
        <f>VLOOKUP(DATA!$D141,[1]SAP!$C:$AS,43,0)</f>
        <v>10290741</v>
      </c>
      <c r="B141" t="str">
        <f>VLOOKUP(DATA!$D141,[1]SAP!$C:$AS,7,0)</f>
        <v>CL21009</v>
      </c>
      <c r="C141" t="str">
        <f>VLOOKUP(DATA!$B141,[1]KS13!$A:$E,2,0)</f>
        <v>SUPPLY CHAIN</v>
      </c>
      <c r="D141" s="18" t="s">
        <v>559</v>
      </c>
      <c r="E141" s="2" t="s">
        <v>560</v>
      </c>
      <c r="F141" s="2" t="s">
        <v>561</v>
      </c>
      <c r="G141" s="3">
        <v>2022</v>
      </c>
      <c r="H141">
        <v>2</v>
      </c>
      <c r="I141" s="3">
        <v>4</v>
      </c>
      <c r="K141" s="3" t="s">
        <v>5</v>
      </c>
      <c r="N141" s="4" t="s">
        <v>40</v>
      </c>
      <c r="O141" s="4" t="s">
        <v>40</v>
      </c>
      <c r="P141" t="str">
        <f>VLOOKUP(METROPOLITANA[[#This Row],[Patente]],[2]Operatividad!$A:$J,10,0)</f>
        <v>SI</v>
      </c>
      <c r="Q141" t="s">
        <v>562</v>
      </c>
      <c r="S141" t="s">
        <v>40</v>
      </c>
    </row>
    <row r="142" spans="1:21" ht="15" customHeight="1" x14ac:dyDescent="0.35">
      <c r="A142" t="e">
        <f>VLOOKUP(DATA!$D142,[1]SAP!$C:$AS,43,0)</f>
        <v>#N/A</v>
      </c>
      <c r="B142" t="e">
        <f>VLOOKUP(DATA!$D142,[1]SAP!$C:$AS,7,0)</f>
        <v>#N/A</v>
      </c>
      <c r="C142" t="e">
        <f>VLOOKUP(DATA!$B142,[1]KS13!$A:$E,2,0)</f>
        <v>#N/A</v>
      </c>
      <c r="D142" s="18" t="s">
        <v>563</v>
      </c>
      <c r="E142" s="2" t="s">
        <v>564</v>
      </c>
      <c r="F142" s="2" t="s">
        <v>565</v>
      </c>
      <c r="G142" s="3">
        <v>2022</v>
      </c>
      <c r="H142">
        <v>2</v>
      </c>
      <c r="I142" s="3">
        <v>4</v>
      </c>
      <c r="K142" s="3" t="s">
        <v>5</v>
      </c>
      <c r="N142" s="4" t="s">
        <v>40</v>
      </c>
      <c r="O142" s="4" t="s">
        <v>40</v>
      </c>
      <c r="P142" t="e">
        <f>VLOOKUP(METROPOLITANA[[#This Row],[Patente]],[2]Operatividad!$A:$J,10,0)</f>
        <v>#N/A</v>
      </c>
      <c r="Q142" t="s">
        <v>329</v>
      </c>
      <c r="S142" t="s">
        <v>40</v>
      </c>
    </row>
    <row r="143" spans="1:21" ht="15" customHeight="1" x14ac:dyDescent="0.35">
      <c r="A143">
        <f>VLOOKUP(DATA!$D143,[1]SAP!$C:$AS,43,0)</f>
        <v>10301640</v>
      </c>
      <c r="B143" t="str">
        <f>VLOOKUP(DATA!$D143,[1]SAP!$C:$AS,7,0)</f>
        <v>CL31209</v>
      </c>
      <c r="C143" t="str">
        <f>VLOOKUP(DATA!$B143,[1]KS13!$A:$E,2,0)</f>
        <v>GERENTE NAC DTS</v>
      </c>
      <c r="D143" s="18" t="s">
        <v>566</v>
      </c>
      <c r="E143" s="2" t="s">
        <v>560</v>
      </c>
      <c r="F143" s="2" t="s">
        <v>561</v>
      </c>
      <c r="G143" s="3">
        <v>2022</v>
      </c>
      <c r="H143">
        <v>2</v>
      </c>
      <c r="I143" s="3">
        <v>4</v>
      </c>
      <c r="K143" s="3" t="s">
        <v>5</v>
      </c>
      <c r="L143" t="s">
        <v>567</v>
      </c>
      <c r="N143" s="4" t="s">
        <v>40</v>
      </c>
      <c r="O143" s="4" t="s">
        <v>40</v>
      </c>
      <c r="P143" t="str">
        <f>VLOOKUP(METROPOLITANA[[#This Row],[Patente]],[2]Operatividad!$A:$J,10,0)</f>
        <v>NO</v>
      </c>
      <c r="Q143" t="s">
        <v>329</v>
      </c>
      <c r="S143" t="s">
        <v>40</v>
      </c>
      <c r="U143" t="s">
        <v>568</v>
      </c>
    </row>
    <row r="144" spans="1:21" ht="15" customHeight="1" x14ac:dyDescent="0.35">
      <c r="A144">
        <f>VLOOKUP(DATA!$D144,[1]SAP!$C:$AS,43,0)</f>
        <v>10301641</v>
      </c>
      <c r="B144" t="str">
        <f>VLOOKUP(DATA!$D144,[1]SAP!$C:$AS,7,0)</f>
        <v>CL11064</v>
      </c>
      <c r="C144" t="str">
        <f>VLOOKUP(DATA!$B144,[1]KS13!$A:$E,2,0)</f>
        <v>INGENIERIA SOCO</v>
      </c>
      <c r="D144" s="18" t="s">
        <v>569</v>
      </c>
      <c r="E144" s="2" t="s">
        <v>560</v>
      </c>
      <c r="F144" s="2" t="s">
        <v>561</v>
      </c>
      <c r="G144" s="3">
        <v>2022</v>
      </c>
      <c r="H144">
        <v>2</v>
      </c>
      <c r="I144" s="3">
        <v>4</v>
      </c>
      <c r="K144" s="3" t="s">
        <v>5</v>
      </c>
      <c r="L144" t="s">
        <v>570</v>
      </c>
      <c r="N144" t="s">
        <v>39</v>
      </c>
      <c r="O144" s="4" t="s">
        <v>40</v>
      </c>
      <c r="P144" t="str">
        <f>VLOOKUP(METROPOLITANA[[#This Row],[Patente]],[2]Operatividad!$A:$J,10,0)</f>
        <v>NO</v>
      </c>
      <c r="Q144" t="s">
        <v>329</v>
      </c>
      <c r="S144" t="s">
        <v>40</v>
      </c>
    </row>
    <row r="145" spans="1:19" ht="15" customHeight="1" x14ac:dyDescent="0.35">
      <c r="A145">
        <f>VLOOKUP(DATA!$D145,[1]SAP!$C:$AS,43,0)</f>
        <v>10301644</v>
      </c>
      <c r="B145" t="str">
        <f>VLOOKUP(DATA!$D145,[1]SAP!$C:$AS,7,0)</f>
        <v>CL51014</v>
      </c>
      <c r="C145" t="str">
        <f>VLOOKUP(DATA!$B145,[1]KS13!$A:$E,2,0)</f>
        <v>CONTRALORIA</v>
      </c>
      <c r="D145" s="18" t="s">
        <v>571</v>
      </c>
      <c r="E145" s="2" t="s">
        <v>564</v>
      </c>
      <c r="F145" s="2" t="s">
        <v>565</v>
      </c>
      <c r="G145" s="3">
        <v>2022</v>
      </c>
      <c r="H145">
        <v>2</v>
      </c>
      <c r="I145" s="3">
        <v>4</v>
      </c>
      <c r="K145" s="3" t="s">
        <v>5</v>
      </c>
      <c r="L145" t="s">
        <v>572</v>
      </c>
      <c r="N145" t="s">
        <v>39</v>
      </c>
      <c r="O145" s="4" t="s">
        <v>40</v>
      </c>
      <c r="P145" t="str">
        <f>VLOOKUP(METROPOLITANA[[#This Row],[Patente]],[2]Operatividad!$A:$J,10,0)</f>
        <v>NO</v>
      </c>
      <c r="Q145" t="s">
        <v>329</v>
      </c>
      <c r="S145" t="s">
        <v>40</v>
      </c>
    </row>
    <row r="146" spans="1:19" ht="15" customHeight="1" x14ac:dyDescent="0.35">
      <c r="A146">
        <f>VLOOKUP(DATA!$D146,[1]SAP!$C:$AS,43,0)</f>
        <v>10301643</v>
      </c>
      <c r="B146" t="str">
        <f>VLOOKUP(DATA!$D146,[1]SAP!$C:$AS,7,0)</f>
        <v>CL50061</v>
      </c>
      <c r="C146" t="str">
        <f>VLOOKUP(DATA!$B146,[1]KS13!$A:$E,2,0)</f>
        <v>LBS  OPERACIONES</v>
      </c>
      <c r="D146" s="18" t="s">
        <v>573</v>
      </c>
      <c r="E146" s="2" t="s">
        <v>564</v>
      </c>
      <c r="F146" s="2" t="s">
        <v>565</v>
      </c>
      <c r="G146" s="3">
        <v>2022</v>
      </c>
      <c r="H146">
        <v>2</v>
      </c>
      <c r="I146" s="3">
        <v>4</v>
      </c>
      <c r="K146" s="3" t="s">
        <v>5</v>
      </c>
      <c r="L146" t="s">
        <v>574</v>
      </c>
      <c r="N146" t="s">
        <v>39</v>
      </c>
      <c r="O146" s="4" t="s">
        <v>40</v>
      </c>
      <c r="P146" t="str">
        <f>VLOOKUP(METROPOLITANA[[#This Row],[Patente]],[2]Operatividad!$A:$J,10,0)</f>
        <v>NO</v>
      </c>
      <c r="Q146" t="s">
        <v>329</v>
      </c>
      <c r="S146" t="s">
        <v>40</v>
      </c>
    </row>
    <row r="147" spans="1:19" ht="15" customHeight="1" x14ac:dyDescent="0.35">
      <c r="A147" t="e">
        <f>VLOOKUP(DATA!$D147,[1]SAP!$C:$AS,43,0)</f>
        <v>#N/A</v>
      </c>
      <c r="B147" t="e">
        <f>VLOOKUP(DATA!$D147,[1]SAP!$C:$AS,7,0)</f>
        <v>#N/A</v>
      </c>
      <c r="C147" t="e">
        <f>VLOOKUP(DATA!$B147,[1]KS13!$A:$E,2,0)</f>
        <v>#N/A</v>
      </c>
      <c r="D147" s="18" t="s">
        <v>575</v>
      </c>
      <c r="E147" s="2" t="s">
        <v>556</v>
      </c>
      <c r="F147" s="2" t="e">
        <v>#N/A</v>
      </c>
      <c r="G147" s="3" t="e">
        <v>#N/A</v>
      </c>
      <c r="H147" t="e">
        <v>#N/A</v>
      </c>
      <c r="I147" s="3" t="e">
        <v>#N/A</v>
      </c>
      <c r="K147" s="3" t="s">
        <v>5</v>
      </c>
      <c r="N147" s="4" t="s">
        <v>39</v>
      </c>
      <c r="O147" s="4" t="s">
        <v>40</v>
      </c>
      <c r="P147" t="s">
        <v>40</v>
      </c>
      <c r="Q147" t="s">
        <v>548</v>
      </c>
      <c r="S147" t="e">
        <v>#N/A</v>
      </c>
    </row>
    <row r="148" spans="1:19" ht="15" customHeight="1" x14ac:dyDescent="0.35">
      <c r="A148">
        <f>VLOOKUP(DATA!$D148,[1]SAP!$C:$AS,43,0)</f>
        <v>10301625</v>
      </c>
      <c r="B148" t="str">
        <f>VLOOKUP(DATA!$D148,[1]SAP!$C:$AS,7,0)</f>
        <v>CL41003</v>
      </c>
      <c r="C148" t="str">
        <f>VLOOKUP(DATA!$B148,[1]KS13!$A:$E,2,0)</f>
        <v>ADMIN REC HUMANOS</v>
      </c>
      <c r="D148" s="18" t="s">
        <v>576</v>
      </c>
      <c r="E148" s="2" t="s">
        <v>564</v>
      </c>
      <c r="F148" s="2" t="s">
        <v>577</v>
      </c>
      <c r="G148" s="3">
        <v>2023</v>
      </c>
      <c r="H148">
        <v>1</v>
      </c>
      <c r="I148" s="3">
        <v>4</v>
      </c>
      <c r="K148" s="3" t="s">
        <v>5</v>
      </c>
      <c r="L148" t="s">
        <v>578</v>
      </c>
      <c r="N148" t="s">
        <v>39</v>
      </c>
      <c r="O148" s="4" t="s">
        <v>40</v>
      </c>
      <c r="P148" t="str">
        <f>VLOOKUP(METROPOLITANA[[#This Row],[Patente]],[2]Operatividad!$A:$J,10,0)</f>
        <v>NO</v>
      </c>
      <c r="Q148" t="s">
        <v>329</v>
      </c>
      <c r="S148" t="s">
        <v>40</v>
      </c>
    </row>
    <row r="149" spans="1:19" ht="15" customHeight="1" x14ac:dyDescent="0.35">
      <c r="A149">
        <f>VLOOKUP(DATA!$D149,[1]SAP!$C:$AS,43,0)</f>
        <v>10301648</v>
      </c>
      <c r="B149" t="str">
        <f>VLOOKUP(DATA!$D149,[1]SAP!$C:$AS,7,0)</f>
        <v>CL51011</v>
      </c>
      <c r="C149" t="str">
        <f>VLOOKUP(DATA!$B149,[1]KS13!$A:$E,2,0)</f>
        <v>CONTRALORIA SOCO</v>
      </c>
      <c r="D149" s="18" t="s">
        <v>579</v>
      </c>
      <c r="E149" s="2" t="s">
        <v>580</v>
      </c>
      <c r="F149" s="2" t="s">
        <v>581</v>
      </c>
      <c r="G149" s="3">
        <v>2022</v>
      </c>
      <c r="H149">
        <v>2</v>
      </c>
      <c r="I149" s="3">
        <v>4</v>
      </c>
      <c r="K149" s="3" t="s">
        <v>5</v>
      </c>
      <c r="L149" t="s">
        <v>582</v>
      </c>
      <c r="N149" t="s">
        <v>39</v>
      </c>
      <c r="O149" s="4" t="s">
        <v>40</v>
      </c>
      <c r="P149" t="str">
        <f>VLOOKUP(METROPOLITANA[[#This Row],[Patente]],[2]Operatividad!$A:$J,10,0)</f>
        <v>NO</v>
      </c>
      <c r="Q149" t="s">
        <v>329</v>
      </c>
      <c r="S149" t="s">
        <v>40</v>
      </c>
    </row>
    <row r="150" spans="1:19" ht="15" customHeight="1" x14ac:dyDescent="0.35">
      <c r="A150">
        <f>VLOOKUP(DATA!$D150,[1]SAP!$C:$AS,43,0)</f>
        <v>10305197</v>
      </c>
      <c r="B150" t="str">
        <f>VLOOKUP(DATA!$D150,[1]SAP!$C:$AS,7,0)</f>
        <v>CL11067</v>
      </c>
      <c r="C150" t="str">
        <f>VLOOKUP(DATA!$B150,[1]KS13!$A:$E,2,0)</f>
        <v>OPERACIONES SOCO</v>
      </c>
      <c r="D150" s="18" t="s">
        <v>583</v>
      </c>
      <c r="E150" s="2" t="s">
        <v>556</v>
      </c>
      <c r="F150" s="2" t="s">
        <v>584</v>
      </c>
      <c r="G150" s="3">
        <v>2022</v>
      </c>
      <c r="H150">
        <v>2</v>
      </c>
      <c r="I150" s="3">
        <v>4</v>
      </c>
      <c r="K150" s="3" t="s">
        <v>5</v>
      </c>
      <c r="L150" t="s">
        <v>585</v>
      </c>
      <c r="N150" t="s">
        <v>39</v>
      </c>
      <c r="O150" s="4" t="s">
        <v>40</v>
      </c>
      <c r="P150" t="str">
        <f>VLOOKUP(METROPOLITANA[[#This Row],[Patente]],[2]Operatividad!$A:$J,10,0)</f>
        <v>NO</v>
      </c>
      <c r="Q150" t="s">
        <v>329</v>
      </c>
      <c r="S150" t="s">
        <v>40</v>
      </c>
    </row>
    <row r="151" spans="1:19" ht="15" customHeight="1" x14ac:dyDescent="0.35">
      <c r="A151" t="e">
        <f>VLOOKUP(DATA!$D151,[1]SAP!$C:$AS,43,0)</f>
        <v>#N/A</v>
      </c>
      <c r="B151" t="e">
        <f>VLOOKUP(DATA!$D151,[1]SAP!$C:$AS,7,0)</f>
        <v>#N/A</v>
      </c>
      <c r="C151" t="e">
        <f>VLOOKUP(DATA!$B151,[1]KS13!$A:$E,2,0)</f>
        <v>#N/A</v>
      </c>
      <c r="D151" s="18" t="s">
        <v>586</v>
      </c>
      <c r="E151" s="2" t="s">
        <v>587</v>
      </c>
      <c r="F151" s="2" t="e">
        <v>#N/A</v>
      </c>
      <c r="G151" s="3" t="e">
        <v>#N/A</v>
      </c>
      <c r="H151" t="e">
        <v>#N/A</v>
      </c>
      <c r="I151" s="3" t="e">
        <v>#N/A</v>
      </c>
      <c r="K151" s="3" t="s">
        <v>5</v>
      </c>
      <c r="N151" s="4" t="s">
        <v>39</v>
      </c>
      <c r="O151" s="4" t="s">
        <v>40</v>
      </c>
      <c r="P151" t="s">
        <v>40</v>
      </c>
      <c r="Q151" t="s">
        <v>548</v>
      </c>
      <c r="S151" t="e">
        <v>#N/A</v>
      </c>
    </row>
    <row r="152" spans="1:19" ht="15" customHeight="1" x14ac:dyDescent="0.35">
      <c r="A152">
        <f>VLOOKUP(DATA!$D152,[1]SAP!$C:$AS,43,0)</f>
        <v>10305203</v>
      </c>
      <c r="B152">
        <f>VLOOKUP(DATA!$D152,[1]SAP!$C:$AS,7,0)</f>
        <v>0</v>
      </c>
      <c r="C152" t="e">
        <f>VLOOKUP(DATA!$B152,[1]KS13!$A:$E,2,0)</f>
        <v>#N/A</v>
      </c>
      <c r="D152" s="18" t="s">
        <v>588</v>
      </c>
      <c r="E152" s="2" t="s">
        <v>326</v>
      </c>
      <c r="F152" s="2" t="s">
        <v>327</v>
      </c>
      <c r="G152" s="3">
        <v>2023</v>
      </c>
      <c r="H152">
        <v>1</v>
      </c>
      <c r="I152" s="3">
        <v>4</v>
      </c>
      <c r="K152" s="3" t="s">
        <v>5</v>
      </c>
      <c r="L152" t="s">
        <v>589</v>
      </c>
      <c r="N152" t="s">
        <v>39</v>
      </c>
      <c r="O152" s="4" t="s">
        <v>40</v>
      </c>
      <c r="P152" t="str">
        <f>VLOOKUP(METROPOLITANA[[#This Row],[Patente]],[2]Operatividad!$A:$J,10,0)</f>
        <v>NO</v>
      </c>
      <c r="Q152" t="s">
        <v>329</v>
      </c>
      <c r="S152" t="s">
        <v>40</v>
      </c>
    </row>
    <row r="153" spans="1:19" ht="15" customHeight="1" x14ac:dyDescent="0.35">
      <c r="A153">
        <f>VLOOKUP(DATA!$D153,[1]SAP!$C:$AS,43,0)</f>
        <v>10306814</v>
      </c>
      <c r="B153" t="str">
        <f>VLOOKUP(DATA!$D153,[1]SAP!$C:$AS,7,0)</f>
        <v>CL51092</v>
      </c>
      <c r="C153" t="str">
        <f>VLOOKUP(DATA!$B153,[1]KS13!$A:$E,2,0)</f>
        <v>MKT SOCO</v>
      </c>
      <c r="D153" s="18" t="s">
        <v>590</v>
      </c>
      <c r="E153" s="2" t="s">
        <v>438</v>
      </c>
      <c r="F153" s="2" t="s">
        <v>591</v>
      </c>
      <c r="G153" s="3">
        <v>2022</v>
      </c>
      <c r="H153">
        <v>2</v>
      </c>
      <c r="I153" s="3">
        <v>4</v>
      </c>
      <c r="K153" s="3" t="s">
        <v>5</v>
      </c>
      <c r="L153" t="s">
        <v>592</v>
      </c>
      <c r="N153" t="s">
        <v>39</v>
      </c>
      <c r="O153" s="4" t="s">
        <v>40</v>
      </c>
      <c r="P153" t="str">
        <f>VLOOKUP(METROPOLITANA[[#This Row],[Patente]],[2]Operatividad!$A:$J,10,0)</f>
        <v>NO</v>
      </c>
      <c r="Q153" t="s">
        <v>329</v>
      </c>
      <c r="S153" t="s">
        <v>40</v>
      </c>
    </row>
    <row r="154" spans="1:19" ht="15" customHeight="1" x14ac:dyDescent="0.35">
      <c r="A154">
        <f>VLOOKUP(DATA!$D154,[1]SAP!$C:$AS,43,0)</f>
        <v>10306817</v>
      </c>
      <c r="B154" t="str">
        <f>VLOOKUP(DATA!$D154,[1]SAP!$C:$AS,7,0)</f>
        <v>CL31234</v>
      </c>
      <c r="C154" t="str">
        <f>VLOOKUP(DATA!$B154,[1]KS13!$A:$E,2,0)</f>
        <v>SALES CAPABILITIES S</v>
      </c>
      <c r="D154" s="18" t="s">
        <v>593</v>
      </c>
      <c r="E154" s="2" t="s">
        <v>438</v>
      </c>
      <c r="F154" s="2" t="s">
        <v>591</v>
      </c>
      <c r="G154" s="3">
        <v>2022</v>
      </c>
      <c r="H154">
        <v>2</v>
      </c>
      <c r="I154" s="3">
        <v>4</v>
      </c>
      <c r="K154" s="3" t="s">
        <v>5</v>
      </c>
      <c r="L154" t="s">
        <v>594</v>
      </c>
      <c r="N154" t="s">
        <v>39</v>
      </c>
      <c r="O154" s="4" t="s">
        <v>40</v>
      </c>
      <c r="P154" t="str">
        <f>VLOOKUP(METROPOLITANA[[#This Row],[Patente]],[2]Operatividad!$A:$J,10,0)</f>
        <v>NO</v>
      </c>
      <c r="Q154" t="s">
        <v>329</v>
      </c>
      <c r="S154" t="s">
        <v>40</v>
      </c>
    </row>
    <row r="155" spans="1:19" ht="15" customHeight="1" x14ac:dyDescent="0.35">
      <c r="A155">
        <f>VLOOKUP(DATA!$D155,[1]SAP!$C:$AS,43,0)</f>
        <v>10306815</v>
      </c>
      <c r="B155" t="str">
        <f>VLOOKUP(DATA!$D155,[1]SAP!$C:$AS,7,0)</f>
        <v>CL51064</v>
      </c>
      <c r="C155" t="str">
        <f>VLOOKUP(DATA!$B155,[1]KS13!$A:$E,2,0)</f>
        <v>LATAM DEMAND ACCELER</v>
      </c>
      <c r="D155" s="18" t="s">
        <v>595</v>
      </c>
      <c r="E155" s="2" t="s">
        <v>438</v>
      </c>
      <c r="F155" s="2" t="s">
        <v>439</v>
      </c>
      <c r="G155" s="3">
        <v>2023</v>
      </c>
      <c r="H155">
        <v>1</v>
      </c>
      <c r="I155" s="3">
        <v>4</v>
      </c>
      <c r="K155" s="3" t="s">
        <v>5</v>
      </c>
      <c r="L155" t="s">
        <v>596</v>
      </c>
      <c r="N155" t="s">
        <v>39</v>
      </c>
      <c r="O155" s="4" t="s">
        <v>40</v>
      </c>
      <c r="P155" t="str">
        <f>VLOOKUP(METROPOLITANA[[#This Row],[Patente]],[2]Operatividad!$A:$J,10,0)</f>
        <v>NO</v>
      </c>
      <c r="Q155" t="s">
        <v>329</v>
      </c>
      <c r="S155" t="s">
        <v>40</v>
      </c>
    </row>
    <row r="156" spans="1:19" ht="15" customHeight="1" x14ac:dyDescent="0.35">
      <c r="A156">
        <f>VLOOKUP(DATA!$D156,[1]SAP!$C:$AS,43,0)</f>
        <v>10312903</v>
      </c>
      <c r="B156" t="str">
        <f>VLOOKUP(DATA!$D156,[1]SAP!$C:$AS,7,0)</f>
        <v>CL51091</v>
      </c>
      <c r="C156" t="str">
        <f>VLOOKUP(DATA!$B156,[1]KS13!$A:$E,2,0)</f>
        <v>GASTOS MKTG</v>
      </c>
      <c r="D156" s="18" t="s">
        <v>597</v>
      </c>
      <c r="E156" s="2" t="s">
        <v>598</v>
      </c>
      <c r="F156" s="2" t="s">
        <v>599</v>
      </c>
      <c r="G156" s="3">
        <v>2023</v>
      </c>
      <c r="H156">
        <v>1</v>
      </c>
      <c r="I156" s="3">
        <v>4</v>
      </c>
      <c r="K156" s="3" t="s">
        <v>5</v>
      </c>
      <c r="L156" t="s">
        <v>600</v>
      </c>
      <c r="N156" t="s">
        <v>39</v>
      </c>
      <c r="O156" s="4" t="s">
        <v>40</v>
      </c>
      <c r="P156" t="str">
        <f>VLOOKUP(METROPOLITANA[[#This Row],[Patente]],[2]Operatividad!$A:$J,10,0)</f>
        <v>NO</v>
      </c>
      <c r="Q156" t="s">
        <v>329</v>
      </c>
      <c r="S156" t="s">
        <v>40</v>
      </c>
    </row>
    <row r="157" spans="1:19" ht="15" customHeight="1" x14ac:dyDescent="0.35">
      <c r="A157">
        <f>VLOOKUP(DATA!$D157,[1]SAP!$C:$AS,43,0)</f>
        <v>10312938</v>
      </c>
      <c r="B157" t="str">
        <f>VLOOKUP(DATA!$D157,[1]SAP!$C:$AS,7,0)</f>
        <v>CL52032</v>
      </c>
      <c r="C157" t="str">
        <f>VLOOKUP(DATA!$B157,[1]KS13!$A:$E,2,0)</f>
        <v>LATAM HRBP FUNCTIONS</v>
      </c>
      <c r="D157" s="18" t="s">
        <v>601</v>
      </c>
      <c r="E157" s="2" t="s">
        <v>602</v>
      </c>
      <c r="F157" s="2" t="s">
        <v>603</v>
      </c>
      <c r="G157" s="3">
        <v>2023</v>
      </c>
      <c r="H157">
        <v>1</v>
      </c>
      <c r="I157" s="3">
        <v>4</v>
      </c>
      <c r="K157" s="3" t="s">
        <v>5</v>
      </c>
      <c r="N157" s="4" t="s">
        <v>40</v>
      </c>
      <c r="O157" s="4" t="s">
        <v>40</v>
      </c>
      <c r="P157" t="str">
        <f>VLOOKUP(METROPOLITANA[[#This Row],[Patente]],[2]Operatividad!$A:$J,10,0)</f>
        <v>SI</v>
      </c>
      <c r="Q157" t="s">
        <v>329</v>
      </c>
      <c r="S157" t="s">
        <v>40</v>
      </c>
    </row>
    <row r="158" spans="1:19" ht="15" customHeight="1" x14ac:dyDescent="0.35">
      <c r="A158" t="e">
        <f>VLOOKUP(DATA!$D158,[1]SAP!$C:$AS,43,0)</f>
        <v>#N/A</v>
      </c>
      <c r="B158" t="e">
        <f>VLOOKUP(DATA!$D158,[1]SAP!$C:$AS,7,0)</f>
        <v>#N/A</v>
      </c>
      <c r="C158" t="e">
        <f>VLOOKUP(DATA!$B158,[1]KS13!$A:$E,2,0)</f>
        <v>#N/A</v>
      </c>
      <c r="D158" s="18" t="s">
        <v>604</v>
      </c>
      <c r="E158" s="2" t="s">
        <v>547</v>
      </c>
      <c r="F158" s="2" t="e">
        <v>#N/A</v>
      </c>
      <c r="G158" s="3" t="e">
        <v>#N/A</v>
      </c>
      <c r="H158" t="e">
        <v>#N/A</v>
      </c>
      <c r="I158" s="3" t="e">
        <v>#N/A</v>
      </c>
      <c r="K158" s="3" t="s">
        <v>5</v>
      </c>
      <c r="N158" s="4" t="s">
        <v>39</v>
      </c>
      <c r="O158" s="4" t="s">
        <v>40</v>
      </c>
      <c r="P158" t="s">
        <v>40</v>
      </c>
      <c r="Q158" t="s">
        <v>548</v>
      </c>
      <c r="S158" t="e">
        <v>#N/A</v>
      </c>
    </row>
    <row r="159" spans="1:19" ht="15" customHeight="1" x14ac:dyDescent="0.35">
      <c r="A159">
        <f>VLOOKUP(DATA!$D159,[1]SAP!$C:$AS,43,0)</f>
        <v>10317460</v>
      </c>
      <c r="B159" t="str">
        <f>VLOOKUP(DATA!$D159,[1]SAP!$C:$AS,7,0)</f>
        <v>CL11001</v>
      </c>
      <c r="C159" t="str">
        <f>VLOOKUP(DATA!$B159,[1]KS13!$A:$E,2,0)</f>
        <v>MANUFACTURA</v>
      </c>
      <c r="D159" s="18" t="s">
        <v>605</v>
      </c>
      <c r="E159" s="2" t="s">
        <v>564</v>
      </c>
      <c r="F159" s="2" t="s">
        <v>577</v>
      </c>
      <c r="G159" s="3">
        <v>2023</v>
      </c>
      <c r="H159">
        <v>1</v>
      </c>
      <c r="I159" s="3">
        <v>4</v>
      </c>
      <c r="K159" s="3" t="s">
        <v>5</v>
      </c>
      <c r="L159" t="s">
        <v>606</v>
      </c>
      <c r="N159" t="s">
        <v>39</v>
      </c>
      <c r="O159" s="4" t="s">
        <v>40</v>
      </c>
      <c r="P159" t="str">
        <f>VLOOKUP(METROPOLITANA[[#This Row],[Patente]],[2]Operatividad!$A:$J,10,0)</f>
        <v>NO</v>
      </c>
      <c r="Q159" t="s">
        <v>329</v>
      </c>
      <c r="S159" t="s">
        <v>40</v>
      </c>
    </row>
    <row r="160" spans="1:19" ht="15" customHeight="1" x14ac:dyDescent="0.35">
      <c r="A160" t="e">
        <f>VLOOKUP(DATA!$D160,[1]SAP!$C:$AS,43,0)</f>
        <v>#N/A</v>
      </c>
      <c r="B160" t="e">
        <f>VLOOKUP(DATA!$D160,[1]SAP!$C:$AS,7,0)</f>
        <v>#N/A</v>
      </c>
      <c r="C160" t="e">
        <f>VLOOKUP(DATA!$B160,[1]KS13!$A:$E,2,0)</f>
        <v>#N/A</v>
      </c>
      <c r="D160" s="18" t="s">
        <v>607</v>
      </c>
      <c r="E160" s="50" t="s">
        <v>608</v>
      </c>
      <c r="F160" s="2" t="e">
        <v>#N/A</v>
      </c>
      <c r="G160" s="3" t="e">
        <v>#N/A</v>
      </c>
      <c r="H160" t="e">
        <v>#N/A</v>
      </c>
      <c r="I160" s="3" t="e">
        <v>#N/A</v>
      </c>
      <c r="K160" s="3" t="s">
        <v>5</v>
      </c>
      <c r="N160" s="4" t="s">
        <v>39</v>
      </c>
      <c r="O160" s="4" t="s">
        <v>40</v>
      </c>
      <c r="P160" t="s">
        <v>40</v>
      </c>
      <c r="Q160" t="s">
        <v>548</v>
      </c>
      <c r="S160" t="e">
        <v>#N/A</v>
      </c>
    </row>
    <row r="161" spans="1:21" ht="15" customHeight="1" x14ac:dyDescent="0.35">
      <c r="A161">
        <f>VLOOKUP(DATA!$D161,[1]SAP!$C:$AS,43,0)</f>
        <v>10324217</v>
      </c>
      <c r="B161" t="str">
        <f>VLOOKUP(DATA!$D161,[1]SAP!$C:$AS,7,0)</f>
        <v>CL51016</v>
      </c>
      <c r="C161" t="str">
        <f>VLOOKUP(DATA!$B161,[1]KS13!$A:$E,2,0)</f>
        <v>PLANIF STRAT &amp; FIN</v>
      </c>
      <c r="D161" s="18" t="s">
        <v>609</v>
      </c>
      <c r="E161" s="2" t="s">
        <v>610</v>
      </c>
      <c r="F161" s="2" t="s">
        <v>611</v>
      </c>
      <c r="G161" s="3">
        <v>2023</v>
      </c>
      <c r="H161">
        <v>1</v>
      </c>
      <c r="I161" s="3">
        <v>4</v>
      </c>
      <c r="K161" s="3" t="s">
        <v>5</v>
      </c>
      <c r="L161" t="s">
        <v>612</v>
      </c>
      <c r="N161" t="s">
        <v>39</v>
      </c>
      <c r="O161" s="4" t="s">
        <v>40</v>
      </c>
      <c r="P161" t="str">
        <f>VLOOKUP(METROPOLITANA[[#This Row],[Patente]],[2]Operatividad!$A:$J,10,0)</f>
        <v>NO</v>
      </c>
      <c r="Q161" t="s">
        <v>329</v>
      </c>
      <c r="S161" t="s">
        <v>40</v>
      </c>
    </row>
    <row r="162" spans="1:21" ht="15" customHeight="1" x14ac:dyDescent="0.35">
      <c r="A162">
        <f>VLOOKUP(DATA!$D162,[1]SAP!$C:$AS,43,0)</f>
        <v>10320186</v>
      </c>
      <c r="B162">
        <f>VLOOKUP(DATA!$D162,[1]SAP!$C:$AS,7,0)</f>
        <v>0</v>
      </c>
      <c r="C162" t="e">
        <f>VLOOKUP(DATA!$B162,[1]KS13!$A:$E,2,0)</f>
        <v>#N/A</v>
      </c>
      <c r="D162" s="18" t="s">
        <v>613</v>
      </c>
      <c r="E162" s="2" t="s">
        <v>610</v>
      </c>
      <c r="F162" s="2" t="s">
        <v>611</v>
      </c>
      <c r="G162" s="3">
        <v>2023</v>
      </c>
      <c r="H162">
        <v>1</v>
      </c>
      <c r="I162" s="3">
        <v>4</v>
      </c>
      <c r="K162" s="3" t="s">
        <v>5</v>
      </c>
      <c r="N162" t="s">
        <v>39</v>
      </c>
      <c r="O162" s="4" t="s">
        <v>40</v>
      </c>
      <c r="P162" t="str">
        <f>VLOOKUP(METROPOLITANA[[#This Row],[Patente]],[2]Operatividad!$A:$J,10,0)</f>
        <v>NO</v>
      </c>
      <c r="Q162" t="s">
        <v>329</v>
      </c>
      <c r="S162" t="s">
        <v>40</v>
      </c>
    </row>
    <row r="163" spans="1:21" ht="15" customHeight="1" x14ac:dyDescent="0.35">
      <c r="A163">
        <f>VLOOKUP(DATA!$D163,[1]SAP!$C:$AS,43,0)</f>
        <v>10324467</v>
      </c>
      <c r="B163" t="str">
        <f>VLOOKUP(DATA!$D163,[1]SAP!$C:$AS,7,0)</f>
        <v>CL51092</v>
      </c>
      <c r="C163" t="str">
        <f>VLOOKUP(DATA!$B163,[1]KS13!$A:$E,2,0)</f>
        <v>MKT SOCO</v>
      </c>
      <c r="D163" s="18" t="s">
        <v>614</v>
      </c>
      <c r="E163" s="2" t="s">
        <v>615</v>
      </c>
      <c r="F163" s="2" t="s">
        <v>616</v>
      </c>
      <c r="G163" s="3">
        <v>2023</v>
      </c>
      <c r="H163">
        <v>1</v>
      </c>
      <c r="I163" s="3">
        <v>4</v>
      </c>
      <c r="K163" s="3" t="s">
        <v>5</v>
      </c>
      <c r="L163" t="s">
        <v>617</v>
      </c>
      <c r="N163" t="s">
        <v>39</v>
      </c>
      <c r="O163" s="4" t="s">
        <v>40</v>
      </c>
      <c r="P163" t="str">
        <f>VLOOKUP(METROPOLITANA[[#This Row],[Patente]],[2]Operatividad!$A:$J,10,0)</f>
        <v>NO</v>
      </c>
      <c r="Q163" t="s">
        <v>329</v>
      </c>
      <c r="S163" t="s">
        <v>40</v>
      </c>
    </row>
    <row r="164" spans="1:21" ht="15" customHeight="1" x14ac:dyDescent="0.35">
      <c r="A164">
        <f>VLOOKUP(DATA!$D164,[1]SAP!$C:$AS,43,0)</f>
        <v>10324216</v>
      </c>
      <c r="B164" t="str">
        <f>VLOOKUP(DATA!$D164,[1]SAP!$C:$AS,7,0)</f>
        <v>CL51041</v>
      </c>
      <c r="C164" t="str">
        <f>VLOOKUP(DATA!$B164,[1]KS13!$A:$E,2,0)</f>
        <v>TRANSFORMACION SOCO</v>
      </c>
      <c r="D164" s="18" t="s">
        <v>618</v>
      </c>
      <c r="E164" s="2" t="s">
        <v>564</v>
      </c>
      <c r="F164" s="2" t="s">
        <v>577</v>
      </c>
      <c r="G164" s="3">
        <v>2023</v>
      </c>
      <c r="H164">
        <v>1</v>
      </c>
      <c r="I164" s="3">
        <v>4</v>
      </c>
      <c r="K164" s="3" t="s">
        <v>5</v>
      </c>
      <c r="L164" t="s">
        <v>619</v>
      </c>
      <c r="N164" t="s">
        <v>39</v>
      </c>
      <c r="O164" s="4" t="s">
        <v>40</v>
      </c>
      <c r="P164" t="str">
        <f>VLOOKUP(METROPOLITANA[[#This Row],[Patente]],[2]Operatividad!$A:$J,10,0)</f>
        <v>NO</v>
      </c>
      <c r="Q164" t="s">
        <v>329</v>
      </c>
      <c r="S164" t="s">
        <v>40</v>
      </c>
    </row>
    <row r="165" spans="1:21" ht="15" customHeight="1" x14ac:dyDescent="0.35">
      <c r="A165">
        <f>VLOOKUP(DATA!$D165,[1]SAP!$C:$AS,43,0)</f>
        <v>10324213</v>
      </c>
      <c r="B165">
        <f>VLOOKUP(DATA!$D165,[1]SAP!$C:$AS,7,0)</f>
        <v>0</v>
      </c>
      <c r="C165" t="e">
        <f>VLOOKUP(DATA!$B165,[1]KS13!$A:$E,2,0)</f>
        <v>#N/A</v>
      </c>
      <c r="D165" s="18" t="s">
        <v>620</v>
      </c>
      <c r="E165" s="2" t="s">
        <v>602</v>
      </c>
      <c r="F165" s="2" t="s">
        <v>603</v>
      </c>
      <c r="G165" s="3">
        <v>2023</v>
      </c>
      <c r="H165">
        <v>1</v>
      </c>
      <c r="I165" s="3">
        <v>4</v>
      </c>
      <c r="K165" s="3" t="s">
        <v>5</v>
      </c>
      <c r="N165" t="s">
        <v>39</v>
      </c>
      <c r="O165" s="4" t="s">
        <v>40</v>
      </c>
      <c r="P165" t="str">
        <f>VLOOKUP(METROPOLITANA[[#This Row],[Patente]],[2]Operatividad!$A:$J,10,0)</f>
        <v>NO</v>
      </c>
      <c r="Q165" t="s">
        <v>329</v>
      </c>
      <c r="S165" t="s">
        <v>40</v>
      </c>
    </row>
    <row r="166" spans="1:21" ht="15" customHeight="1" x14ac:dyDescent="0.35">
      <c r="A166">
        <f>VLOOKUP(DATA!$D166,[1]SAP!$C:$AS,43,0)</f>
        <v>10324123</v>
      </c>
      <c r="B166" t="str">
        <f>VLOOKUP(DATA!$D166,[1]SAP!$C:$AS,7,0)</f>
        <v>CL51092</v>
      </c>
      <c r="C166" t="str">
        <f>VLOOKUP(DATA!$B166,[1]KS13!$A:$E,2,0)</f>
        <v>MKT SOCO</v>
      </c>
      <c r="D166" s="18" t="s">
        <v>621</v>
      </c>
      <c r="E166" s="2" t="s">
        <v>602</v>
      </c>
      <c r="F166" s="2" t="s">
        <v>622</v>
      </c>
      <c r="G166" s="3">
        <v>2023</v>
      </c>
      <c r="H166">
        <v>1</v>
      </c>
      <c r="I166" s="3">
        <v>4</v>
      </c>
      <c r="K166" s="3" t="s">
        <v>5</v>
      </c>
      <c r="L166" t="s">
        <v>623</v>
      </c>
      <c r="N166" t="s">
        <v>39</v>
      </c>
      <c r="O166" s="4" t="s">
        <v>40</v>
      </c>
      <c r="P166" t="str">
        <f>VLOOKUP(METROPOLITANA[[#This Row],[Patente]],[2]Operatividad!$A:$J,10,0)</f>
        <v>NO</v>
      </c>
      <c r="Q166" t="s">
        <v>329</v>
      </c>
      <c r="S166" t="s">
        <v>40</v>
      </c>
    </row>
    <row r="167" spans="1:21" ht="15" customHeight="1" x14ac:dyDescent="0.35">
      <c r="A167">
        <f>VLOOKUP(DATA!$D167,[1]SAP!$C:$AS,43,0)</f>
        <v>10324215</v>
      </c>
      <c r="B167">
        <f>VLOOKUP(DATA!$D167,[1]SAP!$C:$AS,7,0)</f>
        <v>0</v>
      </c>
      <c r="C167" t="e">
        <f>VLOOKUP(DATA!$B167,[1]KS13!$A:$E,2,0)</f>
        <v>#N/A</v>
      </c>
      <c r="D167" s="18" t="s">
        <v>624</v>
      </c>
      <c r="E167" s="2" t="s">
        <v>54</v>
      </c>
      <c r="F167" s="2" t="s">
        <v>625</v>
      </c>
      <c r="G167" s="3">
        <v>2023</v>
      </c>
      <c r="H167">
        <v>1</v>
      </c>
      <c r="I167" s="3">
        <v>4</v>
      </c>
      <c r="K167" s="3" t="s">
        <v>5</v>
      </c>
      <c r="N167" t="s">
        <v>39</v>
      </c>
      <c r="O167" s="4" t="s">
        <v>40</v>
      </c>
      <c r="P167" t="str">
        <f>VLOOKUP(METROPOLITANA[[#This Row],[Patente]],[2]Operatividad!$A:$J,10,0)</f>
        <v>NO</v>
      </c>
      <c r="Q167" t="s">
        <v>329</v>
      </c>
      <c r="S167" t="s">
        <v>40</v>
      </c>
    </row>
    <row r="168" spans="1:21" ht="15" customHeight="1" x14ac:dyDescent="0.35">
      <c r="A168">
        <f>VLOOKUP(DATA!$D168,[1]SAP!$C:$AS,43,0)</f>
        <v>10326681</v>
      </c>
      <c r="B168">
        <f>VLOOKUP(DATA!$D168,[1]SAP!$C:$AS,7,0)</f>
        <v>0</v>
      </c>
      <c r="C168" t="e">
        <f>VLOOKUP(DATA!$B168,[1]KS13!$A:$E,2,0)</f>
        <v>#N/A</v>
      </c>
      <c r="D168" s="18" t="s">
        <v>626</v>
      </c>
      <c r="E168" s="2" t="s">
        <v>326</v>
      </c>
      <c r="F168" s="2" t="s">
        <v>327</v>
      </c>
      <c r="G168" s="3">
        <v>2023</v>
      </c>
      <c r="H168">
        <v>1</v>
      </c>
      <c r="I168" s="3">
        <v>4</v>
      </c>
      <c r="K168" s="3" t="s">
        <v>5</v>
      </c>
      <c r="N168" t="s">
        <v>39</v>
      </c>
      <c r="O168" s="4" t="s">
        <v>40</v>
      </c>
      <c r="P168" t="str">
        <f>VLOOKUP(METROPOLITANA[[#This Row],[Patente]],[2]Operatividad!$A:$J,10,0)</f>
        <v>NO</v>
      </c>
      <c r="Q168" t="s">
        <v>329</v>
      </c>
      <c r="S168" t="s">
        <v>40</v>
      </c>
    </row>
    <row r="169" spans="1:21" ht="15" customHeight="1" x14ac:dyDescent="0.35">
      <c r="A169">
        <f>VLOOKUP(DATA!$D169,[1]SAP!$C:$AS,43,0)</f>
        <v>10324519</v>
      </c>
      <c r="B169" t="str">
        <f>VLOOKUP(DATA!$D169,[1]SAP!$C:$AS,7,0)</f>
        <v>CL11063</v>
      </c>
      <c r="C169" t="str">
        <f>VLOOKUP(DATA!$B169,[1]KS13!$A:$E,2,0)</f>
        <v>AGRO SOCO</v>
      </c>
      <c r="D169" s="18" t="s">
        <v>627</v>
      </c>
      <c r="E169" s="2" t="s">
        <v>564</v>
      </c>
      <c r="F169" s="2" t="s">
        <v>577</v>
      </c>
      <c r="G169" s="3">
        <v>2023</v>
      </c>
      <c r="H169">
        <v>1</v>
      </c>
      <c r="I169" s="3">
        <v>4</v>
      </c>
      <c r="K169" s="3" t="s">
        <v>5</v>
      </c>
      <c r="L169" t="s">
        <v>628</v>
      </c>
      <c r="N169" t="s">
        <v>39</v>
      </c>
      <c r="O169" s="4" t="s">
        <v>40</v>
      </c>
      <c r="P169" t="str">
        <f>VLOOKUP(METROPOLITANA[[#This Row],[Patente]],[2]Operatividad!$A:$J,10,0)</f>
        <v>NO</v>
      </c>
      <c r="Q169" t="s">
        <v>329</v>
      </c>
      <c r="S169" t="s">
        <v>40</v>
      </c>
    </row>
    <row r="170" spans="1:21" ht="15" customHeight="1" x14ac:dyDescent="0.35">
      <c r="A170">
        <f>VLOOKUP(DATA!$D170,[1]SAP!$C:$AS,43,0)</f>
        <v>10324533</v>
      </c>
      <c r="B170" t="str">
        <f>VLOOKUP(DATA!$D170,[1]SAP!$C:$AS,7,0)</f>
        <v>CL11066</v>
      </c>
      <c r="C170" t="str">
        <f>VLOOKUP(DATA!$B170,[1]KS13!$A:$E,2,0)</f>
        <v>PROCUREMENT SOCO</v>
      </c>
      <c r="D170" s="18" t="s">
        <v>629</v>
      </c>
      <c r="E170" s="2" t="s">
        <v>564</v>
      </c>
      <c r="F170" s="2" t="s">
        <v>577</v>
      </c>
      <c r="G170" s="3">
        <v>2023</v>
      </c>
      <c r="H170">
        <v>1</v>
      </c>
      <c r="I170" s="3">
        <v>4</v>
      </c>
      <c r="K170" s="3" t="s">
        <v>5</v>
      </c>
      <c r="L170" t="s">
        <v>630</v>
      </c>
      <c r="N170" t="s">
        <v>39</v>
      </c>
      <c r="O170" s="4" t="s">
        <v>40</v>
      </c>
      <c r="P170" t="str">
        <f>VLOOKUP(METROPOLITANA[[#This Row],[Patente]],[2]Operatividad!$A:$J,10,0)</f>
        <v>NO</v>
      </c>
      <c r="Q170" t="s">
        <v>329</v>
      </c>
      <c r="S170" t="s">
        <v>40</v>
      </c>
    </row>
    <row r="171" spans="1:21" ht="15" customHeight="1" x14ac:dyDescent="0.35">
      <c r="A171">
        <f>VLOOKUP(DATA!$D171,[1]SAP!$C:$AS,43,0)</f>
        <v>10324524</v>
      </c>
      <c r="B171" t="str">
        <f>VLOOKUP(DATA!$D171,[1]SAP!$C:$AS,7,0)</f>
        <v>CL51089</v>
      </c>
      <c r="C171" t="str">
        <f>VLOOKUP(DATA!$B171,[1]KS13!$A:$E,2,0)</f>
        <v>IT SOCO</v>
      </c>
      <c r="D171" s="18" t="s">
        <v>631</v>
      </c>
      <c r="E171" s="2" t="s">
        <v>564</v>
      </c>
      <c r="F171" s="2" t="s">
        <v>577</v>
      </c>
      <c r="G171" s="3">
        <v>2023</v>
      </c>
      <c r="H171">
        <v>1</v>
      </c>
      <c r="I171" s="3">
        <v>4</v>
      </c>
      <c r="K171" s="3" t="s">
        <v>5</v>
      </c>
      <c r="L171" t="s">
        <v>632</v>
      </c>
      <c r="N171" t="s">
        <v>39</v>
      </c>
      <c r="O171" s="4" t="s">
        <v>40</v>
      </c>
      <c r="P171" t="str">
        <f>VLOOKUP(METROPOLITANA[[#This Row],[Patente]],[2]Operatividad!$A:$J,10,0)</f>
        <v>NO</v>
      </c>
      <c r="Q171" t="s">
        <v>329</v>
      </c>
      <c r="S171" t="s">
        <v>40</v>
      </c>
    </row>
    <row r="172" spans="1:21" ht="15" customHeight="1" x14ac:dyDescent="0.35">
      <c r="A172" t="e">
        <f>VLOOKUP(DATA!$D172,[1]SAP!$C:$AS,43,0)</f>
        <v>#N/A</v>
      </c>
      <c r="B172" t="e">
        <f>VLOOKUP(DATA!$D172,[1]SAP!$C:$AS,7,0)</f>
        <v>#N/A</v>
      </c>
      <c r="C172" t="e">
        <f>VLOOKUP(DATA!$B172,[1]KS13!$A:$E,2,0)</f>
        <v>#N/A</v>
      </c>
      <c r="D172" s="18" t="s">
        <v>633</v>
      </c>
      <c r="E172" s="2" t="s">
        <v>634</v>
      </c>
      <c r="F172" s="2" t="e">
        <v>#N/A</v>
      </c>
      <c r="G172" s="3">
        <v>2023</v>
      </c>
      <c r="H172" t="e">
        <v>#N/A</v>
      </c>
      <c r="I172" s="3" t="e">
        <v>#N/A</v>
      </c>
      <c r="K172" s="3" t="s">
        <v>5</v>
      </c>
      <c r="N172" s="4" t="s">
        <v>39</v>
      </c>
      <c r="O172" s="4" t="s">
        <v>40</v>
      </c>
      <c r="P172" t="s">
        <v>40</v>
      </c>
      <c r="Q172" t="s">
        <v>548</v>
      </c>
      <c r="S172" t="e">
        <v>#N/A</v>
      </c>
    </row>
    <row r="173" spans="1:21" ht="15" customHeight="1" x14ac:dyDescent="0.35">
      <c r="A173">
        <f>VLOOKUP(DATA!$D173,[1]SAP!$C:$AS,43,0)</f>
        <v>10326490</v>
      </c>
      <c r="B173" t="str">
        <f>VLOOKUP(DATA!$D173,[1]SAP!$C:$AS,7,0)</f>
        <v>CL41015</v>
      </c>
      <c r="C173" t="str">
        <f>VLOOKUP(DATA!$B173,[1]KS13!$A:$E,2,0)</f>
        <v>HR SOCO</v>
      </c>
      <c r="D173" s="18" t="s">
        <v>635</v>
      </c>
      <c r="E173" s="2" t="s">
        <v>564</v>
      </c>
      <c r="F173" s="2" t="s">
        <v>636</v>
      </c>
      <c r="G173" s="3">
        <v>2023</v>
      </c>
      <c r="H173">
        <v>1</v>
      </c>
      <c r="I173" s="3">
        <v>4</v>
      </c>
      <c r="K173" s="3" t="s">
        <v>5</v>
      </c>
      <c r="L173" t="s">
        <v>637</v>
      </c>
      <c r="N173" t="s">
        <v>39</v>
      </c>
      <c r="O173" s="4" t="s">
        <v>40</v>
      </c>
      <c r="P173" t="str">
        <f>VLOOKUP(METROPOLITANA[[#This Row],[Patente]],[2]Operatividad!$A:$J,10,0)</f>
        <v>NO</v>
      </c>
      <c r="Q173" t="s">
        <v>329</v>
      </c>
      <c r="S173" t="s">
        <v>40</v>
      </c>
    </row>
    <row r="174" spans="1:21" ht="15" customHeight="1" x14ac:dyDescent="0.35">
      <c r="A174">
        <f>VLOOKUP(DATA!$D174,[1]SAP!$C:$AS,43,0)</f>
        <v>10326489</v>
      </c>
      <c r="B174" t="str">
        <f>VLOOKUP(DATA!$D174,[1]SAP!$C:$AS,7,0)</f>
        <v>CL31234</v>
      </c>
      <c r="C174" t="str">
        <f>VLOOKUP(DATA!$B174,[1]KS13!$A:$E,2,0)</f>
        <v>SALES CAPABILITIES S</v>
      </c>
      <c r="D174" s="18" t="s">
        <v>638</v>
      </c>
      <c r="E174" s="2" t="s">
        <v>438</v>
      </c>
      <c r="F174" s="2" t="s">
        <v>439</v>
      </c>
      <c r="G174" s="3">
        <v>2023</v>
      </c>
      <c r="H174">
        <v>1</v>
      </c>
      <c r="I174" s="3">
        <v>4</v>
      </c>
      <c r="K174" s="3" t="s">
        <v>5</v>
      </c>
      <c r="L174" t="s">
        <v>639</v>
      </c>
      <c r="N174" t="s">
        <v>39</v>
      </c>
      <c r="O174" s="4" t="s">
        <v>40</v>
      </c>
      <c r="P174" t="str">
        <f>VLOOKUP(METROPOLITANA[[#This Row],[Patente]],[2]Operatividad!$A:$J,10,0)</f>
        <v>NO</v>
      </c>
      <c r="Q174" t="s">
        <v>329</v>
      </c>
      <c r="S174" t="s">
        <v>40</v>
      </c>
    </row>
    <row r="175" spans="1:21" ht="15" customHeight="1" x14ac:dyDescent="0.35">
      <c r="A175" t="e">
        <f>VLOOKUP(DATA!$D175,[1]SAP!$C:$AS,43,0)</f>
        <v>#N/A</v>
      </c>
      <c r="B175" t="e">
        <f>VLOOKUP(DATA!$D175,[1]SAP!$C:$AS,7,0)</f>
        <v>#N/A</v>
      </c>
      <c r="C175" t="e">
        <f>VLOOKUP(DATA!$B175,[1]KS13!$A:$E,2,0)</f>
        <v>#N/A</v>
      </c>
      <c r="D175" s="18" t="s">
        <v>640</v>
      </c>
      <c r="E175" s="50" t="s">
        <v>615</v>
      </c>
      <c r="F175" s="2" t="e">
        <v>#N/A</v>
      </c>
      <c r="G175" s="3" t="e">
        <v>#N/A</v>
      </c>
      <c r="H175" t="e">
        <v>#N/A</v>
      </c>
      <c r="I175" s="3" t="e">
        <v>#N/A</v>
      </c>
      <c r="K175" s="3" t="s">
        <v>5</v>
      </c>
      <c r="N175" s="4" t="s">
        <v>39</v>
      </c>
      <c r="O175" s="4" t="s">
        <v>40</v>
      </c>
      <c r="P175" t="s">
        <v>40</v>
      </c>
      <c r="Q175" t="s">
        <v>548</v>
      </c>
      <c r="S175" t="e">
        <v>#N/A</v>
      </c>
    </row>
    <row r="176" spans="1:21" ht="15" customHeight="1" x14ac:dyDescent="0.35">
      <c r="A176">
        <f>VLOOKUP(DATA!$D176,[1]SAP!$C:$AS,43,0)</f>
        <v>10333905</v>
      </c>
      <c r="B176" t="str">
        <f>VLOOKUP(DATA!$D176,[1]SAP!$C:$AS,7,0)</f>
        <v>CL21009</v>
      </c>
      <c r="C176" t="str">
        <f>VLOOKUP(DATA!$B176,[1]KS13!$A:$E,2,0)</f>
        <v>SUPPLY CHAIN</v>
      </c>
      <c r="D176" s="23" t="s">
        <v>641</v>
      </c>
      <c r="E176" s="2" t="s">
        <v>608</v>
      </c>
      <c r="F176" s="2" t="s">
        <v>642</v>
      </c>
      <c r="G176" s="3">
        <v>2024</v>
      </c>
      <c r="H176">
        <v>0</v>
      </c>
      <c r="I176" s="3">
        <v>4</v>
      </c>
      <c r="K176" s="3" t="s">
        <v>5</v>
      </c>
      <c r="L176" t="s">
        <v>643</v>
      </c>
      <c r="N176" t="s">
        <v>39</v>
      </c>
      <c r="O176" s="4" t="s">
        <v>40</v>
      </c>
      <c r="P176" t="str">
        <f>VLOOKUP(METROPOLITANA[[#This Row],[Patente]],[2]Operatividad!$A:$J,10,0)</f>
        <v>SI</v>
      </c>
      <c r="Q176" t="s">
        <v>329</v>
      </c>
      <c r="S176" t="s">
        <v>40</v>
      </c>
      <c r="U176" t="s">
        <v>644</v>
      </c>
    </row>
    <row r="177" spans="1:21" ht="15" customHeight="1" x14ac:dyDescent="0.35">
      <c r="A177">
        <f>VLOOKUP(DATA!$D177,[1]SAP!$C:$AS,43,0)</f>
        <v>10333906</v>
      </c>
      <c r="B177" t="str">
        <f>VLOOKUP(DATA!$D177,[1]SAP!$C:$AS,7,0)</f>
        <v>CL51064</v>
      </c>
      <c r="C177" t="str">
        <f>VLOOKUP(DATA!$B177,[1]KS13!$A:$E,2,0)</f>
        <v>LATAM DEMAND ACCELER</v>
      </c>
      <c r="D177" s="18" t="s">
        <v>645</v>
      </c>
      <c r="E177" s="2" t="s">
        <v>54</v>
      </c>
      <c r="F177" s="2" t="s">
        <v>625</v>
      </c>
      <c r="G177" s="3">
        <v>2024</v>
      </c>
      <c r="H177">
        <v>0</v>
      </c>
      <c r="I177" s="3">
        <v>4</v>
      </c>
      <c r="K177" s="3" t="s">
        <v>5</v>
      </c>
      <c r="L177" t="s">
        <v>646</v>
      </c>
      <c r="N177" t="s">
        <v>39</v>
      </c>
      <c r="O177" s="4" t="s">
        <v>40</v>
      </c>
      <c r="P177" t="str">
        <f>VLOOKUP(METROPOLITANA[[#This Row],[Patente]],[2]Operatividad!$A:$J,10,0)</f>
        <v>SI</v>
      </c>
      <c r="Q177" t="s">
        <v>329</v>
      </c>
      <c r="S177" t="s">
        <v>40</v>
      </c>
    </row>
    <row r="178" spans="1:21" ht="15" customHeight="1" x14ac:dyDescent="0.35">
      <c r="A178">
        <f>VLOOKUP(DATA!$D178,[1]SAP!$C:$AS,43,0)</f>
        <v>10337395</v>
      </c>
      <c r="B178" t="str">
        <f>VLOOKUP(DATA!$D178,[1]SAP!$C:$AS,7,0)</f>
        <v>CL31212</v>
      </c>
      <c r="C178" t="str">
        <f>VLOOKUP(DATA!$B178,[1]KS13!$A:$E,2,0)</f>
        <v>PLANNING VENTAS</v>
      </c>
      <c r="D178" s="18" t="s">
        <v>647</v>
      </c>
      <c r="E178" s="2" t="s">
        <v>564</v>
      </c>
      <c r="F178" s="2" t="s">
        <v>648</v>
      </c>
      <c r="G178" s="3">
        <v>2024</v>
      </c>
      <c r="H178">
        <v>0</v>
      </c>
      <c r="I178" s="3">
        <v>4</v>
      </c>
      <c r="K178" s="3" t="s">
        <v>5</v>
      </c>
      <c r="L178" t="s">
        <v>649</v>
      </c>
      <c r="N178" t="s">
        <v>39</v>
      </c>
      <c r="O178" s="4" t="s">
        <v>40</v>
      </c>
      <c r="P178" t="str">
        <f>VLOOKUP(METROPOLITANA[[#This Row],[Patente]],[2]Operatividad!$A:$J,10,0)</f>
        <v>NO</v>
      </c>
      <c r="Q178" t="s">
        <v>329</v>
      </c>
      <c r="S178" t="s">
        <v>40</v>
      </c>
    </row>
    <row r="179" spans="1:21" ht="15" customHeight="1" x14ac:dyDescent="0.35">
      <c r="A179">
        <f>VLOOKUP(DATA!$D179,[1]SAP!$C:$AS,43,0)</f>
        <v>10337541</v>
      </c>
      <c r="B179" t="str">
        <f>VLOOKUP(DATA!$D179,[1]SAP!$C:$AS,7,0)</f>
        <v>CL41015</v>
      </c>
      <c r="C179" t="str">
        <f>VLOOKUP(DATA!$B179,[1]KS13!$A:$E,2,0)</f>
        <v>HR SOCO</v>
      </c>
      <c r="D179" s="18" t="s">
        <v>650</v>
      </c>
      <c r="E179" s="2" t="s">
        <v>651</v>
      </c>
      <c r="F179" s="2" t="s">
        <v>651</v>
      </c>
      <c r="G179" s="3">
        <v>2024</v>
      </c>
      <c r="H179">
        <v>0</v>
      </c>
      <c r="I179" s="3">
        <v>4</v>
      </c>
      <c r="K179" s="3" t="s">
        <v>5</v>
      </c>
      <c r="L179" t="s">
        <v>652</v>
      </c>
      <c r="N179" t="s">
        <v>39</v>
      </c>
      <c r="O179" s="4" t="s">
        <v>40</v>
      </c>
      <c r="P179" t="str">
        <f>VLOOKUP(METROPOLITANA[[#This Row],[Patente]],[2]Operatividad!$A:$J,10,0)</f>
        <v>NO</v>
      </c>
      <c r="Q179" t="s">
        <v>329</v>
      </c>
      <c r="S179" t="s">
        <v>40</v>
      </c>
      <c r="U179" t="s">
        <v>653</v>
      </c>
    </row>
    <row r="180" spans="1:21" ht="15" customHeight="1" x14ac:dyDescent="0.35">
      <c r="A180">
        <f>VLOOKUP(DATA!$D180,[1]SAP!$C:$AS,43,0)</f>
        <v>10343844</v>
      </c>
      <c r="B180" t="str">
        <f>VLOOKUP(DATA!$D180,[1]SAP!$C:$AS,7,0)</f>
        <v>CL52035</v>
      </c>
      <c r="C180" t="str">
        <f>VLOOKUP(DATA!$B180,[1]KS13!$A:$E,2,0)</f>
        <v>LATAM Sales Strategy</v>
      </c>
      <c r="D180" s="18" t="s">
        <v>654</v>
      </c>
      <c r="E180" s="2" t="s">
        <v>54</v>
      </c>
      <c r="F180" s="2" t="s">
        <v>655</v>
      </c>
      <c r="G180" s="3">
        <v>2024</v>
      </c>
      <c r="H180">
        <v>0</v>
      </c>
      <c r="I180" s="3">
        <v>0</v>
      </c>
      <c r="K180" s="3" t="s">
        <v>5</v>
      </c>
      <c r="L180" t="s">
        <v>656</v>
      </c>
      <c r="N180" t="s">
        <v>39</v>
      </c>
      <c r="O180" s="4" t="s">
        <v>40</v>
      </c>
      <c r="P180" t="str">
        <f>VLOOKUP(METROPOLITANA[[#This Row],[Patente]],[2]Operatividad!$A:$J,10,0)</f>
        <v>NO</v>
      </c>
      <c r="Q180" t="s">
        <v>329</v>
      </c>
      <c r="S180" t="s">
        <v>40</v>
      </c>
    </row>
    <row r="181" spans="1:21" ht="15" customHeight="1" x14ac:dyDescent="0.35">
      <c r="A181">
        <f>VLOOKUP(DATA!$D181,[1]SAP!$C:$AS,43,0)</f>
        <v>10343861</v>
      </c>
      <c r="B181" t="str">
        <f>VLOOKUP(DATA!$D181,[1]SAP!$C:$AS,7,0)</f>
        <v>CL51088</v>
      </c>
      <c r="C181" t="str">
        <f>VLOOKUP(DATA!$B181,[1]KS13!$A:$E,2,0)</f>
        <v>TRANSFORMACION</v>
      </c>
      <c r="D181" s="112" t="s">
        <v>657</v>
      </c>
      <c r="E181" s="2" t="s">
        <v>564</v>
      </c>
      <c r="F181" s="2" t="s">
        <v>648</v>
      </c>
      <c r="G181" s="3">
        <v>2024</v>
      </c>
      <c r="H181">
        <v>0</v>
      </c>
      <c r="I181" s="3">
        <v>4</v>
      </c>
      <c r="K181" s="3" t="s">
        <v>5</v>
      </c>
      <c r="L181" t="s">
        <v>658</v>
      </c>
      <c r="N181" t="s">
        <v>39</v>
      </c>
      <c r="O181" s="4" t="s">
        <v>40</v>
      </c>
      <c r="P181" t="str">
        <f>VLOOKUP(METROPOLITANA[[#This Row],[Patente]],[2]Operatividad!$A:$J,10,0)</f>
        <v>NO</v>
      </c>
      <c r="Q181" t="s">
        <v>329</v>
      </c>
      <c r="S181" t="s">
        <v>40</v>
      </c>
    </row>
    <row r="182" spans="1:21" ht="15" customHeight="1" x14ac:dyDescent="0.35">
      <c r="A182">
        <f>VLOOKUP(DATA!$D182,[1]SAP!$C:$AS,43,0)</f>
        <v>10343860</v>
      </c>
      <c r="B182" t="str">
        <f>VLOOKUP(DATA!$D182,[1]SAP!$C:$AS,7,0)</f>
        <v>CL51088</v>
      </c>
      <c r="C182" t="str">
        <f>VLOOKUP(DATA!$B182,[1]KS13!$A:$E,2,0)</f>
        <v>TRANSFORMACION</v>
      </c>
      <c r="D182" s="112" t="s">
        <v>659</v>
      </c>
      <c r="E182" s="2" t="s">
        <v>660</v>
      </c>
      <c r="F182" s="2" t="s">
        <v>661</v>
      </c>
      <c r="G182" s="3">
        <v>2024</v>
      </c>
      <c r="H182">
        <v>0</v>
      </c>
      <c r="I182" s="3">
        <v>4</v>
      </c>
      <c r="K182" s="3" t="s">
        <v>5</v>
      </c>
      <c r="L182" t="s">
        <v>662</v>
      </c>
      <c r="N182" t="s">
        <v>39</v>
      </c>
      <c r="O182" s="4" t="s">
        <v>40</v>
      </c>
      <c r="P182" t="str">
        <f>VLOOKUP(METROPOLITANA[[#This Row],[Patente]],[2]Operatividad!$A:$J,10,0)</f>
        <v>NO</v>
      </c>
      <c r="Q182" t="s">
        <v>329</v>
      </c>
      <c r="S182" t="s">
        <v>40</v>
      </c>
    </row>
    <row r="183" spans="1:21" ht="15" customHeight="1" x14ac:dyDescent="0.35">
      <c r="A183">
        <f>VLOOKUP(DATA!$D183,[1]SAP!$C:$AS,43,0)</f>
        <v>10352421</v>
      </c>
      <c r="B183" t="str">
        <f>VLOOKUP(DATA!$D183,[1]SAP!$C:$AS,7,0)</f>
        <v>CL51015</v>
      </c>
      <c r="C183" t="str">
        <f>VLOOKUP(DATA!$B183,[1]KS13!$A:$E,2,0)</f>
        <v>ADMINIT SUC STAFF</v>
      </c>
      <c r="D183" s="112" t="s">
        <v>663</v>
      </c>
      <c r="E183" s="2" t="s">
        <v>438</v>
      </c>
      <c r="F183" s="2" t="s">
        <v>664</v>
      </c>
      <c r="G183" s="3">
        <v>2024</v>
      </c>
      <c r="H183">
        <v>0</v>
      </c>
      <c r="I183" s="3">
        <v>5</v>
      </c>
      <c r="K183" s="3" t="s">
        <v>5</v>
      </c>
      <c r="L183" t="s">
        <v>665</v>
      </c>
      <c r="N183" t="s">
        <v>39</v>
      </c>
      <c r="O183" s="4" t="s">
        <v>40</v>
      </c>
      <c r="P183" t="str">
        <f>VLOOKUP(METROPOLITANA[[#This Row],[Patente]],[2]Operatividad!$A:$J,10,0)</f>
        <v>NO</v>
      </c>
      <c r="Q183" t="s">
        <v>329</v>
      </c>
      <c r="S183" t="s">
        <v>40</v>
      </c>
    </row>
    <row r="184" spans="1:21" ht="15" customHeight="1" x14ac:dyDescent="0.35">
      <c r="A184">
        <f>VLOOKUP(DATA!$D184,[1]SAP!$C:$AS,43,0)</f>
        <v>10353512</v>
      </c>
      <c r="B184" t="str">
        <f>VLOOKUP(DATA!$D184,[1]SAP!$C:$AS,7,0)</f>
        <v>CL51016</v>
      </c>
      <c r="C184" t="str">
        <f>VLOOKUP(DATA!$B184,[1]KS13!$A:$E,2,0)</f>
        <v>PLANIF STRAT &amp; FIN</v>
      </c>
      <c r="D184" s="112" t="s">
        <v>666</v>
      </c>
      <c r="E184" s="2" t="s">
        <v>667</v>
      </c>
      <c r="F184" s="2" t="s">
        <v>668</v>
      </c>
      <c r="G184" s="3">
        <v>2024</v>
      </c>
      <c r="H184">
        <v>0</v>
      </c>
      <c r="I184" s="3">
        <v>5</v>
      </c>
      <c r="K184" s="3" t="s">
        <v>5</v>
      </c>
      <c r="L184" t="s">
        <v>669</v>
      </c>
      <c r="N184" t="s">
        <v>39</v>
      </c>
      <c r="O184" s="4" t="s">
        <v>40</v>
      </c>
      <c r="P184" t="str">
        <f>VLOOKUP(METROPOLITANA[[#This Row],[Patente]],[2]Operatividad!$A:$J,10,0)</f>
        <v>NO</v>
      </c>
      <c r="Q184" t="s">
        <v>329</v>
      </c>
      <c r="S184" t="s">
        <v>40</v>
      </c>
    </row>
    <row r="185" spans="1:21" ht="15" customHeight="1" x14ac:dyDescent="0.35">
      <c r="A185">
        <f>VLOOKUP(DATA!$D185,[1]SAP!$C:$AS,43,0)</f>
        <v>10305563</v>
      </c>
      <c r="B185" t="str">
        <f>VLOOKUP(DATA!$D185,[1]SAP!$C:$AS,7,0)</f>
        <v>CL31127</v>
      </c>
      <c r="C185" t="str">
        <f>VLOOKUP(DATA!$B185,[1]KS13!$A:$E,2,0)</f>
        <v>FLOTA SUC STA MARTA</v>
      </c>
      <c r="D185" s="28" t="s">
        <v>670</v>
      </c>
      <c r="E185" s="2" t="s">
        <v>68</v>
      </c>
      <c r="F185" s="2" t="s">
        <v>131</v>
      </c>
      <c r="G185" s="3">
        <v>2022</v>
      </c>
      <c r="H185">
        <v>2</v>
      </c>
      <c r="I185" s="3">
        <v>10</v>
      </c>
      <c r="K185" s="3" t="s">
        <v>8</v>
      </c>
      <c r="N185" t="s">
        <v>39</v>
      </c>
      <c r="O185" s="4" t="s">
        <v>40</v>
      </c>
      <c r="P185" t="str">
        <f>VLOOKUP(METROPOLITANA[[#This Row],[Patente]],[2]Operatividad!$A:$J,10,0)</f>
        <v>NO</v>
      </c>
      <c r="Q185" t="s">
        <v>198</v>
      </c>
      <c r="S185" t="s">
        <v>40</v>
      </c>
    </row>
    <row r="186" spans="1:21" ht="15" customHeight="1" x14ac:dyDescent="0.35">
      <c r="A186">
        <f>VLOOKUP(DATA!$D186,[1]SAP!$C:$AS,43,0)</f>
        <v>10305569</v>
      </c>
      <c r="B186" t="str">
        <f>VLOOKUP(DATA!$D186,[1]SAP!$C:$AS,7,0)</f>
        <v>CL31127</v>
      </c>
      <c r="C186" t="str">
        <f>VLOOKUP(DATA!$B186,[1]KS13!$A:$E,2,0)</f>
        <v>FLOTA SUC STA MARTA</v>
      </c>
      <c r="D186" s="28" t="s">
        <v>671</v>
      </c>
      <c r="E186" s="2" t="s">
        <v>68</v>
      </c>
      <c r="F186" s="2" t="s">
        <v>131</v>
      </c>
      <c r="G186" s="3">
        <v>2022</v>
      </c>
      <c r="H186">
        <v>2</v>
      </c>
      <c r="I186" s="3">
        <v>10</v>
      </c>
      <c r="K186" s="3" t="s">
        <v>8</v>
      </c>
      <c r="N186" t="s">
        <v>39</v>
      </c>
      <c r="O186" s="4" t="s">
        <v>40</v>
      </c>
      <c r="P186" t="str">
        <f>VLOOKUP(METROPOLITANA[[#This Row],[Patente]],[2]Operatividad!$A:$J,10,0)</f>
        <v>NO</v>
      </c>
      <c r="Q186" t="s">
        <v>133</v>
      </c>
      <c r="S186" t="s">
        <v>40</v>
      </c>
    </row>
    <row r="187" spans="1:21" ht="15" customHeight="1" x14ac:dyDescent="0.35">
      <c r="A187">
        <f>VLOOKUP(DATA!$D187,[1]SAP!$C:$AS,43,0)</f>
        <v>10305570</v>
      </c>
      <c r="B187" t="str">
        <f>VLOOKUP(DATA!$D187,[1]SAP!$C:$AS,7,0)</f>
        <v>CL31127</v>
      </c>
      <c r="C187" t="str">
        <f>VLOOKUP(DATA!$B187,[1]KS13!$A:$E,2,0)</f>
        <v>FLOTA SUC STA MARTA</v>
      </c>
      <c r="D187" s="28" t="s">
        <v>674</v>
      </c>
      <c r="E187" s="2" t="s">
        <v>68</v>
      </c>
      <c r="F187" s="2" t="s">
        <v>131</v>
      </c>
      <c r="G187" s="3">
        <v>2022</v>
      </c>
      <c r="H187">
        <v>2</v>
      </c>
      <c r="I187" s="3">
        <v>10</v>
      </c>
      <c r="K187" s="3" t="s">
        <v>8</v>
      </c>
      <c r="N187" t="s">
        <v>39</v>
      </c>
      <c r="O187" s="4" t="s">
        <v>40</v>
      </c>
      <c r="P187" t="str">
        <f>VLOOKUP(METROPOLITANA[[#This Row],[Patente]],[2]Operatividad!$A:$J,10,0)</f>
        <v>NO</v>
      </c>
      <c r="Q187" t="s">
        <v>133</v>
      </c>
      <c r="S187" t="s">
        <v>40</v>
      </c>
    </row>
    <row r="188" spans="1:21" ht="15" customHeight="1" x14ac:dyDescent="0.35">
      <c r="A188">
        <f>VLOOKUP(DATA!$D188,[1]SAP!$C:$AS,43,0)</f>
        <v>10318000</v>
      </c>
      <c r="B188" t="str">
        <f>VLOOKUP(DATA!$D188,[1]SAP!$C:$AS,7,0)</f>
        <v>CL31127</v>
      </c>
      <c r="C188" t="str">
        <f>VLOOKUP(DATA!$B188,[1]KS13!$A:$E,2,0)</f>
        <v>FLOTA SUC STA MARTA</v>
      </c>
      <c r="D188" s="28" t="s">
        <v>676</v>
      </c>
      <c r="E188" s="2" t="s">
        <v>68</v>
      </c>
      <c r="F188" s="2" t="s">
        <v>131</v>
      </c>
      <c r="G188" s="3">
        <v>2023</v>
      </c>
      <c r="H188">
        <v>1</v>
      </c>
      <c r="I188" s="3">
        <v>10</v>
      </c>
      <c r="K188" s="3" t="s">
        <v>8</v>
      </c>
      <c r="N188" t="s">
        <v>39</v>
      </c>
      <c r="O188" s="4" t="s">
        <v>40</v>
      </c>
      <c r="P188" t="str">
        <f>VLOOKUP(METROPOLITANA[[#This Row],[Patente]],[2]Operatividad!$A:$J,10,0)</f>
        <v>NO</v>
      </c>
      <c r="Q188" t="s">
        <v>198</v>
      </c>
      <c r="S188" t="s">
        <v>40</v>
      </c>
    </row>
    <row r="189" spans="1:21" ht="15" customHeight="1" x14ac:dyDescent="0.35">
      <c r="A189">
        <f>VLOOKUP(DATA!$D189,[1]SAP!$C:$AS,43,0)</f>
        <v>10344049</v>
      </c>
      <c r="B189" t="str">
        <f>VLOOKUP(DATA!$D189,[1]SAP!$C:$AS,7,0)</f>
        <v>CL31127</v>
      </c>
      <c r="C189" t="str">
        <f>VLOOKUP(DATA!$B189,[1]KS13!$A:$E,2,0)</f>
        <v>FLOTA SUC STA MARTA</v>
      </c>
      <c r="D189" s="28" t="s">
        <v>679</v>
      </c>
      <c r="E189" s="2" t="s">
        <v>68</v>
      </c>
      <c r="F189" s="2" t="s">
        <v>131</v>
      </c>
      <c r="G189" s="3">
        <v>2023</v>
      </c>
      <c r="H189">
        <v>1</v>
      </c>
      <c r="I189" s="3">
        <v>10</v>
      </c>
      <c r="K189" s="3" t="s">
        <v>8</v>
      </c>
      <c r="N189" t="s">
        <v>39</v>
      </c>
      <c r="O189" s="4" t="s">
        <v>40</v>
      </c>
      <c r="P189" t="str">
        <f>VLOOKUP(METROPOLITANA[[#This Row],[Patente]],[2]Operatividad!$A:$J,10,0)</f>
        <v>NO</v>
      </c>
      <c r="Q189" t="s">
        <v>391</v>
      </c>
      <c r="S189" t="s">
        <v>40</v>
      </c>
    </row>
    <row r="190" spans="1:21" ht="15" customHeight="1" x14ac:dyDescent="0.35">
      <c r="A190">
        <f>VLOOKUP(DATA!$D190,[1]SAP!$C:$AS,43,0)</f>
        <v>10346078</v>
      </c>
      <c r="B190" t="str">
        <f>VLOOKUP(DATA!$D190,[1]SAP!$C:$AS,7,0)</f>
        <v>CL31127</v>
      </c>
      <c r="C190" t="str">
        <f>VLOOKUP(DATA!$B190,[1]KS13!$A:$E,2,0)</f>
        <v>FLOTA SUC STA MARTA</v>
      </c>
      <c r="D190" s="28" t="s">
        <v>680</v>
      </c>
      <c r="E190" s="2" t="s">
        <v>68</v>
      </c>
      <c r="F190" s="2" t="s">
        <v>69</v>
      </c>
      <c r="G190" s="3">
        <v>2024</v>
      </c>
      <c r="H190">
        <v>0</v>
      </c>
      <c r="I190" s="3">
        <v>10</v>
      </c>
      <c r="K190" s="3" t="s">
        <v>8</v>
      </c>
      <c r="N190" t="s">
        <v>39</v>
      </c>
      <c r="O190" s="4" t="s">
        <v>40</v>
      </c>
      <c r="P190" t="str">
        <f>VLOOKUP(METROPOLITANA[[#This Row],[Patente]],[2]Operatividad!$A:$J,10,0)</f>
        <v>NO</v>
      </c>
      <c r="Q190" t="e">
        <v>#REF!</v>
      </c>
      <c r="S190" t="s">
        <v>40</v>
      </c>
    </row>
    <row r="191" spans="1:21" ht="15" customHeight="1" x14ac:dyDescent="0.35">
      <c r="A191">
        <f>VLOOKUP(DATA!$D191,[1]SAP!$C:$AS,43,0)</f>
        <v>10346077</v>
      </c>
      <c r="B191" t="str">
        <f>VLOOKUP(DATA!$D191,[1]SAP!$C:$AS,7,0)</f>
        <v>CL31127</v>
      </c>
      <c r="C191" t="str">
        <f>VLOOKUP(DATA!$B191,[1]KS13!$A:$E,2,0)</f>
        <v>FLOTA SUC STA MARTA</v>
      </c>
      <c r="D191" s="28" t="s">
        <v>681</v>
      </c>
      <c r="E191" s="2" t="s">
        <v>68</v>
      </c>
      <c r="F191" s="2" t="s">
        <v>69</v>
      </c>
      <c r="G191" s="3">
        <v>2024</v>
      </c>
      <c r="H191">
        <v>0</v>
      </c>
      <c r="I191" s="3">
        <v>10</v>
      </c>
      <c r="K191" s="3" t="s">
        <v>8</v>
      </c>
      <c r="N191" t="s">
        <v>39</v>
      </c>
      <c r="O191" s="4" t="s">
        <v>40</v>
      </c>
      <c r="P191" t="str">
        <f>VLOOKUP(METROPOLITANA[[#This Row],[Patente]],[2]Operatividad!$A:$J,10,0)</f>
        <v>NO</v>
      </c>
      <c r="Q191" t="e">
        <v>#REF!</v>
      </c>
      <c r="S191" t="s">
        <v>40</v>
      </c>
    </row>
    <row r="192" spans="1:21" ht="15" customHeight="1" x14ac:dyDescent="0.35">
      <c r="A192">
        <f>VLOOKUP(DATA!$D192,[1]SAP!$C:$AS,43,0)</f>
        <v>10346028</v>
      </c>
      <c r="B192">
        <f>VLOOKUP(DATA!$D192,[1]SAP!$C:$AS,7,0)</f>
        <v>0</v>
      </c>
      <c r="C192" t="e">
        <f>VLOOKUP(DATA!$B192,[1]KS13!$A:$E,2,0)</f>
        <v>#N/A</v>
      </c>
      <c r="D192" s="28" t="s">
        <v>682</v>
      </c>
      <c r="E192" s="2" t="s">
        <v>68</v>
      </c>
      <c r="F192" s="2" t="s">
        <v>69</v>
      </c>
      <c r="G192" s="3">
        <v>2024</v>
      </c>
      <c r="H192">
        <v>0</v>
      </c>
      <c r="I192" s="3">
        <v>10</v>
      </c>
      <c r="K192" s="3" t="s">
        <v>8</v>
      </c>
      <c r="N192" t="s">
        <v>39</v>
      </c>
      <c r="O192" s="4" t="s">
        <v>40</v>
      </c>
      <c r="P192" t="str">
        <f>VLOOKUP(METROPOLITANA[[#This Row],[Patente]],[2]Operatividad!$A:$J,10,0)</f>
        <v>NO</v>
      </c>
      <c r="Q192" t="e">
        <v>#REF!</v>
      </c>
      <c r="S192" t="s">
        <v>40</v>
      </c>
    </row>
    <row r="193" spans="1:21" ht="15" customHeight="1" x14ac:dyDescent="0.35">
      <c r="A193">
        <f>VLOOKUP(DATA!$D193,[1]SAP!$C:$AS,43,0)</f>
        <v>10346034</v>
      </c>
      <c r="B193">
        <f>VLOOKUP(DATA!$D193,[1]SAP!$C:$AS,7,0)</f>
        <v>0</v>
      </c>
      <c r="C193" t="e">
        <f>VLOOKUP(DATA!$B193,[1]KS13!$A:$E,2,0)</f>
        <v>#N/A</v>
      </c>
      <c r="D193" s="28" t="s">
        <v>683</v>
      </c>
      <c r="E193" s="2" t="s">
        <v>68</v>
      </c>
      <c r="F193" s="2" t="s">
        <v>69</v>
      </c>
      <c r="G193" s="3">
        <v>2024</v>
      </c>
      <c r="H193">
        <v>0</v>
      </c>
      <c r="I193" s="3">
        <v>10</v>
      </c>
      <c r="K193" s="3" t="s">
        <v>8</v>
      </c>
      <c r="N193" t="s">
        <v>39</v>
      </c>
      <c r="O193" s="4" t="s">
        <v>40</v>
      </c>
      <c r="P193" t="str">
        <f>VLOOKUP(METROPOLITANA[[#This Row],[Patente]],[2]Operatividad!$A:$J,10,0)</f>
        <v>NO</v>
      </c>
      <c r="Q193" t="e">
        <v>#REF!</v>
      </c>
      <c r="S193" t="s">
        <v>40</v>
      </c>
    </row>
    <row r="194" spans="1:21" ht="15" customHeight="1" x14ac:dyDescent="0.35">
      <c r="A194">
        <f>VLOOKUP(DATA!$D194,[1]SAP!$C:$AS,43,0)</f>
        <v>10346025</v>
      </c>
      <c r="B194">
        <f>VLOOKUP(DATA!$D194,[1]SAP!$C:$AS,7,0)</f>
        <v>0</v>
      </c>
      <c r="C194" t="e">
        <f>VLOOKUP(DATA!$B194,[1]KS13!$A:$E,2,0)</f>
        <v>#N/A</v>
      </c>
      <c r="D194" s="28" t="s">
        <v>684</v>
      </c>
      <c r="E194" s="2" t="s">
        <v>68</v>
      </c>
      <c r="F194" s="2" t="s">
        <v>69</v>
      </c>
      <c r="G194" s="3">
        <v>2024</v>
      </c>
      <c r="H194">
        <v>0</v>
      </c>
      <c r="I194" s="3">
        <v>10</v>
      </c>
      <c r="K194" s="3" t="s">
        <v>8</v>
      </c>
      <c r="N194" t="s">
        <v>39</v>
      </c>
      <c r="O194" s="4" t="s">
        <v>40</v>
      </c>
      <c r="P194" t="str">
        <f>VLOOKUP(METROPOLITANA[[#This Row],[Patente]],[2]Operatividad!$A:$J,10,0)</f>
        <v>NO</v>
      </c>
      <c r="Q194" t="e">
        <v>#REF!</v>
      </c>
      <c r="S194" t="s">
        <v>40</v>
      </c>
    </row>
    <row r="195" spans="1:21" ht="15" customHeight="1" x14ac:dyDescent="0.35">
      <c r="A195">
        <f>VLOOKUP(DATA!$D195,[1]SAP!$C:$AS,43,0)</f>
        <v>10346074</v>
      </c>
      <c r="B195">
        <f>VLOOKUP(DATA!$D195,[1]SAP!$C:$AS,7,0)</f>
        <v>0</v>
      </c>
      <c r="C195" t="e">
        <f>VLOOKUP(DATA!$B195,[1]KS13!$A:$E,2,0)</f>
        <v>#N/A</v>
      </c>
      <c r="D195" s="28" t="s">
        <v>685</v>
      </c>
      <c r="E195" s="2" t="s">
        <v>68</v>
      </c>
      <c r="F195" s="2" t="s">
        <v>69</v>
      </c>
      <c r="G195" s="3">
        <v>2024</v>
      </c>
      <c r="H195">
        <v>0</v>
      </c>
      <c r="I195" s="3">
        <v>10</v>
      </c>
      <c r="K195" s="3" t="s">
        <v>8</v>
      </c>
      <c r="N195" t="s">
        <v>39</v>
      </c>
      <c r="O195" s="4" t="s">
        <v>40</v>
      </c>
      <c r="P195" t="str">
        <f>VLOOKUP(METROPOLITANA[[#This Row],[Patente]],[2]Operatividad!$A:$J,10,0)</f>
        <v>NO</v>
      </c>
      <c r="Q195" t="e">
        <v>#REF!</v>
      </c>
      <c r="S195" t="s">
        <v>40</v>
      </c>
    </row>
    <row r="196" spans="1:21" ht="15" customHeight="1" x14ac:dyDescent="0.35">
      <c r="A196">
        <f>VLOOKUP(DATA!$D196,[1]SAP!$C:$AS,43,0)</f>
        <v>10346079</v>
      </c>
      <c r="B196">
        <f>VLOOKUP(DATA!$D196,[1]SAP!$C:$AS,7,0)</f>
        <v>0</v>
      </c>
      <c r="C196" t="e">
        <f>VLOOKUP(DATA!$B196,[1]KS13!$A:$E,2,0)</f>
        <v>#N/A</v>
      </c>
      <c r="D196" s="28" t="s">
        <v>686</v>
      </c>
      <c r="E196" s="2" t="s">
        <v>68</v>
      </c>
      <c r="F196" s="2" t="s">
        <v>69</v>
      </c>
      <c r="G196" s="3">
        <v>2024</v>
      </c>
      <c r="H196">
        <v>0</v>
      </c>
      <c r="I196" s="3">
        <v>10</v>
      </c>
      <c r="K196" s="3" t="s">
        <v>8</v>
      </c>
      <c r="N196" t="s">
        <v>39</v>
      </c>
      <c r="O196" s="4" t="s">
        <v>40</v>
      </c>
      <c r="P196" t="str">
        <f>VLOOKUP(METROPOLITANA[[#This Row],[Patente]],[2]Operatividad!$A:$J,10,0)</f>
        <v>NO</v>
      </c>
      <c r="Q196" t="e">
        <v>#REF!</v>
      </c>
      <c r="S196" t="s">
        <v>40</v>
      </c>
    </row>
    <row r="197" spans="1:21" ht="15" customHeight="1" x14ac:dyDescent="0.35">
      <c r="A197">
        <f>VLOOKUP(DATA!$D197,[1]SAP!$C:$AS,43,0)</f>
        <v>10013820</v>
      </c>
      <c r="B197" t="str">
        <f>VLOOKUP(DATA!$D197,[1]SAP!$C:$AS,7,0)</f>
        <v>CL31127</v>
      </c>
      <c r="C197" t="str">
        <f>VLOOKUP(DATA!$B197,[1]KS13!$A:$E,2,0)</f>
        <v>FLOTA SUC STA MARTA</v>
      </c>
      <c r="D197" s="28" t="s">
        <v>690</v>
      </c>
      <c r="E197" s="2" t="s">
        <v>36</v>
      </c>
      <c r="F197" s="2" t="s">
        <v>37</v>
      </c>
      <c r="G197" s="3">
        <v>2012</v>
      </c>
      <c r="H197">
        <v>12</v>
      </c>
      <c r="K197" s="3" t="s">
        <v>691</v>
      </c>
      <c r="N197" s="4" t="s">
        <v>40</v>
      </c>
      <c r="O197" s="4" t="s">
        <v>39</v>
      </c>
      <c r="P197" t="str">
        <f>VLOOKUP(METROPOLITANA[[#This Row],[Patente]],[2]Operatividad!$A:$J,10,0)</f>
        <v>NO</v>
      </c>
      <c r="Q197" t="s">
        <v>107</v>
      </c>
      <c r="S197" t="s">
        <v>40</v>
      </c>
      <c r="T197" t="s">
        <v>39</v>
      </c>
      <c r="U197" t="s">
        <v>692</v>
      </c>
    </row>
    <row r="198" spans="1:21" ht="15" customHeight="1" x14ac:dyDescent="0.35">
      <c r="A198">
        <f>VLOOKUP(DATA!$D198,[1]SAP!$C:$AS,43,0)</f>
        <v>10015697</v>
      </c>
      <c r="B198" t="str">
        <f>VLOOKUP(DATA!$D198,[1]SAP!$C:$AS,7,0)</f>
        <v>CL31215</v>
      </c>
      <c r="C198" t="str">
        <f>VLOOKUP(DATA!$B198,[1]KS13!$A:$E,2,0)</f>
        <v>TRADE MKTG TRADICION</v>
      </c>
      <c r="D198" t="s">
        <v>697</v>
      </c>
      <c r="E198" s="106" t="s">
        <v>54</v>
      </c>
      <c r="F198" s="2" t="s">
        <v>55</v>
      </c>
      <c r="G198" s="3">
        <v>2014</v>
      </c>
      <c r="H198">
        <v>10</v>
      </c>
      <c r="I198" s="3">
        <v>10</v>
      </c>
      <c r="K198" s="3" t="s">
        <v>691</v>
      </c>
      <c r="L198" t="s">
        <v>43</v>
      </c>
      <c r="N198" t="s">
        <v>39</v>
      </c>
      <c r="O198" s="4" t="s">
        <v>40</v>
      </c>
      <c r="P198" t="str">
        <f>VLOOKUP(METROPOLITANA[[#This Row],[Patente]],[2]Operatividad!$A:$J,10,0)</f>
        <v>NO</v>
      </c>
      <c r="Q198" t="s">
        <v>44</v>
      </c>
      <c r="S198" t="s">
        <v>40</v>
      </c>
    </row>
    <row r="199" spans="1:21" ht="15" customHeight="1" x14ac:dyDescent="0.35">
      <c r="A199">
        <f>VLOOKUP(DATA!$D199,[1]SAP!$C:$AS,43,0)</f>
        <v>10015703</v>
      </c>
      <c r="B199" t="str">
        <f>VLOOKUP(DATA!$D199,[1]SAP!$C:$AS,7,0)</f>
        <v>CL31054</v>
      </c>
      <c r="C199" t="str">
        <f>VLOOKUP(DATA!$B199,[1]KS13!$A:$E,2,0)</f>
        <v>FLOTA SUC CORDILLERA</v>
      </c>
      <c r="D199" t="s">
        <v>698</v>
      </c>
      <c r="E199" s="106" t="s">
        <v>54</v>
      </c>
      <c r="F199" s="2" t="s">
        <v>55</v>
      </c>
      <c r="G199" s="3">
        <v>2014</v>
      </c>
      <c r="H199">
        <v>10</v>
      </c>
      <c r="I199" s="3">
        <v>10</v>
      </c>
      <c r="K199" s="3" t="s">
        <v>11</v>
      </c>
      <c r="N199" s="4" t="s">
        <v>40</v>
      </c>
      <c r="O199" s="4" t="s">
        <v>40</v>
      </c>
      <c r="P199" t="s">
        <v>39</v>
      </c>
      <c r="Q199" t="s">
        <v>107</v>
      </c>
      <c r="S199" t="s">
        <v>40</v>
      </c>
    </row>
    <row r="200" spans="1:21" ht="15" customHeight="1" x14ac:dyDescent="0.35">
      <c r="A200">
        <f>VLOOKUP(DATA!$D200,[1]SAP!$C:$AS,43,0)</f>
        <v>10015707</v>
      </c>
      <c r="B200" t="str">
        <f>VLOOKUP(DATA!$D200,[1]SAP!$C:$AS,7,0)</f>
        <v>CL31127</v>
      </c>
      <c r="C200" t="str">
        <f>VLOOKUP(DATA!$B200,[1]KS13!$A:$E,2,0)</f>
        <v>FLOTA SUC STA MARTA</v>
      </c>
      <c r="D200" t="s">
        <v>699</v>
      </c>
      <c r="E200" t="s">
        <v>54</v>
      </c>
      <c r="F200" s="2" t="s">
        <v>55</v>
      </c>
      <c r="G200" s="3">
        <v>2014</v>
      </c>
      <c r="H200">
        <v>10</v>
      </c>
      <c r="I200" s="3">
        <v>10</v>
      </c>
      <c r="K200" s="3" t="s">
        <v>11</v>
      </c>
      <c r="N200" t="s">
        <v>40</v>
      </c>
      <c r="O200" s="4" t="s">
        <v>40</v>
      </c>
      <c r="P200" t="str">
        <f>VLOOKUP(METROPOLITANA[[#This Row],[Patente]],[2]Operatividad!$A:$J,10,0)</f>
        <v>NO</v>
      </c>
      <c r="Q200" t="s">
        <v>107</v>
      </c>
      <c r="S200" t="s">
        <v>40</v>
      </c>
    </row>
    <row r="201" spans="1:21" ht="15" customHeight="1" x14ac:dyDescent="0.35">
      <c r="A201">
        <f>VLOOKUP(DATA!$D201,[1]SAP!$C:$AS,43,0)</f>
        <v>10016093</v>
      </c>
      <c r="B201" t="str">
        <f>VLOOKUP(DATA!$D201,[1]SAP!$C:$AS,7,0)</f>
        <v>CL31127</v>
      </c>
      <c r="C201" t="str">
        <f>VLOOKUP(DATA!$B201,[1]KS13!$A:$E,2,0)</f>
        <v>FLOTA SUC STA MARTA</v>
      </c>
      <c r="D201" t="s">
        <v>700</v>
      </c>
      <c r="E201" t="s">
        <v>48</v>
      </c>
      <c r="F201" s="2" t="s">
        <v>91</v>
      </c>
      <c r="G201" s="3">
        <v>2015</v>
      </c>
      <c r="H201">
        <v>9</v>
      </c>
      <c r="I201" s="3">
        <v>10</v>
      </c>
      <c r="K201" s="3" t="s">
        <v>8</v>
      </c>
      <c r="N201" s="4" t="s">
        <v>40</v>
      </c>
      <c r="O201" s="4" t="s">
        <v>40</v>
      </c>
      <c r="P201" t="str">
        <f>VLOOKUP(METROPOLITANA[[#This Row],[Patente]],[2]Operatividad!$A:$J,10,0)</f>
        <v>NO</v>
      </c>
      <c r="Q201" t="s">
        <v>198</v>
      </c>
      <c r="S201" t="s">
        <v>40</v>
      </c>
    </row>
    <row r="202" spans="1:21" ht="15" customHeight="1" x14ac:dyDescent="0.35">
      <c r="A202">
        <f>VLOOKUP(DATA!$D202,[1]SAP!$C:$AS,43,0)</f>
        <v>10016091</v>
      </c>
      <c r="B202" t="str">
        <f>VLOOKUP(DATA!$D202,[1]SAP!$C:$AS,7,0)</f>
        <v>CL31127</v>
      </c>
      <c r="C202" t="str">
        <f>VLOOKUP(DATA!$B202,[1]KS13!$A:$E,2,0)</f>
        <v>FLOTA SUC STA MARTA</v>
      </c>
      <c r="D202" t="s">
        <v>701</v>
      </c>
      <c r="E202" t="s">
        <v>48</v>
      </c>
      <c r="F202" s="2" t="s">
        <v>91</v>
      </c>
      <c r="G202" s="3">
        <v>2015</v>
      </c>
      <c r="H202">
        <v>9</v>
      </c>
      <c r="I202" s="3">
        <v>10</v>
      </c>
      <c r="K202" s="3" t="s">
        <v>8</v>
      </c>
      <c r="N202" s="4" t="s">
        <v>40</v>
      </c>
      <c r="O202" s="4" t="s">
        <v>40</v>
      </c>
      <c r="P202" t="str">
        <f>VLOOKUP(METROPOLITANA[[#This Row],[Patente]],[2]Operatividad!$A:$J,10,0)</f>
        <v>NO</v>
      </c>
      <c r="Q202" t="s">
        <v>72</v>
      </c>
      <c r="S202" t="s">
        <v>40</v>
      </c>
    </row>
    <row r="203" spans="1:21" ht="15" customHeight="1" x14ac:dyDescent="0.35">
      <c r="A203">
        <f>VLOOKUP(DATA!$D203,[1]SAP!$C:$AS,43,0)</f>
        <v>10071790</v>
      </c>
      <c r="B203" t="str">
        <f>VLOOKUP(DATA!$D203,[1]SAP!$C:$AS,7,0)</f>
        <v>CL31127</v>
      </c>
      <c r="C203" t="str">
        <f>VLOOKUP(DATA!$B203,[1]KS13!$A:$E,2,0)</f>
        <v>FLOTA SUC STA MARTA</v>
      </c>
      <c r="D203" t="s">
        <v>704</v>
      </c>
      <c r="E203" t="s">
        <v>105</v>
      </c>
      <c r="F203" s="2" t="s">
        <v>142</v>
      </c>
      <c r="G203" s="3">
        <v>2015</v>
      </c>
      <c r="H203">
        <v>9</v>
      </c>
      <c r="I203" s="3">
        <v>10</v>
      </c>
      <c r="K203" s="3" t="s">
        <v>11</v>
      </c>
      <c r="N203" s="4" t="s">
        <v>40</v>
      </c>
      <c r="O203" s="4" t="s">
        <v>40</v>
      </c>
      <c r="P203" t="str">
        <f>VLOOKUP(METROPOLITANA[[#This Row],[Patente]],[2]Operatividad!$A:$J,10,0)</f>
        <v>NO</v>
      </c>
      <c r="Q203" t="s">
        <v>72</v>
      </c>
      <c r="S203" t="s">
        <v>40</v>
      </c>
    </row>
    <row r="204" spans="1:21" ht="15" customHeight="1" x14ac:dyDescent="0.35">
      <c r="A204">
        <f>VLOOKUP(DATA!$D204,[1]SAP!$C:$AS,43,0)</f>
        <v>10071802</v>
      </c>
      <c r="B204" t="str">
        <f>VLOOKUP(DATA!$D204,[1]SAP!$C:$AS,7,0)</f>
        <v>CL31054</v>
      </c>
      <c r="C204" t="str">
        <f>VLOOKUP(DATA!$B204,[1]KS13!$A:$E,2,0)</f>
        <v>FLOTA SUC CORDILLERA</v>
      </c>
      <c r="D204" t="s">
        <v>708</v>
      </c>
      <c r="E204" t="s">
        <v>105</v>
      </c>
      <c r="F204" s="2" t="s">
        <v>142</v>
      </c>
      <c r="G204" s="3">
        <v>2015</v>
      </c>
      <c r="H204">
        <v>9</v>
      </c>
      <c r="I204" s="3">
        <v>10</v>
      </c>
      <c r="K204" s="3" t="s">
        <v>11</v>
      </c>
      <c r="L204" t="s">
        <v>709</v>
      </c>
      <c r="N204" s="4" t="s">
        <v>40</v>
      </c>
      <c r="O204" s="4" t="s">
        <v>39</v>
      </c>
      <c r="P204" t="str">
        <f>VLOOKUP(METROPOLITANA[[#This Row],[Patente]],[2]Operatividad!$A:$J,10,0)</f>
        <v>NO</v>
      </c>
      <c r="Q204" t="s">
        <v>72</v>
      </c>
      <c r="S204" t="s">
        <v>40</v>
      </c>
    </row>
    <row r="205" spans="1:21" ht="15" customHeight="1" x14ac:dyDescent="0.35">
      <c r="A205">
        <f>VLOOKUP(DATA!$D205,[1]SAP!$C:$AS,43,0)</f>
        <v>10071497</v>
      </c>
      <c r="B205" t="str">
        <f>VLOOKUP(DATA!$D205,[1]SAP!$C:$AS,7,0)</f>
        <v>CL31054</v>
      </c>
      <c r="C205" t="str">
        <f>VLOOKUP(DATA!$B205,[1]KS13!$A:$E,2,0)</f>
        <v>FLOTA SUC CORDILLERA</v>
      </c>
      <c r="D205" t="s">
        <v>711</v>
      </c>
      <c r="E205" t="s">
        <v>105</v>
      </c>
      <c r="F205" s="2" t="s">
        <v>142</v>
      </c>
      <c r="G205" s="3">
        <v>2015</v>
      </c>
      <c r="H205">
        <v>9</v>
      </c>
      <c r="I205" s="3">
        <v>10</v>
      </c>
      <c r="K205" s="3" t="s">
        <v>11</v>
      </c>
      <c r="N205" s="4" t="s">
        <v>40</v>
      </c>
      <c r="O205" s="4" t="s">
        <v>40</v>
      </c>
      <c r="P205" t="str">
        <f>VLOOKUP(METROPOLITANA[[#This Row],[Patente]],[2]Operatividad!$A:$J,10,0)</f>
        <v>NO</v>
      </c>
      <c r="Q205" t="s">
        <v>72</v>
      </c>
      <c r="S205" t="s">
        <v>40</v>
      </c>
    </row>
    <row r="206" spans="1:21" ht="15" customHeight="1" x14ac:dyDescent="0.35">
      <c r="A206">
        <f>VLOOKUP(DATA!$D206,[1]SAP!$C:$AS,43,0)</f>
        <v>10071496</v>
      </c>
      <c r="B206" t="str">
        <f>VLOOKUP(DATA!$D206,[1]SAP!$C:$AS,7,0)</f>
        <v>CL31054</v>
      </c>
      <c r="C206" t="str">
        <f>VLOOKUP(DATA!$B206,[1]KS13!$A:$E,2,0)</f>
        <v>FLOTA SUC CORDILLERA</v>
      </c>
      <c r="D206" t="s">
        <v>712</v>
      </c>
      <c r="E206" t="s">
        <v>105</v>
      </c>
      <c r="F206" s="2" t="s">
        <v>142</v>
      </c>
      <c r="G206" s="3">
        <v>2015</v>
      </c>
      <c r="H206">
        <v>9</v>
      </c>
      <c r="I206" s="3">
        <v>10</v>
      </c>
      <c r="K206" s="3" t="s">
        <v>11</v>
      </c>
      <c r="L206" t="s">
        <v>709</v>
      </c>
      <c r="N206" s="4" t="s">
        <v>40</v>
      </c>
      <c r="O206" s="4" t="s">
        <v>40</v>
      </c>
      <c r="P206" t="str">
        <f>VLOOKUP(METROPOLITANA[[#This Row],[Patente]],[2]Operatividad!$A:$J,10,0)</f>
        <v>NO</v>
      </c>
      <c r="Q206" t="s">
        <v>352</v>
      </c>
      <c r="S206" t="s">
        <v>40</v>
      </c>
    </row>
    <row r="207" spans="1:21" ht="15" customHeight="1" x14ac:dyDescent="0.35">
      <c r="A207">
        <f>VLOOKUP(DATA!$D207,[1]SAP!$C:$AS,43,0)</f>
        <v>10071813</v>
      </c>
      <c r="B207" t="str">
        <f>VLOOKUP(DATA!$D207,[1]SAP!$C:$AS,7,0)</f>
        <v>CL31127</v>
      </c>
      <c r="C207" t="str">
        <f>VLOOKUP(DATA!$B207,[1]KS13!$A:$E,2,0)</f>
        <v>FLOTA SUC STA MARTA</v>
      </c>
      <c r="D207" t="s">
        <v>713</v>
      </c>
      <c r="E207" t="s">
        <v>105</v>
      </c>
      <c r="F207" s="2" t="s">
        <v>142</v>
      </c>
      <c r="G207" s="3">
        <v>2015</v>
      </c>
      <c r="H207">
        <v>9</v>
      </c>
      <c r="I207" s="3">
        <v>10</v>
      </c>
      <c r="K207" s="3" t="s">
        <v>11</v>
      </c>
      <c r="N207" s="4" t="s">
        <v>40</v>
      </c>
      <c r="O207" s="4" t="s">
        <v>40</v>
      </c>
      <c r="P207" t="str">
        <f>VLOOKUP(METROPOLITANA[[#This Row],[Patente]],[2]Operatividad!$A:$J,10,0)</f>
        <v>NO</v>
      </c>
      <c r="Q207">
        <v>0</v>
      </c>
      <c r="S207" t="s">
        <v>40</v>
      </c>
    </row>
    <row r="208" spans="1:21" ht="15" customHeight="1" x14ac:dyDescent="0.35">
      <c r="A208">
        <f>VLOOKUP(DATA!$D208,[1]SAP!$C:$AS,43,0)</f>
        <v>10071787</v>
      </c>
      <c r="B208" t="str">
        <f>VLOOKUP(DATA!$D208,[1]SAP!$C:$AS,7,0)</f>
        <v>CL31127</v>
      </c>
      <c r="C208" t="str">
        <f>VLOOKUP(DATA!$B208,[1]KS13!$A:$E,2,0)</f>
        <v>FLOTA SUC STA MARTA</v>
      </c>
      <c r="D208" t="s">
        <v>714</v>
      </c>
      <c r="E208" t="s">
        <v>105</v>
      </c>
      <c r="F208" s="2" t="s">
        <v>142</v>
      </c>
      <c r="G208" s="3">
        <v>2015</v>
      </c>
      <c r="H208">
        <v>9</v>
      </c>
      <c r="I208" s="3">
        <v>10</v>
      </c>
      <c r="K208" s="3" t="s">
        <v>11</v>
      </c>
      <c r="N208" s="4" t="s">
        <v>40</v>
      </c>
      <c r="O208" s="4" t="s">
        <v>39</v>
      </c>
      <c r="P208" t="str">
        <f>VLOOKUP(METROPOLITANA[[#This Row],[Patente]],[2]Operatividad!$A:$J,10,0)</f>
        <v>NO</v>
      </c>
      <c r="Q208" t="s">
        <v>72</v>
      </c>
      <c r="S208" t="s">
        <v>40</v>
      </c>
    </row>
    <row r="209" spans="1:20" ht="15" customHeight="1" x14ac:dyDescent="0.35">
      <c r="A209">
        <f>VLOOKUP(DATA!$D209,[1]SAP!$C:$AS,43,0)</f>
        <v>10071338</v>
      </c>
      <c r="B209" t="str">
        <f>VLOOKUP(DATA!$D209,[1]SAP!$C:$AS,7,0)</f>
        <v>CL31054</v>
      </c>
      <c r="C209" t="str">
        <f>VLOOKUP(DATA!$B209,[1]KS13!$A:$E,2,0)</f>
        <v>FLOTA SUC CORDILLERA</v>
      </c>
      <c r="D209" t="s">
        <v>718</v>
      </c>
      <c r="E209" t="s">
        <v>105</v>
      </c>
      <c r="F209" s="2" t="s">
        <v>142</v>
      </c>
      <c r="G209" s="3">
        <v>2015</v>
      </c>
      <c r="H209">
        <v>9</v>
      </c>
      <c r="I209" s="3">
        <v>10</v>
      </c>
      <c r="K209" s="3" t="s">
        <v>8</v>
      </c>
      <c r="N209" s="4" t="s">
        <v>40</v>
      </c>
      <c r="O209" s="4" t="s">
        <v>39</v>
      </c>
      <c r="P209" t="str">
        <f>VLOOKUP(METROPOLITANA[[#This Row],[Patente]],[2]Operatividad!$A:$J,10,0)</f>
        <v>NO</v>
      </c>
      <c r="Q209" t="s">
        <v>72</v>
      </c>
      <c r="S209" t="s">
        <v>40</v>
      </c>
    </row>
    <row r="210" spans="1:20" ht="15" customHeight="1" x14ac:dyDescent="0.35">
      <c r="A210">
        <f>VLOOKUP(DATA!$D210,[1]SAP!$C:$AS,43,0)</f>
        <v>10015874</v>
      </c>
      <c r="B210" t="str">
        <f>VLOOKUP(DATA!$D210,[1]SAP!$C:$AS,7,0)</f>
        <v>CL31127</v>
      </c>
      <c r="C210" t="str">
        <f>VLOOKUP(DATA!$B210,[1]KS13!$A:$E,2,0)</f>
        <v>FLOTA SUC STA MARTA</v>
      </c>
      <c r="D210" t="s">
        <v>721</v>
      </c>
      <c r="E210" t="s">
        <v>36</v>
      </c>
      <c r="F210" s="2" t="s">
        <v>37</v>
      </c>
      <c r="G210" s="3">
        <v>2015</v>
      </c>
      <c r="H210">
        <v>9</v>
      </c>
      <c r="I210" s="3">
        <v>10</v>
      </c>
      <c r="K210" s="3" t="s">
        <v>11</v>
      </c>
      <c r="N210" s="4" t="s">
        <v>40</v>
      </c>
      <c r="O210" s="4" t="s">
        <v>40</v>
      </c>
      <c r="P210" t="str">
        <f>VLOOKUP(METROPOLITANA[[#This Row],[Patente]],[2]Operatividad!$A:$J,10,0)</f>
        <v>NO</v>
      </c>
      <c r="Q210" t="s">
        <v>107</v>
      </c>
      <c r="S210" t="s">
        <v>40</v>
      </c>
    </row>
    <row r="211" spans="1:20" ht="15" customHeight="1" x14ac:dyDescent="0.35">
      <c r="A211">
        <f>VLOOKUP(DATA!$D211,[1]SAP!$C:$AS,43,0)</f>
        <v>10071817</v>
      </c>
      <c r="B211" t="str">
        <f>VLOOKUP(DATA!$D211,[1]SAP!$C:$AS,7,0)</f>
        <v>CL31127</v>
      </c>
      <c r="C211" t="str">
        <f>VLOOKUP(DATA!$B211,[1]KS13!$A:$E,2,0)</f>
        <v>FLOTA SUC STA MARTA</v>
      </c>
      <c r="D211" t="s">
        <v>724</v>
      </c>
      <c r="E211" t="s">
        <v>105</v>
      </c>
      <c r="F211" s="2" t="s">
        <v>142</v>
      </c>
      <c r="G211" s="3">
        <v>2015</v>
      </c>
      <c r="H211">
        <v>9</v>
      </c>
      <c r="I211" s="3">
        <v>10</v>
      </c>
      <c r="K211" s="3" t="s">
        <v>11</v>
      </c>
      <c r="N211" s="4" t="s">
        <v>40</v>
      </c>
      <c r="O211" s="4" t="s">
        <v>39</v>
      </c>
      <c r="P211" t="str">
        <f>VLOOKUP(METROPOLITANA[[#This Row],[Patente]],[2]Operatividad!$A:$J,10,0)</f>
        <v>NO</v>
      </c>
      <c r="Q211" t="s">
        <v>198</v>
      </c>
      <c r="S211" t="s">
        <v>40</v>
      </c>
    </row>
    <row r="212" spans="1:20" ht="15" customHeight="1" x14ac:dyDescent="0.35">
      <c r="A212">
        <f>VLOOKUP(DATA!$D212,[1]SAP!$C:$AS,43,0)</f>
        <v>10164109</v>
      </c>
      <c r="B212" t="str">
        <f>VLOOKUP(DATA!$D212,[1]SAP!$C:$AS,7,0)</f>
        <v>CL31127</v>
      </c>
      <c r="C212" t="str">
        <f>VLOOKUP(DATA!$B212,[1]KS13!$A:$E,2,0)</f>
        <v>FLOTA SUC STA MARTA</v>
      </c>
      <c r="D212" t="s">
        <v>728</v>
      </c>
      <c r="E212" t="s">
        <v>54</v>
      </c>
      <c r="F212" s="2" t="s">
        <v>243</v>
      </c>
      <c r="G212" s="3">
        <v>2017</v>
      </c>
      <c r="H212">
        <v>7</v>
      </c>
      <c r="I212" s="3">
        <v>10</v>
      </c>
      <c r="K212" s="3" t="s">
        <v>8</v>
      </c>
      <c r="L212" t="s">
        <v>33</v>
      </c>
      <c r="N212" s="4" t="s">
        <v>40</v>
      </c>
      <c r="O212" s="4" t="s">
        <v>39</v>
      </c>
      <c r="P212" t="str">
        <f>VLOOKUP(METROPOLITANA[[#This Row],[Patente]],[2]Operatividad!$A:$J,10,0)</f>
        <v>NO</v>
      </c>
      <c r="Q212" t="s">
        <v>107</v>
      </c>
      <c r="R212" t="s">
        <v>195</v>
      </c>
      <c r="S212" t="s">
        <v>40</v>
      </c>
      <c r="T212" t="s">
        <v>39</v>
      </c>
    </row>
    <row r="213" spans="1:20" ht="15" customHeight="1" x14ac:dyDescent="0.35">
      <c r="A213">
        <f>VLOOKUP(DATA!$D213,[1]SAP!$C:$AS,43,0)</f>
        <v>10164110</v>
      </c>
      <c r="B213" t="str">
        <f>VLOOKUP(DATA!$D213,[1]SAP!$C:$AS,7,0)</f>
        <v>CL31127</v>
      </c>
      <c r="C213" t="str">
        <f>VLOOKUP(DATA!$B213,[1]KS13!$A:$E,2,0)</f>
        <v>FLOTA SUC STA MARTA</v>
      </c>
      <c r="D213" t="s">
        <v>729</v>
      </c>
      <c r="E213" t="s">
        <v>54</v>
      </c>
      <c r="F213" s="2" t="s">
        <v>243</v>
      </c>
      <c r="G213" s="3">
        <v>2017</v>
      </c>
      <c r="H213">
        <v>7</v>
      </c>
      <c r="I213" s="3">
        <v>10</v>
      </c>
      <c r="K213" s="3" t="s">
        <v>8</v>
      </c>
      <c r="N213" s="4" t="s">
        <v>40</v>
      </c>
      <c r="O213" s="4" t="s">
        <v>40</v>
      </c>
      <c r="P213" t="str">
        <f>VLOOKUP(METROPOLITANA[[#This Row],[Patente]],[2]Operatividad!$A:$J,10,0)</f>
        <v>NO</v>
      </c>
      <c r="Q213" t="s">
        <v>107</v>
      </c>
      <c r="S213" t="s">
        <v>40</v>
      </c>
    </row>
    <row r="214" spans="1:20" ht="15" customHeight="1" x14ac:dyDescent="0.35">
      <c r="A214">
        <f>VLOOKUP(DATA!$D214,[1]SAP!$C:$AS,43,0)</f>
        <v>10164098</v>
      </c>
      <c r="B214" t="str">
        <f>VLOOKUP(DATA!$D214,[1]SAP!$C:$AS,7,0)</f>
        <v>CL31127</v>
      </c>
      <c r="C214" t="str">
        <f>VLOOKUP(DATA!$B214,[1]KS13!$A:$E,2,0)</f>
        <v>FLOTA SUC STA MARTA</v>
      </c>
      <c r="D214" t="s">
        <v>730</v>
      </c>
      <c r="E214" t="s">
        <v>54</v>
      </c>
      <c r="F214" s="2" t="s">
        <v>243</v>
      </c>
      <c r="G214" s="3">
        <v>2017</v>
      </c>
      <c r="H214">
        <v>7</v>
      </c>
      <c r="I214" s="3">
        <v>10</v>
      </c>
      <c r="K214" s="3" t="s">
        <v>8</v>
      </c>
      <c r="N214" s="4" t="s">
        <v>40</v>
      </c>
      <c r="O214" s="4" t="s">
        <v>39</v>
      </c>
      <c r="P214" t="str">
        <f>VLOOKUP(METROPOLITANA[[#This Row],[Patente]],[2]Operatividad!$A:$J,10,0)</f>
        <v>NO</v>
      </c>
      <c r="Q214" t="s">
        <v>107</v>
      </c>
      <c r="S214" t="s">
        <v>40</v>
      </c>
    </row>
    <row r="215" spans="1:20" ht="15" customHeight="1" x14ac:dyDescent="0.35">
      <c r="A215">
        <f>VLOOKUP(DATA!$D215,[1]SAP!$C:$AS,43,0)</f>
        <v>10164094</v>
      </c>
      <c r="B215" t="str">
        <f>VLOOKUP(DATA!$D215,[1]SAP!$C:$AS,7,0)</f>
        <v>CL31127</v>
      </c>
      <c r="C215" t="str">
        <f>VLOOKUP(DATA!$B215,[1]KS13!$A:$E,2,0)</f>
        <v>FLOTA SUC STA MARTA</v>
      </c>
      <c r="D215" t="s">
        <v>731</v>
      </c>
      <c r="E215" t="s">
        <v>54</v>
      </c>
      <c r="F215" s="2" t="s">
        <v>243</v>
      </c>
      <c r="G215" s="3">
        <v>2017</v>
      </c>
      <c r="H215">
        <v>7</v>
      </c>
      <c r="I215" s="3">
        <v>10</v>
      </c>
      <c r="K215" s="3" t="s">
        <v>8</v>
      </c>
      <c r="N215" s="4" t="s">
        <v>40</v>
      </c>
      <c r="O215" s="4" t="s">
        <v>40</v>
      </c>
      <c r="P215" t="str">
        <f>VLOOKUP(METROPOLITANA[[#This Row],[Patente]],[2]Operatividad!$A:$J,10,0)</f>
        <v>NO</v>
      </c>
      <c r="Q215" t="s">
        <v>107</v>
      </c>
      <c r="R215" t="s">
        <v>195</v>
      </c>
      <c r="S215" t="s">
        <v>40</v>
      </c>
    </row>
    <row r="216" spans="1:20" ht="15" customHeight="1" x14ac:dyDescent="0.35">
      <c r="A216">
        <f>VLOOKUP(DATA!$D216,[1]SAP!$C:$AS,43,0)</f>
        <v>10164080</v>
      </c>
      <c r="B216" t="str">
        <f>VLOOKUP(DATA!$D216,[1]SAP!$C:$AS,7,0)</f>
        <v>CL31127</v>
      </c>
      <c r="C216" t="str">
        <f>VLOOKUP(DATA!$B216,[1]KS13!$A:$E,2,0)</f>
        <v>FLOTA SUC STA MARTA</v>
      </c>
      <c r="D216" t="s">
        <v>732</v>
      </c>
      <c r="E216" t="s">
        <v>54</v>
      </c>
      <c r="F216" s="2" t="s">
        <v>243</v>
      </c>
      <c r="G216" s="3">
        <v>2017</v>
      </c>
      <c r="H216">
        <v>7</v>
      </c>
      <c r="I216" s="3">
        <v>10</v>
      </c>
      <c r="K216" s="3" t="s">
        <v>8</v>
      </c>
      <c r="L216" t="s">
        <v>733</v>
      </c>
      <c r="N216" t="s">
        <v>39</v>
      </c>
      <c r="O216" s="4" t="s">
        <v>39</v>
      </c>
      <c r="P216" t="str">
        <f>VLOOKUP(METROPOLITANA[[#This Row],[Patente]],[2]Operatividad!$A:$J,10,0)</f>
        <v>NO</v>
      </c>
      <c r="Q216" t="s">
        <v>107</v>
      </c>
      <c r="R216" t="s">
        <v>734</v>
      </c>
      <c r="S216" t="s">
        <v>39</v>
      </c>
    </row>
    <row r="217" spans="1:20" ht="15" customHeight="1" x14ac:dyDescent="0.35">
      <c r="A217">
        <f>VLOOKUP(DATA!$D217,[1]SAP!$C:$AS,43,0)</f>
        <v>10164111</v>
      </c>
      <c r="B217" t="str">
        <f>VLOOKUP(DATA!$D217,[1]SAP!$C:$AS,7,0)</f>
        <v>CL31127</v>
      </c>
      <c r="C217" t="str">
        <f>VLOOKUP(DATA!$B217,[1]KS13!$A:$E,2,0)</f>
        <v>FLOTA SUC STA MARTA</v>
      </c>
      <c r="D217" t="s">
        <v>735</v>
      </c>
      <c r="E217" t="s">
        <v>54</v>
      </c>
      <c r="F217" s="2" t="s">
        <v>243</v>
      </c>
      <c r="G217" s="3">
        <v>2017</v>
      </c>
      <c r="H217">
        <v>7</v>
      </c>
      <c r="I217" s="3">
        <v>10</v>
      </c>
      <c r="K217" s="3" t="s">
        <v>8</v>
      </c>
      <c r="L217" t="s">
        <v>33</v>
      </c>
      <c r="N217" s="4" t="s">
        <v>40</v>
      </c>
      <c r="O217" s="4" t="s">
        <v>39</v>
      </c>
      <c r="P217" t="str">
        <f>VLOOKUP(METROPOLITANA[[#This Row],[Patente]],[2]Operatividad!$A:$J,10,0)</f>
        <v>NO</v>
      </c>
      <c r="Q217" t="s">
        <v>107</v>
      </c>
      <c r="S217" t="s">
        <v>40</v>
      </c>
    </row>
    <row r="218" spans="1:20" ht="15" customHeight="1" x14ac:dyDescent="0.35">
      <c r="A218">
        <f>VLOOKUP(DATA!$D218,[1]SAP!$C:$AS,43,0)</f>
        <v>10164100</v>
      </c>
      <c r="B218" t="str">
        <f>VLOOKUP(DATA!$D218,[1]SAP!$C:$AS,7,0)</f>
        <v>CL31127</v>
      </c>
      <c r="C218" t="str">
        <f>VLOOKUP(DATA!$B218,[1]KS13!$A:$E,2,0)</f>
        <v>FLOTA SUC STA MARTA</v>
      </c>
      <c r="D218" t="s">
        <v>736</v>
      </c>
      <c r="E218" t="s">
        <v>54</v>
      </c>
      <c r="F218" s="2" t="s">
        <v>243</v>
      </c>
      <c r="G218" s="3">
        <v>2017</v>
      </c>
      <c r="H218">
        <v>7</v>
      </c>
      <c r="I218" s="3">
        <v>10</v>
      </c>
      <c r="K218" s="3" t="s">
        <v>8</v>
      </c>
      <c r="L218" t="s">
        <v>737</v>
      </c>
      <c r="N218" s="4" t="s">
        <v>40</v>
      </c>
      <c r="O218" s="4" t="s">
        <v>39</v>
      </c>
      <c r="P218" t="str">
        <f>VLOOKUP(METROPOLITANA[[#This Row],[Patente]],[2]Operatividad!$A:$J,10,0)</f>
        <v>NO</v>
      </c>
      <c r="Q218" t="s">
        <v>107</v>
      </c>
      <c r="S218" t="s">
        <v>40</v>
      </c>
    </row>
    <row r="219" spans="1:20" ht="15" customHeight="1" x14ac:dyDescent="0.35">
      <c r="A219">
        <f>VLOOKUP(DATA!$D219,[1]SAP!$C:$AS,43,0)</f>
        <v>10206816</v>
      </c>
      <c r="B219" t="str">
        <f>VLOOKUP(DATA!$D219,[1]SAP!$C:$AS,7,0)</f>
        <v>CL31134</v>
      </c>
      <c r="C219" t="str">
        <f>VLOOKUP(DATA!$B219,[1]KS13!$A:$E,2,0)</f>
        <v>FLOTA SUC CERRO COL</v>
      </c>
      <c r="D219" t="s">
        <v>748</v>
      </c>
      <c r="E219" t="s">
        <v>48</v>
      </c>
      <c r="F219" s="2" t="s">
        <v>49</v>
      </c>
      <c r="G219" s="3">
        <v>2018</v>
      </c>
      <c r="H219">
        <v>6</v>
      </c>
      <c r="I219" s="3">
        <v>10</v>
      </c>
      <c r="K219" s="3" t="s">
        <v>11</v>
      </c>
      <c r="N219" s="4" t="s">
        <v>40</v>
      </c>
      <c r="O219" s="4" t="s">
        <v>39</v>
      </c>
      <c r="P219" t="str">
        <f>VLOOKUP(METROPOLITANA[[#This Row],[Patente]],[2]Operatividad!$A:$J,10,0)</f>
        <v>NO</v>
      </c>
      <c r="Q219" t="s">
        <v>107</v>
      </c>
      <c r="R219" t="s">
        <v>749</v>
      </c>
      <c r="S219" t="s">
        <v>40</v>
      </c>
    </row>
    <row r="220" spans="1:20" ht="15" customHeight="1" x14ac:dyDescent="0.35">
      <c r="A220">
        <f>VLOOKUP(DATA!$D220,[1]SAP!$C:$AS,43,0)</f>
        <v>10206807</v>
      </c>
      <c r="B220" t="str">
        <f>VLOOKUP(DATA!$D220,[1]SAP!$C:$AS,7,0)</f>
        <v>CL31127</v>
      </c>
      <c r="C220" t="str">
        <f>VLOOKUP(DATA!$B220,[1]KS13!$A:$E,2,0)</f>
        <v>FLOTA SUC STA MARTA</v>
      </c>
      <c r="D220" t="s">
        <v>754</v>
      </c>
      <c r="E220" t="s">
        <v>48</v>
      </c>
      <c r="F220" s="2" t="s">
        <v>49</v>
      </c>
      <c r="G220" s="3">
        <v>2018</v>
      </c>
      <c r="H220">
        <v>6</v>
      </c>
      <c r="I220" s="3">
        <v>10</v>
      </c>
      <c r="K220" s="3" t="s">
        <v>8</v>
      </c>
      <c r="N220" s="4" t="s">
        <v>40</v>
      </c>
      <c r="O220" s="4" t="s">
        <v>40</v>
      </c>
      <c r="P220" t="str">
        <f>VLOOKUP(METROPOLITANA[[#This Row],[Patente]],[2]Operatividad!$A:$J,10,0)</f>
        <v>NO</v>
      </c>
      <c r="Q220" t="s">
        <v>107</v>
      </c>
      <c r="S220" t="s">
        <v>40</v>
      </c>
    </row>
    <row r="221" spans="1:20" ht="15" customHeight="1" x14ac:dyDescent="0.35">
      <c r="A221">
        <f>VLOOKUP(DATA!$D221,[1]SAP!$C:$AS,43,0)</f>
        <v>10206812</v>
      </c>
      <c r="B221" t="str">
        <f>VLOOKUP(DATA!$D221,[1]SAP!$C:$AS,7,0)</f>
        <v>CL31127</v>
      </c>
      <c r="C221" t="str">
        <f>VLOOKUP(DATA!$B221,[1]KS13!$A:$E,2,0)</f>
        <v>FLOTA SUC STA MARTA</v>
      </c>
      <c r="D221" t="s">
        <v>755</v>
      </c>
      <c r="E221" t="s">
        <v>48</v>
      </c>
      <c r="F221" s="2" t="s">
        <v>49</v>
      </c>
      <c r="G221" s="3">
        <v>2018</v>
      </c>
      <c r="H221">
        <v>6</v>
      </c>
      <c r="I221" s="3">
        <v>10</v>
      </c>
      <c r="K221" s="3" t="s">
        <v>8</v>
      </c>
      <c r="L221" t="s">
        <v>33</v>
      </c>
      <c r="N221" s="4" t="s">
        <v>40</v>
      </c>
      <c r="O221" s="4" t="s">
        <v>39</v>
      </c>
      <c r="P221" t="str">
        <f>VLOOKUP(METROPOLITANA[[#This Row],[Patente]],[2]Operatividad!$A:$J,10,0)</f>
        <v>NO</v>
      </c>
      <c r="Q221" t="s">
        <v>107</v>
      </c>
      <c r="S221" t="s">
        <v>40</v>
      </c>
    </row>
    <row r="222" spans="1:20" ht="15" customHeight="1" x14ac:dyDescent="0.35">
      <c r="A222">
        <f>VLOOKUP(DATA!$D222,[1]SAP!$C:$AS,43,0)</f>
        <v>10206811</v>
      </c>
      <c r="B222" t="str">
        <f>VLOOKUP(DATA!$D222,[1]SAP!$C:$AS,7,0)</f>
        <v>CL31134</v>
      </c>
      <c r="C222" t="str">
        <f>VLOOKUP(DATA!$B222,[1]KS13!$A:$E,2,0)</f>
        <v>FLOTA SUC CERRO COL</v>
      </c>
      <c r="D222" t="s">
        <v>756</v>
      </c>
      <c r="E222" t="s">
        <v>48</v>
      </c>
      <c r="F222" s="2" t="s">
        <v>49</v>
      </c>
      <c r="G222" s="3">
        <v>2018</v>
      </c>
      <c r="H222">
        <v>6</v>
      </c>
      <c r="I222" s="3">
        <v>10</v>
      </c>
      <c r="K222" s="3" t="s">
        <v>11</v>
      </c>
      <c r="N222" s="4" t="s">
        <v>40</v>
      </c>
      <c r="O222" s="4" t="s">
        <v>39</v>
      </c>
      <c r="P222" t="str">
        <f>VLOOKUP(METROPOLITANA[[#This Row],[Patente]],[2]Operatividad!$A:$J,10,0)</f>
        <v>NO</v>
      </c>
      <c r="Q222" t="s">
        <v>107</v>
      </c>
      <c r="S222" t="s">
        <v>40</v>
      </c>
    </row>
    <row r="223" spans="1:20" ht="15" customHeight="1" x14ac:dyDescent="0.35">
      <c r="A223">
        <f>VLOOKUP(DATA!$D223,[1]SAP!$C:$AS,43,0)</f>
        <v>10353933</v>
      </c>
      <c r="B223" t="str">
        <f>VLOOKUP(DATA!$D223,[1]SAP!$C:$AS,7,0)</f>
        <v>CL51000</v>
      </c>
      <c r="C223" t="str">
        <f>VLOOKUP(DATA!$B223,[1]KS13!$A:$E,2,0)</f>
        <v>GLOBAL DEMAND ACCELE</v>
      </c>
      <c r="D223" t="s">
        <v>757</v>
      </c>
      <c r="E223" t="s">
        <v>610</v>
      </c>
      <c r="F223" s="2" t="s">
        <v>758</v>
      </c>
      <c r="G223" s="3">
        <v>2020</v>
      </c>
      <c r="H223">
        <v>4</v>
      </c>
      <c r="I223" s="3">
        <v>4</v>
      </c>
      <c r="K223" s="3" t="s">
        <v>5</v>
      </c>
      <c r="L223" t="s">
        <v>759</v>
      </c>
      <c r="N223" t="s">
        <v>39</v>
      </c>
      <c r="O223" s="4" t="s">
        <v>40</v>
      </c>
      <c r="P223" t="str">
        <f>VLOOKUP(METROPOLITANA[[#This Row],[Patente]],[2]Operatividad!$A:$J,10,0)</f>
        <v>NO</v>
      </c>
      <c r="Q223" t="s">
        <v>329</v>
      </c>
      <c r="S223" t="s">
        <v>40</v>
      </c>
    </row>
    <row r="224" spans="1:20" ht="15" customHeight="1" x14ac:dyDescent="0.35">
      <c r="A224">
        <f>VLOOKUP(DATA!$D224,[1]SAP!$C:$AS,43,0)</f>
        <v>10356523</v>
      </c>
      <c r="B224" t="str">
        <f>VLOOKUP(DATA!$D224,[1]SAP!$C:$AS,7,0)</f>
        <v>CL51057</v>
      </c>
      <c r="C224" t="str">
        <f>VLOOKUP(DATA!$B224,[1]KS13!$A:$E,2,0)</f>
        <v>LATAM ENGINEERING</v>
      </c>
      <c r="D224" t="s">
        <v>760</v>
      </c>
      <c r="E224" t="s">
        <v>610</v>
      </c>
      <c r="F224" s="2" t="s">
        <v>611</v>
      </c>
      <c r="G224" s="3">
        <v>2024</v>
      </c>
      <c r="H224">
        <v>4</v>
      </c>
      <c r="I224" s="3">
        <v>4</v>
      </c>
      <c r="K224" s="3" t="s">
        <v>5</v>
      </c>
      <c r="L224" t="s">
        <v>761</v>
      </c>
      <c r="N224" t="s">
        <v>39</v>
      </c>
      <c r="O224" s="4" t="s">
        <v>40</v>
      </c>
      <c r="P224" t="str">
        <f>VLOOKUP(METROPOLITANA[[#This Row],[Patente]],[2]Operatividad!$A:$J,10,0)</f>
        <v>NO</v>
      </c>
      <c r="Q224" t="s">
        <v>329</v>
      </c>
      <c r="S224" t="s">
        <v>40</v>
      </c>
    </row>
    <row r="225" spans="1:21" ht="15" customHeight="1" x14ac:dyDescent="0.35">
      <c r="A225">
        <f>VLOOKUP(DATA!$D225,[1]SAP!$C:$AS,43,0)</f>
        <v>10354665</v>
      </c>
      <c r="B225" t="str">
        <f>VLOOKUP(DATA!$D225,[1]SAP!$C:$AS,7,0)</f>
        <v>CL51007</v>
      </c>
      <c r="C225" t="str">
        <f>VLOOKUP(DATA!$B225,[1]KS13!$A:$E,2,0)</f>
        <v>LEGAL</v>
      </c>
      <c r="D225" t="s">
        <v>762</v>
      </c>
      <c r="E225" t="s">
        <v>763</v>
      </c>
      <c r="F225" s="2" t="s">
        <v>763</v>
      </c>
      <c r="G225" s="3">
        <v>2024</v>
      </c>
      <c r="H225">
        <v>4</v>
      </c>
      <c r="I225" s="3">
        <v>4</v>
      </c>
      <c r="K225" s="3" t="s">
        <v>5</v>
      </c>
      <c r="L225" t="s">
        <v>764</v>
      </c>
      <c r="N225" t="s">
        <v>39</v>
      </c>
      <c r="O225" s="4" t="s">
        <v>40</v>
      </c>
      <c r="P225" t="str">
        <f>VLOOKUP(METROPOLITANA[[#This Row],[Patente]],[2]Operatividad!$A:$J,10,0)</f>
        <v>NO</v>
      </c>
      <c r="Q225" t="s">
        <v>329</v>
      </c>
      <c r="S225" t="s">
        <v>40</v>
      </c>
    </row>
    <row r="226" spans="1:21" ht="15" customHeight="1" x14ac:dyDescent="0.35">
      <c r="A226">
        <f>VLOOKUP(DATA!$D226,[1]SAP!$C:$AS,43,0)</f>
        <v>10271226</v>
      </c>
      <c r="B226" t="str">
        <f>VLOOKUP(DATA!$D226,[1]SAP!$C:$AS,7,0)</f>
        <v>CL31134</v>
      </c>
      <c r="C226" t="str">
        <f>VLOOKUP(DATA!$B226,[1]KS13!$A:$E,2,0)</f>
        <v>FLOTA SUC CERRO COL</v>
      </c>
      <c r="D226" t="s">
        <v>765</v>
      </c>
      <c r="F226" s="2" t="s">
        <v>106</v>
      </c>
      <c r="G226" s="3">
        <v>2021</v>
      </c>
      <c r="H226">
        <v>3</v>
      </c>
      <c r="I226" s="3">
        <v>10</v>
      </c>
      <c r="K226" s="3" t="s">
        <v>691</v>
      </c>
      <c r="L226" t="s">
        <v>226</v>
      </c>
      <c r="M226" t="s">
        <v>766</v>
      </c>
      <c r="N226" t="s">
        <v>39</v>
      </c>
      <c r="O226" s="4" t="s">
        <v>39</v>
      </c>
      <c r="P226" t="str">
        <f>VLOOKUP(METROPOLITANA[[#This Row],[Patente]],[2]Operatividad!$A:$J,10,0)</f>
        <v>NO</v>
      </c>
      <c r="Q226" t="s">
        <v>107</v>
      </c>
      <c r="S226" t="s">
        <v>40</v>
      </c>
    </row>
    <row r="227" spans="1:21" ht="15" customHeight="1" x14ac:dyDescent="0.35">
      <c r="A227">
        <f>VLOOKUP(DATA!$D227,[1]SAP!$C:$AS,43,0)</f>
        <v>10328344</v>
      </c>
      <c r="B227" t="str">
        <f>VLOOKUP(DATA!$D227,[1]SAP!$C:$AS,7,0)</f>
        <v>CL31127</v>
      </c>
      <c r="C227" t="str">
        <f>VLOOKUP(DATA!$B227,[1]KS13!$A:$E,2,0)</f>
        <v>FLOTA SUC STA MARTA</v>
      </c>
      <c r="D227" t="s">
        <v>781</v>
      </c>
      <c r="E227" t="s">
        <v>112</v>
      </c>
      <c r="F227" s="2" t="s">
        <v>113</v>
      </c>
      <c r="G227" s="3">
        <v>2023</v>
      </c>
      <c r="H227">
        <v>1</v>
      </c>
      <c r="I227" s="3">
        <v>10</v>
      </c>
      <c r="K227" s="3" t="s">
        <v>8</v>
      </c>
      <c r="N227" s="4" t="s">
        <v>40</v>
      </c>
      <c r="O227" s="4" t="s">
        <v>40</v>
      </c>
      <c r="P227" t="str">
        <f>VLOOKUP(METROPOLITANA[[#This Row],[Patente]],[2]Operatividad!$A:$J,10,0)</f>
        <v>NO</v>
      </c>
      <c r="Q227" t="s">
        <v>107</v>
      </c>
      <c r="S227" t="s">
        <v>40</v>
      </c>
    </row>
    <row r="228" spans="1:21" ht="15" customHeight="1" x14ac:dyDescent="0.35">
      <c r="A228">
        <f>VLOOKUP(DATA!$D228,[1]SAP!$C:$AS,43,0)</f>
        <v>10327791</v>
      </c>
      <c r="B228" t="str">
        <f>VLOOKUP(DATA!$D228,[1]SAP!$C:$AS,7,0)</f>
        <v>CL31127</v>
      </c>
      <c r="C228" t="str">
        <f>VLOOKUP(DATA!$B228,[1]KS13!$A:$E,2,0)</f>
        <v>FLOTA SUC STA MARTA</v>
      </c>
      <c r="D228" t="s">
        <v>782</v>
      </c>
      <c r="E228" t="s">
        <v>54</v>
      </c>
      <c r="F228" s="2" t="s">
        <v>55</v>
      </c>
      <c r="G228" s="3">
        <v>2023</v>
      </c>
      <c r="H228">
        <v>1</v>
      </c>
      <c r="I228" s="3">
        <v>10</v>
      </c>
      <c r="K228" s="3" t="s">
        <v>691</v>
      </c>
      <c r="L228" t="s">
        <v>696</v>
      </c>
      <c r="M228" t="s">
        <v>44</v>
      </c>
      <c r="N228" t="s">
        <v>39</v>
      </c>
      <c r="O228" s="4" t="s">
        <v>40</v>
      </c>
      <c r="P228" t="str">
        <f>VLOOKUP(METROPOLITANA[[#This Row],[Patente]],[2]Operatividad!$A:$J,10,0)</f>
        <v>NO</v>
      </c>
      <c r="Q228" t="s">
        <v>44</v>
      </c>
      <c r="S228" t="s">
        <v>40</v>
      </c>
    </row>
    <row r="229" spans="1:21" ht="15" customHeight="1" x14ac:dyDescent="0.35">
      <c r="A229">
        <f>VLOOKUP(DATA!$D229,[1]SAP!$C:$AS,43,0)</f>
        <v>10332635</v>
      </c>
      <c r="B229" t="str">
        <f>VLOOKUP(DATA!$D229,[1]SAP!$C:$AS,7,0)</f>
        <v>CL31127</v>
      </c>
      <c r="C229" t="str">
        <f>VLOOKUP(DATA!$B229,[1]KS13!$A:$E,2,0)</f>
        <v>FLOTA SUC STA MARTA</v>
      </c>
      <c r="D229" t="s">
        <v>783</v>
      </c>
      <c r="E229" t="s">
        <v>112</v>
      </c>
      <c r="F229" s="2" t="s">
        <v>135</v>
      </c>
      <c r="G229" s="3">
        <v>2023</v>
      </c>
      <c r="H229">
        <v>1</v>
      </c>
      <c r="I229" s="3">
        <v>10</v>
      </c>
      <c r="K229" s="3" t="s">
        <v>8</v>
      </c>
      <c r="N229" s="4" t="s">
        <v>40</v>
      </c>
      <c r="O229" s="4" t="s">
        <v>40</v>
      </c>
      <c r="P229" t="str">
        <f>VLOOKUP(METROPOLITANA[[#This Row],[Patente]],[2]Operatividad!$A:$J,10,0)</f>
        <v>NO</v>
      </c>
      <c r="Q229" t="s">
        <v>103</v>
      </c>
      <c r="S229" t="s">
        <v>40</v>
      </c>
    </row>
    <row r="230" spans="1:21" ht="15" customHeight="1" x14ac:dyDescent="0.35">
      <c r="A230">
        <f>VLOOKUP(DATA!$D230,[1]SAP!$C:$AS,43,0)</f>
        <v>10332631</v>
      </c>
      <c r="B230" t="str">
        <f>VLOOKUP(DATA!$D230,[1]SAP!$C:$AS,7,0)</f>
        <v>CL31127</v>
      </c>
      <c r="C230" t="str">
        <f>VLOOKUP(DATA!$B230,[1]KS13!$A:$E,2,0)</f>
        <v>FLOTA SUC STA MARTA</v>
      </c>
      <c r="D230" t="s">
        <v>785</v>
      </c>
      <c r="E230" t="s">
        <v>112</v>
      </c>
      <c r="F230" s="2" t="s">
        <v>135</v>
      </c>
      <c r="G230" s="3">
        <v>2023</v>
      </c>
      <c r="H230">
        <v>1</v>
      </c>
      <c r="I230" s="3">
        <v>10</v>
      </c>
      <c r="K230" s="3" t="s">
        <v>8</v>
      </c>
      <c r="N230" s="4" t="s">
        <v>40</v>
      </c>
      <c r="O230" s="4" t="s">
        <v>40</v>
      </c>
      <c r="P230" t="str">
        <f>VLOOKUP(METROPOLITANA[[#This Row],[Patente]],[2]Operatividad!$A:$J,10,0)</f>
        <v>NO</v>
      </c>
      <c r="Q230" t="s">
        <v>103</v>
      </c>
      <c r="S230" t="s">
        <v>40</v>
      </c>
    </row>
    <row r="231" spans="1:21" ht="15" customHeight="1" x14ac:dyDescent="0.35">
      <c r="A231">
        <f>VLOOKUP(DATA!$D231,[1]SAP!$C:$AS,43,0)</f>
        <v>10337643</v>
      </c>
      <c r="B231" t="str">
        <f>VLOOKUP(DATA!$D231,[1]SAP!$C:$AS,7,0)</f>
        <v>CL31127</v>
      </c>
      <c r="C231" t="str">
        <f>VLOOKUP(DATA!$B231,[1]KS13!$A:$E,2,0)</f>
        <v>FLOTA SUC STA MARTA</v>
      </c>
      <c r="D231" t="s">
        <v>793</v>
      </c>
      <c r="E231" t="s">
        <v>112</v>
      </c>
      <c r="F231" s="2" t="s">
        <v>135</v>
      </c>
      <c r="G231" s="3">
        <v>2023</v>
      </c>
      <c r="H231">
        <v>1</v>
      </c>
      <c r="I231" s="3">
        <v>10</v>
      </c>
      <c r="K231" s="3" t="s">
        <v>8</v>
      </c>
      <c r="L231" t="s">
        <v>794</v>
      </c>
      <c r="M231" t="s">
        <v>795</v>
      </c>
      <c r="N231" t="s">
        <v>39</v>
      </c>
      <c r="O231" s="4" t="s">
        <v>39</v>
      </c>
      <c r="P231" t="str">
        <f>VLOOKUP(METROPOLITANA[[#This Row],[Patente]],[2]Operatividad!$A:$J,10,0)</f>
        <v>NO</v>
      </c>
      <c r="Q231" t="s">
        <v>103</v>
      </c>
      <c r="S231" t="s">
        <v>40</v>
      </c>
    </row>
    <row r="232" spans="1:21" ht="15" customHeight="1" x14ac:dyDescent="0.35">
      <c r="A232">
        <f>VLOOKUP(DATA!$D232,[1]SAP!$C:$AS,43,0)</f>
        <v>10337647</v>
      </c>
      <c r="B232" t="str">
        <f>VLOOKUP(DATA!$D232,[1]SAP!$C:$AS,7,0)</f>
        <v>CL31127</v>
      </c>
      <c r="C232" t="str">
        <f>VLOOKUP(DATA!$B232,[1]KS13!$A:$E,2,0)</f>
        <v>FLOTA SUC STA MARTA</v>
      </c>
      <c r="D232" t="s">
        <v>796</v>
      </c>
      <c r="E232" t="s">
        <v>112</v>
      </c>
      <c r="F232" s="2" t="s">
        <v>135</v>
      </c>
      <c r="G232" s="3">
        <v>2023</v>
      </c>
      <c r="H232">
        <v>1</v>
      </c>
      <c r="I232" s="3">
        <v>10</v>
      </c>
      <c r="K232" s="3" t="s">
        <v>8</v>
      </c>
      <c r="N232" s="4" t="s">
        <v>40</v>
      </c>
      <c r="O232" s="4" t="s">
        <v>40</v>
      </c>
      <c r="P232" t="str">
        <f>VLOOKUP(METROPOLITANA[[#This Row],[Patente]],[2]Operatividad!$A:$J,10,0)</f>
        <v>NO</v>
      </c>
      <c r="Q232" t="s">
        <v>103</v>
      </c>
      <c r="S232" t="s">
        <v>40</v>
      </c>
    </row>
    <row r="233" spans="1:21" ht="15" customHeight="1" x14ac:dyDescent="0.35">
      <c r="A233">
        <f>VLOOKUP(DATA!$D233,[1]SAP!$C:$AS,43,0)</f>
        <v>10337651</v>
      </c>
      <c r="B233" t="str">
        <f>VLOOKUP(DATA!$D233,[1]SAP!$C:$AS,7,0)</f>
        <v>CL31127</v>
      </c>
      <c r="C233" t="str">
        <f>VLOOKUP(DATA!$B233,[1]KS13!$A:$E,2,0)</f>
        <v>FLOTA SUC STA MARTA</v>
      </c>
      <c r="D233" t="s">
        <v>797</v>
      </c>
      <c r="E233" t="s">
        <v>112</v>
      </c>
      <c r="F233" s="2" t="s">
        <v>135</v>
      </c>
      <c r="G233" s="3">
        <v>2023</v>
      </c>
      <c r="H233">
        <v>1</v>
      </c>
      <c r="I233" s="3">
        <v>10</v>
      </c>
      <c r="K233" s="3" t="s">
        <v>691</v>
      </c>
      <c r="M233" t="s">
        <v>798</v>
      </c>
      <c r="N233" s="4" t="s">
        <v>40</v>
      </c>
      <c r="O233" s="4" t="s">
        <v>40</v>
      </c>
      <c r="P233" t="str">
        <f>VLOOKUP(METROPOLITANA[[#This Row],[Patente]],[2]Operatividad!$A:$J,10,0)</f>
        <v>NO</v>
      </c>
      <c r="Q233" t="s">
        <v>103</v>
      </c>
      <c r="R233" t="s">
        <v>360</v>
      </c>
      <c r="S233" t="s">
        <v>40</v>
      </c>
    </row>
    <row r="234" spans="1:21" ht="15" customHeight="1" x14ac:dyDescent="0.35">
      <c r="A234">
        <f>VLOOKUP(DATA!$D234,[1]SAP!$C:$AS,43,0)</f>
        <v>10338578</v>
      </c>
      <c r="B234" t="str">
        <f>VLOOKUP(DATA!$D234,[1]SAP!$C:$AS,7,0)</f>
        <v>CL31127</v>
      </c>
      <c r="C234" t="str">
        <f>VLOOKUP(DATA!$B234,[1]KS13!$A:$E,2,0)</f>
        <v>FLOTA SUC STA MARTA</v>
      </c>
      <c r="D234" t="s">
        <v>799</v>
      </c>
      <c r="E234" t="s">
        <v>112</v>
      </c>
      <c r="F234" s="2" t="s">
        <v>135</v>
      </c>
      <c r="G234" s="3">
        <v>2023</v>
      </c>
      <c r="H234">
        <v>1</v>
      </c>
      <c r="I234" s="3">
        <v>10</v>
      </c>
      <c r="K234" s="3" t="s">
        <v>8</v>
      </c>
      <c r="L234" t="s">
        <v>800</v>
      </c>
      <c r="M234" t="s">
        <v>800</v>
      </c>
      <c r="N234" t="s">
        <v>39</v>
      </c>
      <c r="O234" s="4" t="s">
        <v>39</v>
      </c>
      <c r="P234" t="str">
        <f>VLOOKUP(METROPOLITANA[[#This Row],[Patente]],[2]Operatividad!$A:$J,10,0)</f>
        <v>NO</v>
      </c>
      <c r="Q234" t="s">
        <v>103</v>
      </c>
      <c r="S234" t="s">
        <v>40</v>
      </c>
    </row>
    <row r="235" spans="1:21" ht="15" customHeight="1" x14ac:dyDescent="0.35">
      <c r="A235">
        <f>VLOOKUP(DATA!$D235,[1]SAP!$C:$AS,43,0)</f>
        <v>10346249</v>
      </c>
      <c r="B235">
        <f>VLOOKUP(DATA!$D235,[1]SAP!$C:$AS,7,0)</f>
        <v>0</v>
      </c>
      <c r="C235" t="e">
        <f>VLOOKUP(DATA!$B235,[1]KS13!$A:$E,2,0)</f>
        <v>#N/A</v>
      </c>
      <c r="D235" t="s">
        <v>802</v>
      </c>
      <c r="E235" t="s">
        <v>100</v>
      </c>
      <c r="F235" s="2" t="s">
        <v>101</v>
      </c>
      <c r="G235" s="3">
        <v>2024</v>
      </c>
      <c r="H235">
        <v>0</v>
      </c>
      <c r="I235" s="3">
        <v>10</v>
      </c>
      <c r="J235" s="15"/>
      <c r="K235" s="3" t="s">
        <v>8</v>
      </c>
      <c r="L235" t="s">
        <v>33</v>
      </c>
      <c r="N235" s="4" t="s">
        <v>40</v>
      </c>
      <c r="O235" s="4" t="s">
        <v>40</v>
      </c>
      <c r="P235" t="str">
        <f>VLOOKUP(METROPOLITANA[[#This Row],[Patente]],[2]Operatividad!$A:$J,10,0)</f>
        <v>NO</v>
      </c>
      <c r="Q235" t="s">
        <v>103</v>
      </c>
      <c r="R235" t="s">
        <v>195</v>
      </c>
      <c r="S235" t="s">
        <v>40</v>
      </c>
    </row>
    <row r="236" spans="1:21" ht="15" customHeight="1" x14ac:dyDescent="0.35">
      <c r="A236">
        <f>VLOOKUP(DATA!$D236,[1]SAP!$C:$AS,43,0)</f>
        <v>10346250</v>
      </c>
      <c r="B236">
        <f>VLOOKUP(DATA!$D236,[1]SAP!$C:$AS,7,0)</f>
        <v>0</v>
      </c>
      <c r="C236" t="e">
        <f>VLOOKUP(DATA!$B236,[1]KS13!$A:$E,2,0)</f>
        <v>#N/A</v>
      </c>
      <c r="D236" t="s">
        <v>803</v>
      </c>
      <c r="E236" t="s">
        <v>100</v>
      </c>
      <c r="F236" s="106" t="s">
        <v>101</v>
      </c>
      <c r="G236">
        <v>2024</v>
      </c>
      <c r="H236">
        <v>0</v>
      </c>
      <c r="I236">
        <v>10</v>
      </c>
      <c r="K236" t="s">
        <v>8</v>
      </c>
      <c r="N236" s="4" t="s">
        <v>40</v>
      </c>
      <c r="O236" s="4" t="s">
        <v>40</v>
      </c>
      <c r="P236" t="str">
        <f>VLOOKUP(METROPOLITANA[[#This Row],[Patente]],[2]Operatividad!$A:$J,10,0)</f>
        <v>NO</v>
      </c>
      <c r="Q236" t="s">
        <v>103</v>
      </c>
      <c r="S236" t="s">
        <v>40</v>
      </c>
    </row>
    <row r="237" spans="1:21" ht="15" customHeight="1" x14ac:dyDescent="0.35">
      <c r="A237">
        <f>VLOOKUP(DATA!$D237,[1]SAP!$C:$AS,43,0)</f>
        <v>10352402</v>
      </c>
      <c r="B237" t="str">
        <f>VLOOKUP(DATA!$D237,[1]SAP!$C:$AS,7,0)</f>
        <v>CL31124</v>
      </c>
      <c r="C237" t="str">
        <f>VLOOKUP(DATA!$B237,[1]KS13!$A:$E,2,0)</f>
        <v>WHS PREVTA SANTIAGO</v>
      </c>
      <c r="D237" t="s">
        <v>804</v>
      </c>
      <c r="E237" t="s">
        <v>100</v>
      </c>
      <c r="F237" s="106" t="s">
        <v>138</v>
      </c>
      <c r="G237">
        <v>2024</v>
      </c>
      <c r="H237">
        <v>0</v>
      </c>
      <c r="I237">
        <v>10</v>
      </c>
      <c r="K237" t="s">
        <v>805</v>
      </c>
      <c r="L237" s="115" t="s">
        <v>806</v>
      </c>
      <c r="N237" t="s">
        <v>39</v>
      </c>
      <c r="O237" s="4" t="s">
        <v>40</v>
      </c>
      <c r="P237" t="str">
        <f>VLOOKUP(METROPOLITANA[[#This Row],[Patente]],[2]Operatividad!$A:$J,10,0)</f>
        <v>NO</v>
      </c>
      <c r="Q237" t="s">
        <v>329</v>
      </c>
      <c r="S237" t="s">
        <v>40</v>
      </c>
    </row>
    <row r="238" spans="1:21" ht="15" customHeight="1" x14ac:dyDescent="0.35">
      <c r="A238" t="e">
        <f>VLOOKUP(DATA!$D238,[1]SAP!$C:$AS,43,0)</f>
        <v>#N/A</v>
      </c>
      <c r="B238" t="e">
        <f>VLOOKUP(DATA!$D238,[1]SAP!$C:$AS,7,0)</f>
        <v>#N/A</v>
      </c>
      <c r="C238" t="e">
        <f>VLOOKUP(DATA!$B238,[1]KS13!$A:$E,2,0)</f>
        <v>#N/A</v>
      </c>
      <c r="D238" t="s">
        <v>807</v>
      </c>
      <c r="F238" s="2" t="s">
        <v>101</v>
      </c>
      <c r="G238" s="3">
        <v>2024</v>
      </c>
      <c r="H238">
        <v>0</v>
      </c>
      <c r="I238" s="3">
        <v>10</v>
      </c>
      <c r="K238" t="s">
        <v>8</v>
      </c>
      <c r="L238" t="s">
        <v>441</v>
      </c>
      <c r="N238" t="s">
        <v>39</v>
      </c>
      <c r="O238" s="4" t="s">
        <v>39</v>
      </c>
      <c r="P238" t="s">
        <v>40</v>
      </c>
      <c r="Q238" t="s">
        <v>107</v>
      </c>
      <c r="R238" t="s">
        <v>808</v>
      </c>
      <c r="S238" t="s">
        <v>40</v>
      </c>
      <c r="U238" t="s">
        <v>809</v>
      </c>
    </row>
    <row r="239" spans="1:21" ht="15" customHeight="1" x14ac:dyDescent="0.35">
      <c r="A239">
        <f>VLOOKUP(DATA!$D239,[1]SAP!$C:$AS,43,0)</f>
        <v>10338579</v>
      </c>
      <c r="B239" t="str">
        <f>VLOOKUP(DATA!$D239,[1]SAP!$C:$AS,7,0)</f>
        <v>CL31127</v>
      </c>
      <c r="C239" t="str">
        <f>VLOOKUP(DATA!$B239,[1]KS13!$A:$E,2,0)</f>
        <v>FLOTA SUC STA MARTA</v>
      </c>
      <c r="D239" t="s">
        <v>810</v>
      </c>
      <c r="E239" t="s">
        <v>100</v>
      </c>
      <c r="F239" s="106" t="s">
        <v>101</v>
      </c>
      <c r="G239">
        <v>2024</v>
      </c>
      <c r="H239">
        <v>0</v>
      </c>
      <c r="I239">
        <v>10</v>
      </c>
      <c r="K239" t="s">
        <v>8</v>
      </c>
      <c r="L239" t="s">
        <v>258</v>
      </c>
      <c r="M239" t="s">
        <v>811</v>
      </c>
      <c r="N239" t="s">
        <v>39</v>
      </c>
      <c r="O239" s="4" t="s">
        <v>39</v>
      </c>
      <c r="P239" t="str">
        <f>VLOOKUP(METROPOLITANA[[#This Row],[Patente]],[2]Operatividad!$A:$J,10,0)</f>
        <v>NO</v>
      </c>
      <c r="Q239" t="s">
        <v>103</v>
      </c>
      <c r="S239" t="s">
        <v>40</v>
      </c>
    </row>
    <row r="240" spans="1:21" ht="15" customHeight="1" x14ac:dyDescent="0.35">
      <c r="A240">
        <f>VLOOKUP(DATA!$D240,[1]SAP!$C:$AS,43,0)</f>
        <v>10015886</v>
      </c>
      <c r="B240" t="str">
        <f>VLOOKUP(DATA!$D240,[1]SAP!$C:$AS,7,0)</f>
        <v>CL31104</v>
      </c>
      <c r="C240" t="str">
        <f>VLOOKUP(DATA!$B240,[1]KS13!$A:$E,2,0)</f>
        <v>FLOTA SUC SAN ANTONI</v>
      </c>
      <c r="D240" s="122" t="s">
        <v>817</v>
      </c>
      <c r="E240" t="s">
        <v>36</v>
      </c>
      <c r="F240" t="s">
        <v>37</v>
      </c>
      <c r="G240">
        <v>2015</v>
      </c>
      <c r="H240">
        <v>10</v>
      </c>
      <c r="I240">
        <v>10</v>
      </c>
      <c r="K240" t="s">
        <v>818</v>
      </c>
      <c r="L240" t="s">
        <v>696</v>
      </c>
      <c r="M240" t="s">
        <v>44</v>
      </c>
      <c r="N240" t="s">
        <v>39</v>
      </c>
      <c r="O240" s="4" t="s">
        <v>40</v>
      </c>
      <c r="P240" t="s">
        <v>40</v>
      </c>
      <c r="Q240" t="s">
        <v>44</v>
      </c>
      <c r="S240" t="s">
        <v>40</v>
      </c>
    </row>
    <row r="241" spans="1:19" ht="15" customHeight="1" x14ac:dyDescent="0.35">
      <c r="A241">
        <f>VLOOKUP(DATA!$D241,[1]SAP!$C:$AS,43,0)</f>
        <v>10164102</v>
      </c>
      <c r="B241" t="str">
        <f>VLOOKUP(DATA!$D241,[1]SAP!$C:$AS,7,0)</f>
        <v>CL31127</v>
      </c>
      <c r="C241" t="str">
        <f>VLOOKUP(DATA!$B241,[1]KS13!$A:$E,2,0)</f>
        <v>FLOTA SUC STA MARTA</v>
      </c>
      <c r="D241" s="122" t="s">
        <v>819</v>
      </c>
      <c r="K241" t="s">
        <v>691</v>
      </c>
      <c r="L241" t="s">
        <v>820</v>
      </c>
      <c r="M241" t="s">
        <v>44</v>
      </c>
      <c r="N241" t="s">
        <v>40</v>
      </c>
      <c r="O241" s="4" t="s">
        <v>40</v>
      </c>
      <c r="P241" t="s">
        <v>40</v>
      </c>
      <c r="Q241" t="s">
        <v>44</v>
      </c>
      <c r="R241" t="s">
        <v>195</v>
      </c>
      <c r="S241" t="s">
        <v>40</v>
      </c>
    </row>
    <row r="242" spans="1:19" ht="15" customHeight="1" x14ac:dyDescent="0.35">
      <c r="A242">
        <f>VLOOKUP(DATA!$D242,[1]SAP!$C:$AS,43,0)</f>
        <v>10346153</v>
      </c>
      <c r="B242">
        <f>VLOOKUP(DATA!$D242,[1]SAP!$C:$AS,7,0)</f>
        <v>0</v>
      </c>
      <c r="C242" t="e">
        <f>VLOOKUP(DATA!$B242,[1]KS13!$A:$E,2,0)</f>
        <v>#N/A</v>
      </c>
      <c r="D242" t="s">
        <v>821</v>
      </c>
      <c r="E242" s="127" t="s">
        <v>100</v>
      </c>
      <c r="F242" s="127" t="s">
        <v>101</v>
      </c>
      <c r="G242" s="127">
        <v>2024</v>
      </c>
      <c r="H242" s="128">
        <f ca="1">SUM(YEAR(TODAY())-[3]DATA!$G452)</f>
        <v>2025</v>
      </c>
      <c r="I242" s="129">
        <v>10</v>
      </c>
      <c r="K242" t="s">
        <v>8</v>
      </c>
      <c r="L242" t="s">
        <v>820</v>
      </c>
      <c r="M242" t="s">
        <v>822</v>
      </c>
      <c r="N242" t="s">
        <v>39</v>
      </c>
      <c r="O242" t="s">
        <v>40</v>
      </c>
      <c r="P242" t="s">
        <v>40</v>
      </c>
      <c r="Q242" t="s">
        <v>107</v>
      </c>
      <c r="S242" t="e">
        <v>#N/A</v>
      </c>
    </row>
  </sheetData>
  <protectedRanges>
    <protectedRange sqref="A1:C1" name="no usar_1"/>
  </protectedRanges>
  <conditionalFormatting sqref="D1">
    <cfRule type="duplicateValues" dxfId="60" priority="62"/>
    <cfRule type="duplicateValues" dxfId="59" priority="63"/>
    <cfRule type="duplicateValues" dxfId="58" priority="64"/>
  </conditionalFormatting>
  <conditionalFormatting sqref="D1:D1048576">
    <cfRule type="duplicateValues" dxfId="57" priority="20"/>
  </conditionalFormatting>
  <conditionalFormatting sqref="L113:L117">
    <cfRule type="duplicateValues" dxfId="56" priority="4232"/>
    <cfRule type="duplicateValues" dxfId="55" priority="4233"/>
    <cfRule type="duplicateValues" dxfId="54" priority="4234"/>
  </conditionalFormatting>
  <conditionalFormatting sqref="M1 R1:T1">
    <cfRule type="duplicateValues" dxfId="53" priority="65"/>
  </conditionalFormatting>
  <conditionalFormatting sqref="M235">
    <cfRule type="duplicateValues" dxfId="52" priority="30"/>
    <cfRule type="duplicateValues" dxfId="51" priority="31"/>
    <cfRule type="duplicateValues" dxfId="50" priority="32"/>
  </conditionalFormatting>
  <conditionalFormatting sqref="M242:M1048576 M1:M110 M112:M227 M236:M239 M229:M233">
    <cfRule type="duplicateValues" dxfId="49" priority="3452"/>
  </conditionalFormatting>
  <conditionalFormatting sqref="M242 M2:M227 M229:M239">
    <cfRule type="duplicateValues" dxfId="48" priority="4696"/>
  </conditionalFormatting>
  <conditionalFormatting sqref="D238:D1048576 D52:D70 D72:D99 D103:D197 D1:D39">
    <cfRule type="duplicateValues" dxfId="47" priority="4700"/>
  </conditionalFormatting>
  <conditionalFormatting sqref="D238:D1048576 D1:D27 D35:D39 D52:D69 D103:D192">
    <cfRule type="duplicateValues" dxfId="46" priority="4710"/>
    <cfRule type="duplicateValues" dxfId="45" priority="4711"/>
  </conditionalFormatting>
  <conditionalFormatting sqref="M235:M239 M2:M110 M112:M227 M229:M233">
    <cfRule type="duplicateValues" dxfId="44" priority="4844"/>
    <cfRule type="duplicateValues" dxfId="43" priority="4845"/>
  </conditionalFormatting>
  <conditionalFormatting sqref="M94:M102">
    <cfRule type="duplicateValues" dxfId="42" priority="6306"/>
  </conditionalFormatting>
  <conditionalFormatting sqref="D103:D192 D52:D70 D72:D99 D2:D39">
    <cfRule type="duplicateValues" dxfId="41" priority="6445"/>
  </conditionalFormatting>
  <conditionalFormatting sqref="D103:D197 D52:D70 D72:D99 D2:D39">
    <cfRule type="duplicateValues" dxfId="40" priority="6451"/>
  </conditionalFormatting>
  <conditionalFormatting sqref="D2:D27">
    <cfRule type="duplicateValues" dxfId="9" priority="6918"/>
    <cfRule type="duplicateValues" dxfId="8" priority="6919"/>
    <cfRule type="duplicateValues" dxfId="7" priority="6920"/>
    <cfRule type="duplicateValues" dxfId="6" priority="6921"/>
    <cfRule type="duplicateValues" dxfId="5" priority="6922"/>
    <cfRule type="duplicateValues" dxfId="4" priority="6923"/>
  </conditionalFormatting>
  <conditionalFormatting sqref="M2:M102">
    <cfRule type="duplicateValues" dxfId="3" priority="6924"/>
  </conditionalFormatting>
  <conditionalFormatting sqref="D2:D242">
    <cfRule type="duplicateValues" dxfId="2" priority="6925"/>
  </conditionalFormatting>
  <conditionalFormatting sqref="D2:D242">
    <cfRule type="duplicateValues" dxfId="1" priority="6926"/>
    <cfRule type="duplicateValues" dxfId="0" priority="6927"/>
  </conditionalFormatting>
  <dataValidations count="1">
    <dataValidation allowBlank="1" showInputMessage="1" showErrorMessage="1" errorTitle="Datos Lista" error="Recuerde que sólo puede ingresar datos de la lista" sqref="Q1" xr:uid="{3014B7CE-80DD-4D3E-ADBD-30D3DDC7AAC1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06C3BB8-17D6-4F46-9980-E11FF561B2B0}">
          <x14:formula1>
            <xm:f>Hoja1!$A$1:$A$15</xm:f>
          </x14:formula1>
          <xm:sqref>M228</xm:sqref>
        </x14:dataValidation>
        <x14:dataValidation type="list" allowBlank="1" showInputMessage="1" showErrorMessage="1" xr:uid="{ACB5B3AB-F9E8-4275-8AC4-5FB22139EE66}">
          <x14:formula1>
            <xm:f>Hoja1!$C$2:$C$12</xm:f>
          </x14:formula1>
          <xm:sqref>K243:K1048576</xm:sqref>
        </x14:dataValidation>
        <x14:dataValidation type="list" allowBlank="1" showInputMessage="1" showErrorMessage="1" xr:uid="{DF54C278-E067-4EF2-98B6-54A5F0525D8A}">
          <x14:formula1>
            <xm:f>Hoja1!$E$2:$E$3</xm:f>
          </x14:formula1>
          <xm:sqref>N243:O1048576</xm:sqref>
        </x14:dataValidation>
        <x14:dataValidation type="list" allowBlank="1" showInputMessage="1" showErrorMessage="1" errorTitle="Datos Lista" error="Recuerd que sólo puede ingresar datos de la lista" xr:uid="{9C857D67-0C62-4050-8BE7-611C85F82EE8}">
          <x14:formula1>
            <xm:f>Hoja1!$C$2:$C$12</xm:f>
          </x14:formula1>
          <xm:sqref>K2:K242</xm:sqref>
        </x14:dataValidation>
        <x14:dataValidation type="list" allowBlank="1" showInputMessage="1" showErrorMessage="1" errorTitle="Datos Lista" error="Recuerde que sólo puede ingresar datos de la lista" xr:uid="{ADFA896E-C49A-412C-B1BA-499921F07313}">
          <x14:formula1>
            <xm:f>Hoja1!$E$2:$E$3</xm:f>
          </x14:formula1>
          <xm:sqref>N2:O242</xm:sqref>
        </x14:dataValidation>
        <x14:dataValidation type="list" allowBlank="1" showInputMessage="1" showErrorMessage="1" errorTitle="Datos Lista" error="Recuerde que sólo puede ingresar datos de la lista" xr:uid="{340D9966-4807-4F75-A511-68F675BCA2ED}">
          <x14:formula1>
            <xm:f>Hoja1!$A$1:$A$15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229F-E618-4159-A9FB-7E14A108881D}">
  <dimension ref="A1:E447"/>
  <sheetViews>
    <sheetView workbookViewId="0">
      <selection activeCell="B20" sqref="B20"/>
    </sheetView>
  </sheetViews>
  <sheetFormatPr defaultColWidth="11.453125" defaultRowHeight="14.5" x14ac:dyDescent="0.35"/>
  <cols>
    <col min="1" max="1" width="28" bestFit="1" customWidth="1"/>
    <col min="3" max="3" width="20.81640625" customWidth="1"/>
  </cols>
  <sheetData>
    <row r="1" spans="1:5" x14ac:dyDescent="0.35">
      <c r="A1" s="9" t="s">
        <v>30</v>
      </c>
      <c r="C1" s="9" t="s">
        <v>0</v>
      </c>
      <c r="E1" s="9" t="s">
        <v>823</v>
      </c>
    </row>
    <row r="2" spans="1:5" x14ac:dyDescent="0.35">
      <c r="A2" t="s">
        <v>41</v>
      </c>
      <c r="C2" s="3" t="s">
        <v>2</v>
      </c>
      <c r="E2" t="s">
        <v>39</v>
      </c>
    </row>
    <row r="3" spans="1:5" x14ac:dyDescent="0.35">
      <c r="A3" t="s">
        <v>44</v>
      </c>
      <c r="C3" s="3" t="s">
        <v>3</v>
      </c>
      <c r="E3" t="s">
        <v>40</v>
      </c>
    </row>
    <row r="4" spans="1:5" x14ac:dyDescent="0.35">
      <c r="A4" t="s">
        <v>72</v>
      </c>
      <c r="C4" s="3" t="s">
        <v>4</v>
      </c>
    </row>
    <row r="5" spans="1:5" x14ac:dyDescent="0.35">
      <c r="A5" t="s">
        <v>103</v>
      </c>
      <c r="C5" s="3" t="s">
        <v>5</v>
      </c>
    </row>
    <row r="6" spans="1:5" x14ac:dyDescent="0.35">
      <c r="A6" t="s">
        <v>107</v>
      </c>
      <c r="C6" s="3" t="s">
        <v>6</v>
      </c>
    </row>
    <row r="7" spans="1:5" x14ac:dyDescent="0.35">
      <c r="A7" t="s">
        <v>133</v>
      </c>
      <c r="C7" s="3" t="s">
        <v>7</v>
      </c>
    </row>
    <row r="8" spans="1:5" x14ac:dyDescent="0.35">
      <c r="A8" t="s">
        <v>140</v>
      </c>
      <c r="C8" s="3" t="s">
        <v>8</v>
      </c>
    </row>
    <row r="9" spans="1:5" x14ac:dyDescent="0.35">
      <c r="A9" t="s">
        <v>144</v>
      </c>
      <c r="C9" s="3" t="s">
        <v>9</v>
      </c>
    </row>
    <row r="10" spans="1:5" x14ac:dyDescent="0.35">
      <c r="A10" t="s">
        <v>147</v>
      </c>
      <c r="C10" s="3" t="s">
        <v>10</v>
      </c>
    </row>
    <row r="11" spans="1:5" x14ac:dyDescent="0.35">
      <c r="A11" s="56" t="s">
        <v>152</v>
      </c>
      <c r="C11" s="3" t="s">
        <v>11</v>
      </c>
    </row>
    <row r="12" spans="1:5" x14ac:dyDescent="0.35">
      <c r="A12" t="s">
        <v>187</v>
      </c>
      <c r="C12" s="3" t="s">
        <v>12</v>
      </c>
    </row>
    <row r="13" spans="1:5" x14ac:dyDescent="0.35">
      <c r="A13" t="s">
        <v>190</v>
      </c>
    </row>
    <row r="14" spans="1:5" x14ac:dyDescent="0.35">
      <c r="A14" t="s">
        <v>198</v>
      </c>
    </row>
    <row r="15" spans="1:5" x14ac:dyDescent="0.35">
      <c r="A15" t="s">
        <v>201</v>
      </c>
    </row>
    <row r="74" spans="1:1" x14ac:dyDescent="0.35">
      <c r="A74" t="s">
        <v>107</v>
      </c>
    </row>
    <row r="75" spans="1:1" x14ac:dyDescent="0.35">
      <c r="A75" t="s">
        <v>107</v>
      </c>
    </row>
    <row r="76" spans="1:1" x14ac:dyDescent="0.35">
      <c r="A76" t="s">
        <v>133</v>
      </c>
    </row>
    <row r="77" spans="1:1" x14ac:dyDescent="0.35">
      <c r="A77" t="s">
        <v>107</v>
      </c>
    </row>
    <row r="78" spans="1:1" x14ac:dyDescent="0.35">
      <c r="A78" t="s">
        <v>107</v>
      </c>
    </row>
    <row r="79" spans="1:1" x14ac:dyDescent="0.35">
      <c r="A79" t="s">
        <v>107</v>
      </c>
    </row>
    <row r="80" spans="1:1" x14ac:dyDescent="0.35">
      <c r="A80" t="s">
        <v>107</v>
      </c>
    </row>
    <row r="81" spans="1:1" x14ac:dyDescent="0.35">
      <c r="A81" t="s">
        <v>107</v>
      </c>
    </row>
    <row r="82" spans="1:1" x14ac:dyDescent="0.35">
      <c r="A82" t="s">
        <v>107</v>
      </c>
    </row>
    <row r="83" spans="1:1" x14ac:dyDescent="0.35">
      <c r="A83" t="s">
        <v>107</v>
      </c>
    </row>
    <row r="84" spans="1:1" x14ac:dyDescent="0.35">
      <c r="A84" t="s">
        <v>107</v>
      </c>
    </row>
    <row r="85" spans="1:1" x14ac:dyDescent="0.35">
      <c r="A85" t="e">
        <v>#REF!</v>
      </c>
    </row>
    <row r="86" spans="1:1" x14ac:dyDescent="0.35">
      <c r="A86" t="s">
        <v>133</v>
      </c>
    </row>
    <row r="87" spans="1:1" x14ac:dyDescent="0.35">
      <c r="A87" t="e">
        <v>#REF!</v>
      </c>
    </row>
    <row r="88" spans="1:1" x14ac:dyDescent="0.35">
      <c r="A88" t="e">
        <v>#REF!</v>
      </c>
    </row>
    <row r="89" spans="1:1" x14ac:dyDescent="0.35">
      <c r="A89" t="e">
        <v>#REF!</v>
      </c>
    </row>
    <row r="90" spans="1:1" x14ac:dyDescent="0.35">
      <c r="A90" t="e">
        <v>#REF!</v>
      </c>
    </row>
    <row r="91" spans="1:1" x14ac:dyDescent="0.35">
      <c r="A91" t="e">
        <v>#REF!</v>
      </c>
    </row>
    <row r="92" spans="1:1" x14ac:dyDescent="0.35">
      <c r="A92" t="s">
        <v>103</v>
      </c>
    </row>
    <row r="93" spans="1:1" x14ac:dyDescent="0.35">
      <c r="A93" t="s">
        <v>107</v>
      </c>
    </row>
    <row r="94" spans="1:1" x14ac:dyDescent="0.35">
      <c r="A94" t="s">
        <v>107</v>
      </c>
    </row>
    <row r="95" spans="1:1" x14ac:dyDescent="0.35">
      <c r="A95" t="s">
        <v>107</v>
      </c>
    </row>
    <row r="96" spans="1:1" x14ac:dyDescent="0.35">
      <c r="A96" t="s">
        <v>103</v>
      </c>
    </row>
    <row r="97" spans="1:1" x14ac:dyDescent="0.35">
      <c r="A97" t="s">
        <v>103</v>
      </c>
    </row>
    <row r="98" spans="1:1" x14ac:dyDescent="0.35">
      <c r="A98" t="s">
        <v>107</v>
      </c>
    </row>
    <row r="99" spans="1:1" x14ac:dyDescent="0.35">
      <c r="A99" t="s">
        <v>103</v>
      </c>
    </row>
    <row r="100" spans="1:1" x14ac:dyDescent="0.35">
      <c r="A100" t="s">
        <v>103</v>
      </c>
    </row>
    <row r="101" spans="1:1" x14ac:dyDescent="0.35">
      <c r="A101" t="s">
        <v>103</v>
      </c>
    </row>
    <row r="102" spans="1:1" x14ac:dyDescent="0.35">
      <c r="A102" t="s">
        <v>103</v>
      </c>
    </row>
    <row r="103" spans="1:1" x14ac:dyDescent="0.35">
      <c r="A103" t="s">
        <v>103</v>
      </c>
    </row>
    <row r="104" spans="1:1" x14ac:dyDescent="0.35">
      <c r="A104" t="s">
        <v>103</v>
      </c>
    </row>
    <row r="105" spans="1:1" x14ac:dyDescent="0.35">
      <c r="A105" t="s">
        <v>103</v>
      </c>
    </row>
    <row r="106" spans="1:1" x14ac:dyDescent="0.35">
      <c r="A106" t="s">
        <v>103</v>
      </c>
    </row>
    <row r="107" spans="1:1" x14ac:dyDescent="0.35">
      <c r="A107" t="s">
        <v>103</v>
      </c>
    </row>
    <row r="108" spans="1:1" x14ac:dyDescent="0.35">
      <c r="A108" t="s">
        <v>103</v>
      </c>
    </row>
    <row r="109" spans="1:1" x14ac:dyDescent="0.35">
      <c r="A109" t="s">
        <v>103</v>
      </c>
    </row>
    <row r="110" spans="1:1" x14ac:dyDescent="0.35">
      <c r="A110" t="s">
        <v>103</v>
      </c>
    </row>
    <row r="111" spans="1:1" x14ac:dyDescent="0.35">
      <c r="A111" t="s">
        <v>103</v>
      </c>
    </row>
    <row r="112" spans="1:1" x14ac:dyDescent="0.35">
      <c r="A112" t="s">
        <v>107</v>
      </c>
    </row>
    <row r="113" spans="1:1" x14ac:dyDescent="0.35">
      <c r="A113" t="s">
        <v>103</v>
      </c>
    </row>
    <row r="114" spans="1:1" x14ac:dyDescent="0.35">
      <c r="A114" t="s">
        <v>103</v>
      </c>
    </row>
    <row r="115" spans="1:1" x14ac:dyDescent="0.35">
      <c r="A115" t="s">
        <v>103</v>
      </c>
    </row>
    <row r="116" spans="1:1" x14ac:dyDescent="0.35">
      <c r="A116" t="s">
        <v>183</v>
      </c>
    </row>
    <row r="117" spans="1:1" x14ac:dyDescent="0.35">
      <c r="A117" t="s">
        <v>72</v>
      </c>
    </row>
    <row r="118" spans="1:1" x14ac:dyDescent="0.35">
      <c r="A118" t="s">
        <v>72</v>
      </c>
    </row>
    <row r="119" spans="1:1" x14ac:dyDescent="0.35">
      <c r="A119" t="s">
        <v>72</v>
      </c>
    </row>
    <row r="120" spans="1:1" x14ac:dyDescent="0.35">
      <c r="A120" t="s">
        <v>72</v>
      </c>
    </row>
    <row r="121" spans="1:1" x14ac:dyDescent="0.35">
      <c r="A121" t="s">
        <v>72</v>
      </c>
    </row>
    <row r="122" spans="1:1" x14ac:dyDescent="0.35">
      <c r="A122" t="s">
        <v>72</v>
      </c>
    </row>
    <row r="123" spans="1:1" x14ac:dyDescent="0.35">
      <c r="A123" t="s">
        <v>107</v>
      </c>
    </row>
    <row r="124" spans="1:1" x14ac:dyDescent="0.35">
      <c r="A124" t="s">
        <v>107</v>
      </c>
    </row>
    <row r="125" spans="1:1" x14ac:dyDescent="0.35">
      <c r="A125" t="s">
        <v>107</v>
      </c>
    </row>
    <row r="126" spans="1:1" x14ac:dyDescent="0.35">
      <c r="A126" t="s">
        <v>107</v>
      </c>
    </row>
    <row r="127" spans="1:1" x14ac:dyDescent="0.35">
      <c r="A127" t="s">
        <v>107</v>
      </c>
    </row>
    <row r="128" spans="1:1" x14ac:dyDescent="0.35">
      <c r="A128" t="s">
        <v>107</v>
      </c>
    </row>
    <row r="129" spans="1:1" x14ac:dyDescent="0.35">
      <c r="A129" t="s">
        <v>107</v>
      </c>
    </row>
    <row r="130" spans="1:1" x14ac:dyDescent="0.35">
      <c r="A130" t="s">
        <v>107</v>
      </c>
    </row>
    <row r="131" spans="1:1" x14ac:dyDescent="0.35">
      <c r="A131" t="s">
        <v>107</v>
      </c>
    </row>
    <row r="132" spans="1:1" x14ac:dyDescent="0.35">
      <c r="A132" t="s">
        <v>107</v>
      </c>
    </row>
    <row r="133" spans="1:1" x14ac:dyDescent="0.35">
      <c r="A133" t="s">
        <v>107</v>
      </c>
    </row>
    <row r="134" spans="1:1" x14ac:dyDescent="0.35">
      <c r="A134" t="s">
        <v>107</v>
      </c>
    </row>
    <row r="135" spans="1:1" x14ac:dyDescent="0.35">
      <c r="A135" t="s">
        <v>107</v>
      </c>
    </row>
    <row r="136" spans="1:1" x14ac:dyDescent="0.35">
      <c r="A136" t="s">
        <v>107</v>
      </c>
    </row>
    <row r="137" spans="1:1" x14ac:dyDescent="0.35">
      <c r="A137" t="s">
        <v>107</v>
      </c>
    </row>
    <row r="138" spans="1:1" x14ac:dyDescent="0.35">
      <c r="A138" t="s">
        <v>107</v>
      </c>
    </row>
    <row r="139" spans="1:1" x14ac:dyDescent="0.35">
      <c r="A139" t="s">
        <v>107</v>
      </c>
    </row>
    <row r="140" spans="1:1" x14ac:dyDescent="0.35">
      <c r="A140" t="s">
        <v>107</v>
      </c>
    </row>
    <row r="141" spans="1:1" x14ac:dyDescent="0.35">
      <c r="A141" t="s">
        <v>329</v>
      </c>
    </row>
    <row r="142" spans="1:1" x14ac:dyDescent="0.35">
      <c r="A142" t="e">
        <v>#N/A</v>
      </c>
    </row>
    <row r="143" spans="1:1" x14ac:dyDescent="0.35">
      <c r="A143" t="s">
        <v>107</v>
      </c>
    </row>
    <row r="144" spans="1:1" x14ac:dyDescent="0.35">
      <c r="A144" t="s">
        <v>107</v>
      </c>
    </row>
    <row r="145" spans="1:1" x14ac:dyDescent="0.35">
      <c r="A145" t="s">
        <v>107</v>
      </c>
    </row>
    <row r="146" spans="1:1" x14ac:dyDescent="0.35">
      <c r="A146" t="s">
        <v>107</v>
      </c>
    </row>
    <row r="147" spans="1:1" x14ac:dyDescent="0.35">
      <c r="A147" t="s">
        <v>107</v>
      </c>
    </row>
    <row r="148" spans="1:1" x14ac:dyDescent="0.35">
      <c r="A148" t="s">
        <v>107</v>
      </c>
    </row>
    <row r="149" spans="1:1" x14ac:dyDescent="0.35">
      <c r="A149" t="s">
        <v>107</v>
      </c>
    </row>
    <row r="150" spans="1:1" x14ac:dyDescent="0.35">
      <c r="A150" t="s">
        <v>107</v>
      </c>
    </row>
    <row r="151" spans="1:1" x14ac:dyDescent="0.35">
      <c r="A151" t="s">
        <v>107</v>
      </c>
    </row>
    <row r="152" spans="1:1" x14ac:dyDescent="0.35">
      <c r="A152" t="s">
        <v>107</v>
      </c>
    </row>
    <row r="153" spans="1:1" x14ac:dyDescent="0.35">
      <c r="A153" t="s">
        <v>107</v>
      </c>
    </row>
    <row r="154" spans="1:1" x14ac:dyDescent="0.35">
      <c r="A154" t="s">
        <v>107</v>
      </c>
    </row>
    <row r="155" spans="1:1" x14ac:dyDescent="0.35">
      <c r="A155" t="s">
        <v>107</v>
      </c>
    </row>
    <row r="156" spans="1:1" x14ac:dyDescent="0.35">
      <c r="A156" t="s">
        <v>107</v>
      </c>
    </row>
    <row r="157" spans="1:1" x14ac:dyDescent="0.35">
      <c r="A157" t="s">
        <v>103</v>
      </c>
    </row>
    <row r="158" spans="1:1" x14ac:dyDescent="0.35">
      <c r="A158" t="s">
        <v>107</v>
      </c>
    </row>
    <row r="159" spans="1:1" x14ac:dyDescent="0.35">
      <c r="A159" t="s">
        <v>103</v>
      </c>
    </row>
    <row r="160" spans="1:1" x14ac:dyDescent="0.35">
      <c r="A160" t="s">
        <v>107</v>
      </c>
    </row>
    <row r="161" spans="1:1" x14ac:dyDescent="0.35">
      <c r="A161" t="s">
        <v>352</v>
      </c>
    </row>
    <row r="162" spans="1:1" x14ac:dyDescent="0.35">
      <c r="A162" t="s">
        <v>107</v>
      </c>
    </row>
    <row r="163" spans="1:1" x14ac:dyDescent="0.35">
      <c r="A163" t="s">
        <v>103</v>
      </c>
    </row>
    <row r="164" spans="1:1" x14ac:dyDescent="0.35">
      <c r="A164" t="s">
        <v>103</v>
      </c>
    </row>
    <row r="165" spans="1:1" x14ac:dyDescent="0.35">
      <c r="A165" t="s">
        <v>107</v>
      </c>
    </row>
    <row r="166" spans="1:1" x14ac:dyDescent="0.35">
      <c r="A166" t="s">
        <v>103</v>
      </c>
    </row>
    <row r="167" spans="1:1" x14ac:dyDescent="0.35">
      <c r="A167" t="s">
        <v>103</v>
      </c>
    </row>
    <row r="168" spans="1:1" x14ac:dyDescent="0.35">
      <c r="A168" t="s">
        <v>103</v>
      </c>
    </row>
    <row r="169" spans="1:1" x14ac:dyDescent="0.35">
      <c r="A169" t="s">
        <v>103</v>
      </c>
    </row>
    <row r="170" spans="1:1" x14ac:dyDescent="0.35">
      <c r="A170" t="s">
        <v>103</v>
      </c>
    </row>
    <row r="171" spans="1:1" x14ac:dyDescent="0.35">
      <c r="A171" t="s">
        <v>103</v>
      </c>
    </row>
    <row r="172" spans="1:1" x14ac:dyDescent="0.35">
      <c r="A172" t="s">
        <v>103</v>
      </c>
    </row>
    <row r="173" spans="1:1" x14ac:dyDescent="0.35">
      <c r="A173" t="s">
        <v>103</v>
      </c>
    </row>
    <row r="174" spans="1:1" x14ac:dyDescent="0.35">
      <c r="A174" t="s">
        <v>107</v>
      </c>
    </row>
    <row r="175" spans="1:1" x14ac:dyDescent="0.35">
      <c r="A175" t="s">
        <v>107</v>
      </c>
    </row>
    <row r="176" spans="1:1" x14ac:dyDescent="0.35">
      <c r="A176" t="s">
        <v>107</v>
      </c>
    </row>
    <row r="177" spans="1:1" x14ac:dyDescent="0.35">
      <c r="A177" t="s">
        <v>107</v>
      </c>
    </row>
    <row r="178" spans="1:1" x14ac:dyDescent="0.35">
      <c r="A178" t="s">
        <v>183</v>
      </c>
    </row>
    <row r="179" spans="1:1" x14ac:dyDescent="0.35">
      <c r="A179" t="s">
        <v>391</v>
      </c>
    </row>
    <row r="180" spans="1:1" x14ac:dyDescent="0.35">
      <c r="A180" t="s">
        <v>107</v>
      </c>
    </row>
    <row r="181" spans="1:1" x14ac:dyDescent="0.35">
      <c r="A181" t="s">
        <v>103</v>
      </c>
    </row>
    <row r="182" spans="1:1" x14ac:dyDescent="0.35">
      <c r="A182" t="s">
        <v>103</v>
      </c>
    </row>
    <row r="183" spans="1:1" x14ac:dyDescent="0.35">
      <c r="A183" t="s">
        <v>103</v>
      </c>
    </row>
    <row r="184" spans="1:1" x14ac:dyDescent="0.35">
      <c r="A184" t="s">
        <v>107</v>
      </c>
    </row>
    <row r="185" spans="1:1" x14ac:dyDescent="0.35">
      <c r="A185" t="s">
        <v>107</v>
      </c>
    </row>
    <row r="186" spans="1:1" x14ac:dyDescent="0.35">
      <c r="A186" t="s">
        <v>103</v>
      </c>
    </row>
    <row r="187" spans="1:1" x14ac:dyDescent="0.35">
      <c r="A187" t="s">
        <v>107</v>
      </c>
    </row>
    <row r="188" spans="1:1" x14ac:dyDescent="0.35">
      <c r="A188" t="s">
        <v>103</v>
      </c>
    </row>
    <row r="189" spans="1:1" x14ac:dyDescent="0.35">
      <c r="A189" t="s">
        <v>107</v>
      </c>
    </row>
    <row r="190" spans="1:1" x14ac:dyDescent="0.35">
      <c r="A190" t="s">
        <v>103</v>
      </c>
    </row>
    <row r="191" spans="1:1" x14ac:dyDescent="0.35">
      <c r="A191" t="s">
        <v>107</v>
      </c>
    </row>
    <row r="192" spans="1:1" x14ac:dyDescent="0.35">
      <c r="A192" t="s">
        <v>103</v>
      </c>
    </row>
    <row r="193" spans="1:1" x14ac:dyDescent="0.35">
      <c r="A193" t="s">
        <v>103</v>
      </c>
    </row>
    <row r="194" spans="1:1" x14ac:dyDescent="0.35">
      <c r="A194" t="s">
        <v>103</v>
      </c>
    </row>
    <row r="195" spans="1:1" x14ac:dyDescent="0.35">
      <c r="A195" t="s">
        <v>103</v>
      </c>
    </row>
    <row r="196" spans="1:1" x14ac:dyDescent="0.35">
      <c r="A196" t="s">
        <v>103</v>
      </c>
    </row>
    <row r="197" spans="1:1" x14ac:dyDescent="0.35">
      <c r="A197" t="s">
        <v>431</v>
      </c>
    </row>
    <row r="198" spans="1:1" x14ac:dyDescent="0.35">
      <c r="A198" t="s">
        <v>133</v>
      </c>
    </row>
    <row r="199" spans="1:1" x14ac:dyDescent="0.35">
      <c r="A199" t="s">
        <v>140</v>
      </c>
    </row>
    <row r="200" spans="1:1" x14ac:dyDescent="0.35">
      <c r="A200" t="s">
        <v>436</v>
      </c>
    </row>
    <row r="201" spans="1:1" x14ac:dyDescent="0.35">
      <c r="A201" t="s">
        <v>329</v>
      </c>
    </row>
    <row r="204" spans="1:1" x14ac:dyDescent="0.35">
      <c r="A204" t="s">
        <v>107</v>
      </c>
    </row>
    <row r="205" spans="1:1" x14ac:dyDescent="0.35">
      <c r="A205" t="s">
        <v>133</v>
      </c>
    </row>
    <row r="206" spans="1:1" x14ac:dyDescent="0.35">
      <c r="A206" t="s">
        <v>107</v>
      </c>
    </row>
    <row r="207" spans="1:1" x14ac:dyDescent="0.35">
      <c r="A207" t="s">
        <v>107</v>
      </c>
    </row>
    <row r="208" spans="1:1" x14ac:dyDescent="0.35">
      <c r="A208" t="s">
        <v>107</v>
      </c>
    </row>
    <row r="209" spans="1:1" x14ac:dyDescent="0.35">
      <c r="A209" t="s">
        <v>107</v>
      </c>
    </row>
    <row r="210" spans="1:1" x14ac:dyDescent="0.35">
      <c r="A210" t="s">
        <v>107</v>
      </c>
    </row>
    <row r="211" spans="1:1" x14ac:dyDescent="0.35">
      <c r="A211" t="s">
        <v>107</v>
      </c>
    </row>
    <row r="212" spans="1:1" x14ac:dyDescent="0.35">
      <c r="A212" t="s">
        <v>107</v>
      </c>
    </row>
    <row r="213" spans="1:1" x14ac:dyDescent="0.35">
      <c r="A213" s="5" t="s">
        <v>107</v>
      </c>
    </row>
    <row r="214" spans="1:1" x14ac:dyDescent="0.35">
      <c r="A214" t="s">
        <v>107</v>
      </c>
    </row>
    <row r="215" spans="1:1" x14ac:dyDescent="0.35">
      <c r="A215" t="s">
        <v>107</v>
      </c>
    </row>
    <row r="216" spans="1:1" x14ac:dyDescent="0.35">
      <c r="A216" t="s">
        <v>107</v>
      </c>
    </row>
    <row r="217" spans="1:1" x14ac:dyDescent="0.35">
      <c r="A217" t="s">
        <v>107</v>
      </c>
    </row>
    <row r="218" spans="1:1" x14ac:dyDescent="0.35">
      <c r="A218" t="s">
        <v>107</v>
      </c>
    </row>
    <row r="219" spans="1:1" x14ac:dyDescent="0.35">
      <c r="A219" t="s">
        <v>107</v>
      </c>
    </row>
    <row r="220" spans="1:1" x14ac:dyDescent="0.35">
      <c r="A220" t="s">
        <v>107</v>
      </c>
    </row>
    <row r="221" spans="1:1" x14ac:dyDescent="0.35">
      <c r="A221" t="s">
        <v>107</v>
      </c>
    </row>
    <row r="222" spans="1:1" x14ac:dyDescent="0.35">
      <c r="A222" t="s">
        <v>107</v>
      </c>
    </row>
    <row r="223" spans="1:1" x14ac:dyDescent="0.35">
      <c r="A223" t="s">
        <v>107</v>
      </c>
    </row>
    <row r="224" spans="1:1" x14ac:dyDescent="0.35">
      <c r="A224" t="s">
        <v>107</v>
      </c>
    </row>
    <row r="225" spans="1:1" x14ac:dyDescent="0.35">
      <c r="A225" t="s">
        <v>107</v>
      </c>
    </row>
    <row r="226" spans="1:1" x14ac:dyDescent="0.35">
      <c r="A226" t="s">
        <v>107</v>
      </c>
    </row>
    <row r="227" spans="1:1" x14ac:dyDescent="0.35">
      <c r="A227" t="s">
        <v>107</v>
      </c>
    </row>
    <row r="228" spans="1:1" x14ac:dyDescent="0.35">
      <c r="A228" t="s">
        <v>107</v>
      </c>
    </row>
    <row r="229" spans="1:1" x14ac:dyDescent="0.35">
      <c r="A229" t="s">
        <v>107</v>
      </c>
    </row>
    <row r="230" spans="1:1" x14ac:dyDescent="0.35">
      <c r="A230" t="s">
        <v>107</v>
      </c>
    </row>
    <row r="231" spans="1:1" x14ac:dyDescent="0.35">
      <c r="A231" t="s">
        <v>72</v>
      </c>
    </row>
    <row r="232" spans="1:1" x14ac:dyDescent="0.35">
      <c r="A232" t="s">
        <v>72</v>
      </c>
    </row>
    <row r="233" spans="1:1" x14ac:dyDescent="0.35">
      <c r="A233" t="s">
        <v>72</v>
      </c>
    </row>
    <row r="234" spans="1:1" x14ac:dyDescent="0.35">
      <c r="A234" t="s">
        <v>72</v>
      </c>
    </row>
    <row r="235" spans="1:1" x14ac:dyDescent="0.35">
      <c r="A235" t="s">
        <v>72</v>
      </c>
    </row>
    <row r="236" spans="1:1" x14ac:dyDescent="0.35">
      <c r="A236" t="s">
        <v>72</v>
      </c>
    </row>
    <row r="237" spans="1:1" x14ac:dyDescent="0.35">
      <c r="A237" t="s">
        <v>72</v>
      </c>
    </row>
    <row r="238" spans="1:1" x14ac:dyDescent="0.35">
      <c r="A238" t="s">
        <v>72</v>
      </c>
    </row>
    <row r="239" spans="1:1" x14ac:dyDescent="0.35">
      <c r="A239" t="s">
        <v>72</v>
      </c>
    </row>
    <row r="240" spans="1:1" x14ac:dyDescent="0.35">
      <c r="A240" t="s">
        <v>72</v>
      </c>
    </row>
    <row r="241" spans="1:1" x14ac:dyDescent="0.35">
      <c r="A241" t="s">
        <v>140</v>
      </c>
    </row>
    <row r="242" spans="1:1" x14ac:dyDescent="0.35">
      <c r="A242" t="s">
        <v>103</v>
      </c>
    </row>
    <row r="243" spans="1:1" x14ac:dyDescent="0.35">
      <c r="A243" t="s">
        <v>352</v>
      </c>
    </row>
    <row r="244" spans="1:1" x14ac:dyDescent="0.35">
      <c r="A244" t="s">
        <v>491</v>
      </c>
    </row>
    <row r="245" spans="1:1" x14ac:dyDescent="0.35">
      <c r="A245" t="s">
        <v>140</v>
      </c>
    </row>
    <row r="246" spans="1:1" x14ac:dyDescent="0.35">
      <c r="A246" t="s">
        <v>140</v>
      </c>
    </row>
    <row r="247" spans="1:1" x14ac:dyDescent="0.35">
      <c r="A247" t="s">
        <v>140</v>
      </c>
    </row>
    <row r="248" spans="1:1" x14ac:dyDescent="0.35">
      <c r="A248" t="s">
        <v>140</v>
      </c>
    </row>
    <row r="249" spans="1:1" x14ac:dyDescent="0.35">
      <c r="A249" t="s">
        <v>140</v>
      </c>
    </row>
    <row r="250" spans="1:1" x14ac:dyDescent="0.35">
      <c r="A250" t="s">
        <v>140</v>
      </c>
    </row>
    <row r="251" spans="1:1" x14ac:dyDescent="0.35">
      <c r="A251" t="s">
        <v>140</v>
      </c>
    </row>
    <row r="252" spans="1:1" x14ac:dyDescent="0.35">
      <c r="A252" t="s">
        <v>140</v>
      </c>
    </row>
    <row r="253" spans="1:1" x14ac:dyDescent="0.35">
      <c r="A253" t="s">
        <v>140</v>
      </c>
    </row>
    <row r="254" spans="1:1" x14ac:dyDescent="0.35">
      <c r="A254" t="s">
        <v>140</v>
      </c>
    </row>
    <row r="255" spans="1:1" x14ac:dyDescent="0.35">
      <c r="A255" t="s">
        <v>140</v>
      </c>
    </row>
    <row r="256" spans="1:1" x14ac:dyDescent="0.35">
      <c r="A256" t="s">
        <v>140</v>
      </c>
    </row>
    <row r="257" spans="1:1" x14ac:dyDescent="0.35">
      <c r="A257" t="s">
        <v>140</v>
      </c>
    </row>
    <row r="258" spans="1:1" x14ac:dyDescent="0.35">
      <c r="A258" t="s">
        <v>140</v>
      </c>
    </row>
    <row r="259" spans="1:1" x14ac:dyDescent="0.35">
      <c r="A259" t="s">
        <v>140</v>
      </c>
    </row>
    <row r="260" spans="1:1" x14ac:dyDescent="0.35">
      <c r="A260" t="s">
        <v>140</v>
      </c>
    </row>
    <row r="261" spans="1:1" x14ac:dyDescent="0.35">
      <c r="A261" t="s">
        <v>140</v>
      </c>
    </row>
    <row r="262" spans="1:1" x14ac:dyDescent="0.35">
      <c r="A262" t="s">
        <v>140</v>
      </c>
    </row>
    <row r="263" spans="1:1" x14ac:dyDescent="0.35">
      <c r="A263" t="s">
        <v>140</v>
      </c>
    </row>
    <row r="264" spans="1:1" x14ac:dyDescent="0.35">
      <c r="A264" t="s">
        <v>140</v>
      </c>
    </row>
    <row r="265" spans="1:1" x14ac:dyDescent="0.35">
      <c r="A265" t="s">
        <v>140</v>
      </c>
    </row>
    <row r="266" spans="1:1" x14ac:dyDescent="0.35">
      <c r="A266" t="s">
        <v>140</v>
      </c>
    </row>
    <row r="267" spans="1:1" x14ac:dyDescent="0.35">
      <c r="A267" t="s">
        <v>140</v>
      </c>
    </row>
    <row r="268" spans="1:1" x14ac:dyDescent="0.35">
      <c r="A268" t="s">
        <v>140</v>
      </c>
    </row>
    <row r="269" spans="1:1" x14ac:dyDescent="0.35">
      <c r="A269" t="s">
        <v>140</v>
      </c>
    </row>
    <row r="270" spans="1:1" x14ac:dyDescent="0.35">
      <c r="A270" t="s">
        <v>140</v>
      </c>
    </row>
    <row r="271" spans="1:1" x14ac:dyDescent="0.35">
      <c r="A271" t="s">
        <v>140</v>
      </c>
    </row>
    <row r="272" spans="1:1" x14ac:dyDescent="0.35">
      <c r="A272" t="s">
        <v>140</v>
      </c>
    </row>
    <row r="274" spans="1:1" x14ac:dyDescent="0.35">
      <c r="A274" t="s">
        <v>548</v>
      </c>
    </row>
    <row r="275" spans="1:1" x14ac:dyDescent="0.35">
      <c r="A275" t="s">
        <v>548</v>
      </c>
    </row>
    <row r="276" spans="1:1" x14ac:dyDescent="0.35">
      <c r="A276" t="s">
        <v>548</v>
      </c>
    </row>
    <row r="277" spans="1:1" x14ac:dyDescent="0.35">
      <c r="A277" t="s">
        <v>548</v>
      </c>
    </row>
    <row r="278" spans="1:1" x14ac:dyDescent="0.35">
      <c r="A278" t="s">
        <v>329</v>
      </c>
    </row>
    <row r="279" spans="1:1" x14ac:dyDescent="0.35">
      <c r="A279" t="s">
        <v>562</v>
      </c>
    </row>
    <row r="280" spans="1:1" x14ac:dyDescent="0.35">
      <c r="A280" t="s">
        <v>329</v>
      </c>
    </row>
    <row r="281" spans="1:1" x14ac:dyDescent="0.35">
      <c r="A281" t="s">
        <v>329</v>
      </c>
    </row>
    <row r="282" spans="1:1" x14ac:dyDescent="0.35">
      <c r="A282" t="s">
        <v>329</v>
      </c>
    </row>
    <row r="283" spans="1:1" x14ac:dyDescent="0.35">
      <c r="A283" t="s">
        <v>329</v>
      </c>
    </row>
    <row r="284" spans="1:1" x14ac:dyDescent="0.35">
      <c r="A284" t="s">
        <v>329</v>
      </c>
    </row>
    <row r="285" spans="1:1" x14ac:dyDescent="0.35">
      <c r="A285" t="s">
        <v>548</v>
      </c>
    </row>
    <row r="286" spans="1:1" x14ac:dyDescent="0.35">
      <c r="A286" t="s">
        <v>329</v>
      </c>
    </row>
    <row r="287" spans="1:1" x14ac:dyDescent="0.35">
      <c r="A287" t="s">
        <v>329</v>
      </c>
    </row>
    <row r="288" spans="1:1" x14ac:dyDescent="0.35">
      <c r="A288" t="s">
        <v>329</v>
      </c>
    </row>
    <row r="289" spans="1:1" x14ac:dyDescent="0.35">
      <c r="A289" t="s">
        <v>548</v>
      </c>
    </row>
    <row r="290" spans="1:1" x14ac:dyDescent="0.35">
      <c r="A290" t="s">
        <v>329</v>
      </c>
    </row>
    <row r="291" spans="1:1" x14ac:dyDescent="0.35">
      <c r="A291" t="s">
        <v>329</v>
      </c>
    </row>
    <row r="292" spans="1:1" x14ac:dyDescent="0.35">
      <c r="A292" t="s">
        <v>329</v>
      </c>
    </row>
    <row r="293" spans="1:1" x14ac:dyDescent="0.35">
      <c r="A293" t="s">
        <v>329</v>
      </c>
    </row>
    <row r="294" spans="1:1" x14ac:dyDescent="0.35">
      <c r="A294" t="s">
        <v>329</v>
      </c>
    </row>
    <row r="295" spans="1:1" x14ac:dyDescent="0.35">
      <c r="A295" t="s">
        <v>329</v>
      </c>
    </row>
    <row r="296" spans="1:1" x14ac:dyDescent="0.35">
      <c r="A296" t="s">
        <v>548</v>
      </c>
    </row>
    <row r="297" spans="1:1" x14ac:dyDescent="0.35">
      <c r="A297" t="s">
        <v>329</v>
      </c>
    </row>
    <row r="298" spans="1:1" x14ac:dyDescent="0.35">
      <c r="A298" t="s">
        <v>548</v>
      </c>
    </row>
    <row r="299" spans="1:1" x14ac:dyDescent="0.35">
      <c r="A299" t="s">
        <v>329</v>
      </c>
    </row>
    <row r="300" spans="1:1" x14ac:dyDescent="0.35">
      <c r="A300" t="s">
        <v>329</v>
      </c>
    </row>
    <row r="301" spans="1:1" x14ac:dyDescent="0.35">
      <c r="A301" t="s">
        <v>329</v>
      </c>
    </row>
    <row r="302" spans="1:1" x14ac:dyDescent="0.35">
      <c r="A302" t="s">
        <v>329</v>
      </c>
    </row>
    <row r="303" spans="1:1" x14ac:dyDescent="0.35">
      <c r="A303" t="s">
        <v>329</v>
      </c>
    </row>
    <row r="304" spans="1:1" x14ac:dyDescent="0.35">
      <c r="A304" t="s">
        <v>329</v>
      </c>
    </row>
    <row r="305" spans="1:1" x14ac:dyDescent="0.35">
      <c r="A305" t="s">
        <v>329</v>
      </c>
    </row>
    <row r="306" spans="1:1" x14ac:dyDescent="0.35">
      <c r="A306" t="s">
        <v>329</v>
      </c>
    </row>
    <row r="307" spans="1:1" x14ac:dyDescent="0.35">
      <c r="A307" t="s">
        <v>329</v>
      </c>
    </row>
    <row r="308" spans="1:1" x14ac:dyDescent="0.35">
      <c r="A308" t="s">
        <v>329</v>
      </c>
    </row>
    <row r="309" spans="1:1" x14ac:dyDescent="0.35">
      <c r="A309" t="s">
        <v>329</v>
      </c>
    </row>
    <row r="310" spans="1:1" x14ac:dyDescent="0.35">
      <c r="A310" t="s">
        <v>548</v>
      </c>
    </row>
    <row r="311" spans="1:1" x14ac:dyDescent="0.35">
      <c r="A311" t="s">
        <v>329</v>
      </c>
    </row>
    <row r="312" spans="1:1" x14ac:dyDescent="0.35">
      <c r="A312" t="s">
        <v>329</v>
      </c>
    </row>
    <row r="313" spans="1:1" x14ac:dyDescent="0.35">
      <c r="A313" t="s">
        <v>548</v>
      </c>
    </row>
    <row r="314" spans="1:1" x14ac:dyDescent="0.35">
      <c r="A314" t="s">
        <v>329</v>
      </c>
    </row>
    <row r="315" spans="1:1" x14ac:dyDescent="0.35">
      <c r="A315" t="s">
        <v>329</v>
      </c>
    </row>
    <row r="316" spans="1:1" x14ac:dyDescent="0.35">
      <c r="A316" t="s">
        <v>329</v>
      </c>
    </row>
    <row r="317" spans="1:1" x14ac:dyDescent="0.35">
      <c r="A317" t="s">
        <v>329</v>
      </c>
    </row>
    <row r="318" spans="1:1" x14ac:dyDescent="0.35">
      <c r="A318" t="s">
        <v>329</v>
      </c>
    </row>
    <row r="319" spans="1:1" x14ac:dyDescent="0.35">
      <c r="A319" t="s">
        <v>329</v>
      </c>
    </row>
    <row r="320" spans="1:1" x14ac:dyDescent="0.35">
      <c r="A320" t="s">
        <v>329</v>
      </c>
    </row>
    <row r="321" spans="1:1" x14ac:dyDescent="0.35">
      <c r="A321" t="s">
        <v>329</v>
      </c>
    </row>
    <row r="322" spans="1:1" x14ac:dyDescent="0.35">
      <c r="A322" t="s">
        <v>329</v>
      </c>
    </row>
    <row r="323" spans="1:1" x14ac:dyDescent="0.35">
      <c r="A323" t="s">
        <v>198</v>
      </c>
    </row>
    <row r="324" spans="1:1" x14ac:dyDescent="0.35">
      <c r="A324" t="s">
        <v>133</v>
      </c>
    </row>
    <row r="325" spans="1:1" x14ac:dyDescent="0.35">
      <c r="A325" t="s">
        <v>133</v>
      </c>
    </row>
    <row r="326" spans="1:1" x14ac:dyDescent="0.35">
      <c r="A326" t="s">
        <v>352</v>
      </c>
    </row>
    <row r="327" spans="1:1" x14ac:dyDescent="0.35">
      <c r="A327" t="s">
        <v>133</v>
      </c>
    </row>
    <row r="328" spans="1:1" x14ac:dyDescent="0.35">
      <c r="A328" t="s">
        <v>198</v>
      </c>
    </row>
    <row r="329" spans="1:1" x14ac:dyDescent="0.35">
      <c r="A329" t="s">
        <v>198</v>
      </c>
    </row>
    <row r="330" spans="1:1" x14ac:dyDescent="0.35">
      <c r="A330" t="s">
        <v>352</v>
      </c>
    </row>
    <row r="331" spans="1:1" x14ac:dyDescent="0.35">
      <c r="A331" t="s">
        <v>72</v>
      </c>
    </row>
    <row r="332" spans="1:1" x14ac:dyDescent="0.35">
      <c r="A332" t="s">
        <v>391</v>
      </c>
    </row>
    <row r="333" spans="1:1" x14ac:dyDescent="0.35">
      <c r="A333" t="e">
        <v>#REF!</v>
      </c>
    </row>
    <row r="334" spans="1:1" x14ac:dyDescent="0.35">
      <c r="A334" t="e">
        <v>#REF!</v>
      </c>
    </row>
    <row r="335" spans="1:1" x14ac:dyDescent="0.35">
      <c r="A335" t="e">
        <v>#REF!</v>
      </c>
    </row>
    <row r="336" spans="1:1" x14ac:dyDescent="0.35">
      <c r="A336" t="e">
        <v>#REF!</v>
      </c>
    </row>
    <row r="337" spans="1:1" x14ac:dyDescent="0.35">
      <c r="A337" t="e">
        <v>#REF!</v>
      </c>
    </row>
    <row r="338" spans="1:1" x14ac:dyDescent="0.35">
      <c r="A338" t="e">
        <v>#REF!</v>
      </c>
    </row>
    <row r="339" spans="1:1" x14ac:dyDescent="0.35">
      <c r="A339" t="e">
        <v>#REF!</v>
      </c>
    </row>
    <row r="340" spans="1:1" x14ac:dyDescent="0.35">
      <c r="A340" t="s">
        <v>689</v>
      </c>
    </row>
    <row r="341" spans="1:1" x14ac:dyDescent="0.35">
      <c r="A341" t="s">
        <v>107</v>
      </c>
    </row>
    <row r="342" spans="1:1" x14ac:dyDescent="0.35">
      <c r="A342" t="s">
        <v>72</v>
      </c>
    </row>
    <row r="343" spans="1:1" x14ac:dyDescent="0.35">
      <c r="A343" t="s">
        <v>107</v>
      </c>
    </row>
    <row r="344" spans="1:1" x14ac:dyDescent="0.35">
      <c r="A344" t="s">
        <v>44</v>
      </c>
    </row>
    <row r="345" spans="1:1" x14ac:dyDescent="0.35">
      <c r="A345" t="s">
        <v>44</v>
      </c>
    </row>
    <row r="346" spans="1:1" x14ac:dyDescent="0.35">
      <c r="A346" t="s">
        <v>107</v>
      </c>
    </row>
    <row r="347" spans="1:1" x14ac:dyDescent="0.35">
      <c r="A347" t="s">
        <v>107</v>
      </c>
    </row>
    <row r="348" spans="1:1" x14ac:dyDescent="0.35">
      <c r="A348" t="s">
        <v>198</v>
      </c>
    </row>
    <row r="349" spans="1:1" x14ac:dyDescent="0.35">
      <c r="A349" t="s">
        <v>72</v>
      </c>
    </row>
    <row r="350" spans="1:1" x14ac:dyDescent="0.35">
      <c r="A350" t="s">
        <v>352</v>
      </c>
    </row>
    <row r="351" spans="1:1" x14ac:dyDescent="0.35">
      <c r="A351" t="s">
        <v>72</v>
      </c>
    </row>
    <row r="352" spans="1:1" x14ac:dyDescent="0.35">
      <c r="A352" t="s">
        <v>72</v>
      </c>
    </row>
    <row r="353" spans="1:1" x14ac:dyDescent="0.35">
      <c r="A353" t="s">
        <v>352</v>
      </c>
    </row>
    <row r="354" spans="1:1" x14ac:dyDescent="0.35">
      <c r="A354" t="s">
        <v>562</v>
      </c>
    </row>
    <row r="355" spans="1:1" x14ac:dyDescent="0.35">
      <c r="A355" t="s">
        <v>72</v>
      </c>
    </row>
    <row r="356" spans="1:1" x14ac:dyDescent="0.35">
      <c r="A356" t="s">
        <v>44</v>
      </c>
    </row>
    <row r="357" spans="1:1" x14ac:dyDescent="0.35">
      <c r="A357" t="s">
        <v>72</v>
      </c>
    </row>
    <row r="358" spans="1:1" x14ac:dyDescent="0.35">
      <c r="A358" t="s">
        <v>352</v>
      </c>
    </row>
    <row r="359" spans="1:1" x14ac:dyDescent="0.35">
      <c r="A359">
        <v>0</v>
      </c>
    </row>
    <row r="360" spans="1:1" x14ac:dyDescent="0.35">
      <c r="A360" t="s">
        <v>72</v>
      </c>
    </row>
    <row r="361" spans="1:1" x14ac:dyDescent="0.35">
      <c r="A361" t="s">
        <v>107</v>
      </c>
    </row>
    <row r="362" spans="1:1" x14ac:dyDescent="0.35">
      <c r="A362" t="s">
        <v>44</v>
      </c>
    </row>
    <row r="363" spans="1:1" x14ac:dyDescent="0.35">
      <c r="A363" t="s">
        <v>548</v>
      </c>
    </row>
    <row r="364" spans="1:1" x14ac:dyDescent="0.35">
      <c r="A364" t="s">
        <v>72</v>
      </c>
    </row>
    <row r="365" spans="1:1" x14ac:dyDescent="0.35">
      <c r="A365" t="s">
        <v>72</v>
      </c>
    </row>
    <row r="366" spans="1:1" x14ac:dyDescent="0.35">
      <c r="A366" t="s">
        <v>72</v>
      </c>
    </row>
    <row r="367" spans="1:1" x14ac:dyDescent="0.35">
      <c r="A367" t="s">
        <v>107</v>
      </c>
    </row>
    <row r="368" spans="1:1" x14ac:dyDescent="0.35">
      <c r="A368" t="s">
        <v>107</v>
      </c>
    </row>
    <row r="369" spans="1:1" x14ac:dyDescent="0.35">
      <c r="A369" t="s">
        <v>107</v>
      </c>
    </row>
    <row r="370" spans="1:1" x14ac:dyDescent="0.35">
      <c r="A370" t="s">
        <v>198</v>
      </c>
    </row>
    <row r="371" spans="1:1" x14ac:dyDescent="0.35">
      <c r="A371" t="s">
        <v>107</v>
      </c>
    </row>
    <row r="372" spans="1:1" x14ac:dyDescent="0.35">
      <c r="A372" t="s">
        <v>107</v>
      </c>
    </row>
    <row r="373" spans="1:1" x14ac:dyDescent="0.35">
      <c r="A373" t="s">
        <v>107</v>
      </c>
    </row>
    <row r="374" spans="1:1" x14ac:dyDescent="0.35">
      <c r="A374" t="s">
        <v>107</v>
      </c>
    </row>
    <row r="375" spans="1:1" x14ac:dyDescent="0.35">
      <c r="A375" t="s">
        <v>107</v>
      </c>
    </row>
    <row r="376" spans="1:1" x14ac:dyDescent="0.35">
      <c r="A376" t="s">
        <v>107</v>
      </c>
    </row>
    <row r="377" spans="1:1" x14ac:dyDescent="0.35">
      <c r="A377" t="s">
        <v>107</v>
      </c>
    </row>
    <row r="378" spans="1:1" x14ac:dyDescent="0.35">
      <c r="A378" t="s">
        <v>107</v>
      </c>
    </row>
    <row r="379" spans="1:1" x14ac:dyDescent="0.35">
      <c r="A379" t="s">
        <v>107</v>
      </c>
    </row>
    <row r="380" spans="1:1" x14ac:dyDescent="0.35">
      <c r="A380" t="s">
        <v>107</v>
      </c>
    </row>
    <row r="381" spans="1:1" x14ac:dyDescent="0.35">
      <c r="A381" t="s">
        <v>107</v>
      </c>
    </row>
    <row r="382" spans="1:1" x14ac:dyDescent="0.35">
      <c r="A382" t="s">
        <v>140</v>
      </c>
    </row>
    <row r="383" spans="1:1" x14ac:dyDescent="0.35">
      <c r="A383" t="s">
        <v>107</v>
      </c>
    </row>
    <row r="384" spans="1:1" x14ac:dyDescent="0.35">
      <c r="A384" t="s">
        <v>107</v>
      </c>
    </row>
    <row r="385" spans="1:1" x14ac:dyDescent="0.35">
      <c r="A385" t="s">
        <v>183</v>
      </c>
    </row>
    <row r="386" spans="1:1" x14ac:dyDescent="0.35">
      <c r="A386" t="s">
        <v>352</v>
      </c>
    </row>
    <row r="387" spans="1:1" x14ac:dyDescent="0.35">
      <c r="A387" t="s">
        <v>352</v>
      </c>
    </row>
    <row r="388" spans="1:1" x14ac:dyDescent="0.35">
      <c r="A388" t="s">
        <v>140</v>
      </c>
    </row>
    <row r="389" spans="1:1" x14ac:dyDescent="0.35">
      <c r="A389" t="s">
        <v>107</v>
      </c>
    </row>
    <row r="390" spans="1:1" x14ac:dyDescent="0.35">
      <c r="A390" t="s">
        <v>107</v>
      </c>
    </row>
    <row r="391" spans="1:1" x14ac:dyDescent="0.35">
      <c r="A391" t="s">
        <v>751</v>
      </c>
    </row>
    <row r="392" spans="1:1" x14ac:dyDescent="0.35">
      <c r="A392" t="s">
        <v>107</v>
      </c>
    </row>
    <row r="393" spans="1:1" x14ac:dyDescent="0.35">
      <c r="A393" t="s">
        <v>107</v>
      </c>
    </row>
    <row r="394" spans="1:1" x14ac:dyDescent="0.35">
      <c r="A394" t="s">
        <v>107</v>
      </c>
    </row>
    <row r="395" spans="1:1" x14ac:dyDescent="0.35">
      <c r="A395" t="s">
        <v>107</v>
      </c>
    </row>
    <row r="396" spans="1:1" x14ac:dyDescent="0.35">
      <c r="A396" t="s">
        <v>107</v>
      </c>
    </row>
    <row r="397" spans="1:1" x14ac:dyDescent="0.35">
      <c r="A397" t="s">
        <v>107</v>
      </c>
    </row>
    <row r="398" spans="1:1" x14ac:dyDescent="0.35">
      <c r="A398" t="s">
        <v>107</v>
      </c>
    </row>
    <row r="399" spans="1:1" x14ac:dyDescent="0.35">
      <c r="A399" t="s">
        <v>329</v>
      </c>
    </row>
    <row r="400" spans="1:1" x14ac:dyDescent="0.35">
      <c r="A400" t="s">
        <v>329</v>
      </c>
    </row>
    <row r="401" spans="1:1" x14ac:dyDescent="0.35">
      <c r="A401" t="s">
        <v>329</v>
      </c>
    </row>
    <row r="402" spans="1:1" x14ac:dyDescent="0.35">
      <c r="A402" t="s">
        <v>107</v>
      </c>
    </row>
    <row r="403" spans="1:1" x14ac:dyDescent="0.35">
      <c r="A403" t="s">
        <v>107</v>
      </c>
    </row>
    <row r="404" spans="1:1" x14ac:dyDescent="0.35">
      <c r="A404" t="s">
        <v>44</v>
      </c>
    </row>
    <row r="405" spans="1:1" x14ac:dyDescent="0.35">
      <c r="A405" t="s">
        <v>107</v>
      </c>
    </row>
    <row r="406" spans="1:1" x14ac:dyDescent="0.35">
      <c r="A406" t="s">
        <v>562</v>
      </c>
    </row>
    <row r="407" spans="1:1" x14ac:dyDescent="0.35">
      <c r="A407" t="s">
        <v>198</v>
      </c>
    </row>
    <row r="408" spans="1:1" x14ac:dyDescent="0.35">
      <c r="A408" t="s">
        <v>352</v>
      </c>
    </row>
    <row r="409" spans="1:1" x14ac:dyDescent="0.35">
      <c r="A409" t="s">
        <v>352</v>
      </c>
    </row>
    <row r="410" spans="1:1" x14ac:dyDescent="0.35">
      <c r="A410" t="s">
        <v>352</v>
      </c>
    </row>
    <row r="411" spans="1:1" x14ac:dyDescent="0.35">
      <c r="A411" t="s">
        <v>72</v>
      </c>
    </row>
    <row r="412" spans="1:1" x14ac:dyDescent="0.35">
      <c r="A412" t="s">
        <v>562</v>
      </c>
    </row>
    <row r="413" spans="1:1" x14ac:dyDescent="0.35">
      <c r="A413" t="s">
        <v>107</v>
      </c>
    </row>
    <row r="414" spans="1:1" x14ac:dyDescent="0.35">
      <c r="A414" t="s">
        <v>44</v>
      </c>
    </row>
    <row r="415" spans="1:1" x14ac:dyDescent="0.35">
      <c r="A415" t="s">
        <v>103</v>
      </c>
    </row>
    <row r="416" spans="1:1" x14ac:dyDescent="0.35">
      <c r="A416" t="s">
        <v>103</v>
      </c>
    </row>
    <row r="417" spans="1:1" x14ac:dyDescent="0.35">
      <c r="A417" t="s">
        <v>103</v>
      </c>
    </row>
    <row r="418" spans="1:1" x14ac:dyDescent="0.35">
      <c r="A418" t="s">
        <v>103</v>
      </c>
    </row>
    <row r="419" spans="1:1" x14ac:dyDescent="0.35">
      <c r="A419" t="s">
        <v>103</v>
      </c>
    </row>
    <row r="420" spans="1:1" x14ac:dyDescent="0.35">
      <c r="A420" t="s">
        <v>41</v>
      </c>
    </row>
    <row r="421" spans="1:1" x14ac:dyDescent="0.35">
      <c r="A421" t="s">
        <v>103</v>
      </c>
    </row>
    <row r="422" spans="1:1" x14ac:dyDescent="0.35">
      <c r="A422" t="s">
        <v>103</v>
      </c>
    </row>
    <row r="423" spans="1:1" x14ac:dyDescent="0.35">
      <c r="A423" t="s">
        <v>103</v>
      </c>
    </row>
    <row r="424" spans="1:1" x14ac:dyDescent="0.35">
      <c r="A424" t="s">
        <v>103</v>
      </c>
    </row>
    <row r="425" spans="1:1" x14ac:dyDescent="0.35">
      <c r="A425" t="s">
        <v>103</v>
      </c>
    </row>
    <row r="426" spans="1:1" x14ac:dyDescent="0.35">
      <c r="A426" t="s">
        <v>103</v>
      </c>
    </row>
    <row r="427" spans="1:1" x14ac:dyDescent="0.35">
      <c r="A427" t="s">
        <v>103</v>
      </c>
    </row>
    <row r="428" spans="1:1" x14ac:dyDescent="0.35">
      <c r="A428" t="s">
        <v>103</v>
      </c>
    </row>
    <row r="429" spans="1:1" x14ac:dyDescent="0.35">
      <c r="A429" t="s">
        <v>103</v>
      </c>
    </row>
    <row r="430" spans="1:1" x14ac:dyDescent="0.35">
      <c r="A430" t="s">
        <v>103</v>
      </c>
    </row>
    <row r="431" spans="1:1" x14ac:dyDescent="0.35">
      <c r="A431" t="s">
        <v>103</v>
      </c>
    </row>
    <row r="432" spans="1:1" x14ac:dyDescent="0.35">
      <c r="A432" t="s">
        <v>329</v>
      </c>
    </row>
    <row r="433" spans="1:1" x14ac:dyDescent="0.35">
      <c r="A433" t="s">
        <v>107</v>
      </c>
    </row>
    <row r="434" spans="1:1" x14ac:dyDescent="0.35">
      <c r="A434" t="s">
        <v>107</v>
      </c>
    </row>
    <row r="435" spans="1:1" x14ac:dyDescent="0.35">
      <c r="A435" t="s">
        <v>107</v>
      </c>
    </row>
    <row r="436" spans="1:1" x14ac:dyDescent="0.35">
      <c r="A436" t="s">
        <v>107</v>
      </c>
    </row>
    <row r="437" spans="1:1" x14ac:dyDescent="0.35">
      <c r="A437" t="s">
        <v>103</v>
      </c>
    </row>
    <row r="438" spans="1:1" x14ac:dyDescent="0.35">
      <c r="A438" t="s">
        <v>103</v>
      </c>
    </row>
    <row r="439" spans="1:1" x14ac:dyDescent="0.35">
      <c r="A439" t="s">
        <v>491</v>
      </c>
    </row>
    <row r="440" spans="1:1" x14ac:dyDescent="0.35">
      <c r="A440" t="s">
        <v>491</v>
      </c>
    </row>
    <row r="441" spans="1:1" x14ac:dyDescent="0.35">
      <c r="A441" t="s">
        <v>44</v>
      </c>
    </row>
    <row r="442" spans="1:1" x14ac:dyDescent="0.35">
      <c r="A442" t="s">
        <v>44</v>
      </c>
    </row>
    <row r="443" spans="1:1" x14ac:dyDescent="0.35">
      <c r="A443" t="s">
        <v>44</v>
      </c>
    </row>
    <row r="444" spans="1:1" x14ac:dyDescent="0.35">
      <c r="A444" t="s">
        <v>107</v>
      </c>
    </row>
    <row r="445" spans="1:1" x14ac:dyDescent="0.35">
      <c r="A445" t="s">
        <v>107</v>
      </c>
    </row>
    <row r="446" spans="1:1" x14ac:dyDescent="0.35">
      <c r="A446" t="s">
        <v>107</v>
      </c>
    </row>
    <row r="447" spans="1:1" x14ac:dyDescent="0.35">
      <c r="A447" t="s">
        <v>107</v>
      </c>
    </row>
  </sheetData>
  <autoFilter ref="C1:C2" xr:uid="{7741229F-E618-4159-A9FB-7E14A108881D}">
    <sortState xmlns:xlrd2="http://schemas.microsoft.com/office/spreadsheetml/2017/richdata2" ref="C2:C17">
      <sortCondition ref="C1:C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FD96-87C4-47EC-A7BF-B68F31AE0231}">
  <dimension ref="A1:E15"/>
  <sheetViews>
    <sheetView workbookViewId="0">
      <selection activeCell="B4" sqref="B4"/>
    </sheetView>
  </sheetViews>
  <sheetFormatPr defaultColWidth="11.453125" defaultRowHeight="14.5" x14ac:dyDescent="0.35"/>
  <cols>
    <col min="2" max="2" width="12.54296875" bestFit="1" customWidth="1"/>
  </cols>
  <sheetData>
    <row r="1" spans="1:5" x14ac:dyDescent="0.35">
      <c r="A1" s="26" t="s">
        <v>824</v>
      </c>
      <c r="B1" s="26" t="s">
        <v>825</v>
      </c>
    </row>
    <row r="2" spans="1:5" x14ac:dyDescent="0.35">
      <c r="A2" s="105" t="s">
        <v>697</v>
      </c>
      <c r="B2" s="105" t="s">
        <v>441</v>
      </c>
      <c r="C2" t="s">
        <v>826</v>
      </c>
      <c r="D2" t="s">
        <v>246</v>
      </c>
      <c r="E2" s="123" t="s">
        <v>42</v>
      </c>
    </row>
    <row r="3" spans="1:5" x14ac:dyDescent="0.35">
      <c r="A3" s="105" t="s">
        <v>695</v>
      </c>
      <c r="B3" s="105" t="s">
        <v>827</v>
      </c>
      <c r="D3" t="s">
        <v>246</v>
      </c>
      <c r="E3" s="118" t="s">
        <v>716</v>
      </c>
    </row>
    <row r="4" spans="1:5" x14ac:dyDescent="0.35">
      <c r="A4" s="105" t="s">
        <v>154</v>
      </c>
      <c r="B4" s="105" t="s">
        <v>828</v>
      </c>
      <c r="E4" s="117" t="s">
        <v>768</v>
      </c>
    </row>
    <row r="5" spans="1:5" x14ac:dyDescent="0.35">
      <c r="A5" s="105" t="s">
        <v>782</v>
      </c>
      <c r="B5" s="105" t="s">
        <v>829</v>
      </c>
      <c r="D5" t="s">
        <v>246</v>
      </c>
      <c r="E5" s="118" t="s">
        <v>782</v>
      </c>
    </row>
    <row r="6" spans="1:5" x14ac:dyDescent="0.35">
      <c r="A6" s="105" t="s">
        <v>42</v>
      </c>
      <c r="B6" s="105"/>
      <c r="C6" t="s">
        <v>830</v>
      </c>
      <c r="D6" t="s">
        <v>246</v>
      </c>
      <c r="E6" s="124" t="s">
        <v>831</v>
      </c>
    </row>
    <row r="7" spans="1:5" x14ac:dyDescent="0.35">
      <c r="A7" s="105" t="s">
        <v>831</v>
      </c>
      <c r="B7" s="105" t="s">
        <v>832</v>
      </c>
      <c r="D7" t="s">
        <v>246</v>
      </c>
      <c r="E7" s="125" t="s">
        <v>817</v>
      </c>
    </row>
    <row r="8" spans="1:5" x14ac:dyDescent="0.35">
      <c r="A8" s="105" t="s">
        <v>768</v>
      </c>
      <c r="B8" s="105"/>
      <c r="C8" t="s">
        <v>833</v>
      </c>
      <c r="D8" t="s">
        <v>246</v>
      </c>
      <c r="E8" s="124" t="s">
        <v>834</v>
      </c>
    </row>
    <row r="9" spans="1:5" x14ac:dyDescent="0.35">
      <c r="A9" s="105" t="s">
        <v>817</v>
      </c>
      <c r="B9" s="105" t="s">
        <v>835</v>
      </c>
      <c r="D9" t="s">
        <v>246</v>
      </c>
    </row>
    <row r="10" spans="1:5" x14ac:dyDescent="0.35">
      <c r="A10" s="105" t="s">
        <v>716</v>
      </c>
      <c r="B10" s="105"/>
      <c r="D10" t="s">
        <v>246</v>
      </c>
    </row>
    <row r="11" spans="1:5" x14ac:dyDescent="0.35">
      <c r="A11" s="105" t="s">
        <v>242</v>
      </c>
      <c r="B11" s="105"/>
      <c r="D11" t="s">
        <v>246</v>
      </c>
    </row>
    <row r="12" spans="1:5" x14ac:dyDescent="0.35">
      <c r="A12" s="105"/>
      <c r="B12" s="105"/>
    </row>
    <row r="13" spans="1:5" x14ac:dyDescent="0.35">
      <c r="A13" s="105"/>
      <c r="B13" s="105"/>
    </row>
    <row r="14" spans="1:5" x14ac:dyDescent="0.35">
      <c r="A14" s="105"/>
      <c r="B14" s="105"/>
    </row>
    <row r="15" spans="1:5" x14ac:dyDescent="0.35">
      <c r="A15" s="105"/>
      <c r="B15" s="105"/>
    </row>
  </sheetData>
  <conditionalFormatting sqref="E2">
    <cfRule type="duplicateValues" dxfId="39" priority="4"/>
    <cfRule type="duplicateValues" dxfId="38" priority="5"/>
    <cfRule type="duplicateValues" dxfId="37" priority="6"/>
    <cfRule type="duplicateValues" dxfId="36" priority="7"/>
    <cfRule type="duplicateValues" dxfId="35" priority="8"/>
    <cfRule type="duplicateValues" dxfId="34" priority="9"/>
    <cfRule type="duplicateValues" dxfId="33" priority="10"/>
    <cfRule type="duplicateValues" dxfId="32" priority="11"/>
  </conditionalFormatting>
  <conditionalFormatting sqref="E2:E8">
    <cfRule type="duplicateValues" dxfId="31" priority="12"/>
  </conditionalFormatting>
  <conditionalFormatting sqref="E6:E8 E2">
    <cfRule type="duplicateValues" dxfId="30" priority="1"/>
    <cfRule type="duplicateValues" dxfId="29" priority="2"/>
    <cfRule type="duplicateValues" dxfId="28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F5EE-F2F4-4B92-A15F-A108F4E78999}">
  <dimension ref="A1:J107"/>
  <sheetViews>
    <sheetView workbookViewId="0">
      <selection activeCell="E16" sqref="E16"/>
    </sheetView>
  </sheetViews>
  <sheetFormatPr defaultColWidth="8.7265625" defaultRowHeight="14.5" x14ac:dyDescent="0.35"/>
  <cols>
    <col min="1" max="1" width="18.1796875" bestFit="1" customWidth="1"/>
    <col min="5" max="5" width="23.453125" bestFit="1" customWidth="1"/>
  </cols>
  <sheetData>
    <row r="1" spans="1:10" ht="29" x14ac:dyDescent="0.35">
      <c r="A1" s="89" t="s">
        <v>351</v>
      </c>
      <c r="B1" s="90" t="s">
        <v>836</v>
      </c>
      <c r="C1" s="90" t="s">
        <v>837</v>
      </c>
      <c r="D1" s="90" t="s">
        <v>838</v>
      </c>
      <c r="E1" s="90" t="s">
        <v>839</v>
      </c>
      <c r="F1" s="91" t="s">
        <v>840</v>
      </c>
      <c r="G1" s="92" t="s">
        <v>841</v>
      </c>
      <c r="H1" s="93"/>
      <c r="I1" s="93"/>
    </row>
    <row r="2" spans="1:10" x14ac:dyDescent="0.35">
      <c r="A2" s="94" t="s">
        <v>842</v>
      </c>
      <c r="B2" s="95" t="s">
        <v>88</v>
      </c>
      <c r="C2" s="95" t="s">
        <v>843</v>
      </c>
      <c r="D2" s="95">
        <v>80866287</v>
      </c>
      <c r="E2" s="96" t="s">
        <v>844</v>
      </c>
      <c r="F2" s="95" t="s">
        <v>87</v>
      </c>
      <c r="G2" s="97"/>
      <c r="H2" t="s">
        <v>88</v>
      </c>
      <c r="I2" t="s">
        <v>843</v>
      </c>
      <c r="J2" t="str">
        <f>VLOOKUP(F2,METROPOLITANA[[Patente]:[Supervisor/Usuario Vehiculo]],9,0)</f>
        <v xml:space="preserve">ALEJANDRO LAVINN </v>
      </c>
    </row>
    <row r="3" spans="1:10" x14ac:dyDescent="0.35">
      <c r="A3" s="94" t="s">
        <v>842</v>
      </c>
      <c r="B3" s="95" t="s">
        <v>97</v>
      </c>
      <c r="C3" s="95" t="s">
        <v>843</v>
      </c>
      <c r="D3" s="95">
        <v>40254933</v>
      </c>
      <c r="E3" s="96" t="s">
        <v>845</v>
      </c>
      <c r="F3" s="95" t="s">
        <v>96</v>
      </c>
      <c r="G3" s="97"/>
      <c r="H3" t="s">
        <v>97</v>
      </c>
      <c r="I3" t="s">
        <v>843</v>
      </c>
      <c r="J3" t="str">
        <f>VLOOKUP(F3,METROPOLITANA[[Patente]:[Supervisor/Usuario Vehiculo]],9,0)</f>
        <v xml:space="preserve">ALEJANDRO LAVINN </v>
      </c>
    </row>
    <row r="4" spans="1:10" x14ac:dyDescent="0.35">
      <c r="A4" s="94" t="s">
        <v>842</v>
      </c>
      <c r="B4" s="95" t="s">
        <v>71</v>
      </c>
      <c r="C4" s="95" t="s">
        <v>843</v>
      </c>
      <c r="D4" s="95">
        <v>40254798</v>
      </c>
      <c r="E4" s="96" t="s">
        <v>846</v>
      </c>
      <c r="F4" s="95" t="s">
        <v>67</v>
      </c>
      <c r="G4" s="97"/>
      <c r="H4" t="s">
        <v>71</v>
      </c>
      <c r="I4" t="s">
        <v>843</v>
      </c>
      <c r="J4" t="str">
        <f>VLOOKUP(F4,METROPOLITANA[[Patente]:[Supervisor/Usuario Vehiculo]],9,0)</f>
        <v xml:space="preserve">ALEJANDRO LAVINN </v>
      </c>
    </row>
    <row r="5" spans="1:10" x14ac:dyDescent="0.35">
      <c r="A5" s="94" t="s">
        <v>842</v>
      </c>
      <c r="B5" s="95" t="s">
        <v>75</v>
      </c>
      <c r="C5" s="95" t="s">
        <v>843</v>
      </c>
      <c r="D5" s="95">
        <v>30161483</v>
      </c>
      <c r="E5" s="96" t="s">
        <v>847</v>
      </c>
      <c r="F5" s="95" t="s">
        <v>74</v>
      </c>
      <c r="G5" s="97"/>
      <c r="H5" t="s">
        <v>75</v>
      </c>
      <c r="I5" t="s">
        <v>843</v>
      </c>
      <c r="J5" t="str">
        <f>VLOOKUP(F5,METROPOLITANA[[Patente]:[Supervisor/Usuario Vehiculo]],9,0)</f>
        <v xml:space="preserve">ALEJANDRO LAVINN </v>
      </c>
    </row>
    <row r="6" spans="1:10" x14ac:dyDescent="0.35">
      <c r="A6" s="94" t="s">
        <v>842</v>
      </c>
      <c r="B6" s="95" t="s">
        <v>81</v>
      </c>
      <c r="C6" s="95" t="s">
        <v>843</v>
      </c>
      <c r="D6" s="95">
        <v>40254641</v>
      </c>
      <c r="E6" s="96" t="s">
        <v>848</v>
      </c>
      <c r="F6" s="95" t="s">
        <v>80</v>
      </c>
      <c r="G6" s="97"/>
      <c r="H6" t="s">
        <v>81</v>
      </c>
      <c r="I6" t="s">
        <v>843</v>
      </c>
      <c r="J6" t="str">
        <f>VLOOKUP(F6,METROPOLITANA[[Patente]:[Supervisor/Usuario Vehiculo]],9,0)</f>
        <v xml:space="preserve">ALEJANDRO LAVINN </v>
      </c>
    </row>
    <row r="7" spans="1:10" x14ac:dyDescent="0.35">
      <c r="A7" s="94" t="s">
        <v>842</v>
      </c>
      <c r="B7" s="95" t="s">
        <v>94</v>
      </c>
      <c r="C7" s="95" t="s">
        <v>843</v>
      </c>
      <c r="D7" s="95">
        <v>80133266</v>
      </c>
      <c r="E7" s="96" t="s">
        <v>849</v>
      </c>
      <c r="F7" s="95" t="s">
        <v>93</v>
      </c>
      <c r="G7" s="97"/>
      <c r="H7" t="s">
        <v>94</v>
      </c>
      <c r="I7" t="s">
        <v>843</v>
      </c>
      <c r="J7" t="str">
        <f>VLOOKUP(F7,METROPOLITANA[[Patente]:[Supervisor/Usuario Vehiculo]],9,0)</f>
        <v xml:space="preserve">ALEJANDRO LAVINN </v>
      </c>
    </row>
    <row r="8" spans="1:10" x14ac:dyDescent="0.35">
      <c r="A8" s="94" t="s">
        <v>842</v>
      </c>
      <c r="B8" s="95" t="s">
        <v>78</v>
      </c>
      <c r="C8" s="95" t="s">
        <v>843</v>
      </c>
      <c r="D8" s="95">
        <v>81038536</v>
      </c>
      <c r="E8" s="96" t="s">
        <v>850</v>
      </c>
      <c r="F8" s="95" t="s">
        <v>77</v>
      </c>
      <c r="G8" s="97"/>
      <c r="H8" t="s">
        <v>78</v>
      </c>
      <c r="I8" t="s">
        <v>843</v>
      </c>
      <c r="J8" t="str">
        <f>VLOOKUP(F8,METROPOLITANA[[Patente]:[Supervisor/Usuario Vehiculo]],9,0)</f>
        <v xml:space="preserve">ALEJANDRO LAVINN </v>
      </c>
    </row>
    <row r="9" spans="1:10" x14ac:dyDescent="0.35">
      <c r="A9" s="94" t="s">
        <v>842</v>
      </c>
      <c r="B9" s="95" t="s">
        <v>85</v>
      </c>
      <c r="C9" s="95" t="s">
        <v>843</v>
      </c>
      <c r="D9" s="95">
        <v>40254498</v>
      </c>
      <c r="E9" s="96" t="s">
        <v>851</v>
      </c>
      <c r="F9" s="95" t="s">
        <v>84</v>
      </c>
      <c r="G9" s="97"/>
      <c r="H9" t="s">
        <v>85</v>
      </c>
      <c r="I9" t="s">
        <v>843</v>
      </c>
      <c r="J9" t="str">
        <f>VLOOKUP(F9,METROPOLITANA[[Patente]:[Supervisor/Usuario Vehiculo]],9,0)</f>
        <v xml:space="preserve">ALEJANDRO LAVINN </v>
      </c>
    </row>
    <row r="10" spans="1:10" x14ac:dyDescent="0.35">
      <c r="A10" s="94" t="s">
        <v>842</v>
      </c>
      <c r="B10" s="95" t="s">
        <v>92</v>
      </c>
      <c r="C10" s="95" t="s">
        <v>852</v>
      </c>
      <c r="D10" s="95">
        <v>40252610</v>
      </c>
      <c r="E10" s="96" t="s">
        <v>853</v>
      </c>
      <c r="F10" s="95" t="s">
        <v>90</v>
      </c>
      <c r="G10" s="97"/>
      <c r="H10" t="s">
        <v>92</v>
      </c>
      <c r="I10" t="s">
        <v>852</v>
      </c>
      <c r="J10" t="str">
        <f>VLOOKUP(F10,METROPOLITANA[[Patente]:[Supervisor/Usuario Vehiculo]],9,0)</f>
        <v xml:space="preserve">ALEJANDRO LAVINN </v>
      </c>
    </row>
    <row r="11" spans="1:10" x14ac:dyDescent="0.35">
      <c r="A11" s="94" t="s">
        <v>842</v>
      </c>
      <c r="B11" s="95" t="s">
        <v>854</v>
      </c>
      <c r="C11" s="95" t="s">
        <v>855</v>
      </c>
      <c r="D11" s="95">
        <v>81191270</v>
      </c>
      <c r="E11" s="96" t="s">
        <v>856</v>
      </c>
      <c r="F11" s="95" t="s">
        <v>199</v>
      </c>
      <c r="G11" s="97"/>
      <c r="H11" t="s">
        <v>854</v>
      </c>
      <c r="I11" t="s">
        <v>855</v>
      </c>
      <c r="J11" t="e">
        <f>VLOOKUP(F11,METROPOLITANA[[Patente]:[Supervisor/Usuario Vehiculo]],9,0)</f>
        <v>#N/A</v>
      </c>
    </row>
    <row r="12" spans="1:10" x14ac:dyDescent="0.35">
      <c r="A12" s="94" t="s">
        <v>842</v>
      </c>
      <c r="B12" s="95" t="s">
        <v>110</v>
      </c>
      <c r="C12" s="95" t="s">
        <v>855</v>
      </c>
      <c r="D12" s="95">
        <v>81163761</v>
      </c>
      <c r="E12" s="96" t="s">
        <v>857</v>
      </c>
      <c r="F12" s="95" t="s">
        <v>127</v>
      </c>
      <c r="G12" s="97"/>
      <c r="H12" t="s">
        <v>110</v>
      </c>
      <c r="I12" t="s">
        <v>855</v>
      </c>
      <c r="J12" t="str">
        <f>VLOOKUP(F12,METROPOLITANA[[Patente]:[Supervisor/Usuario Vehiculo]],9,0)</f>
        <v xml:space="preserve">ALEJANDRO LAVINN </v>
      </c>
    </row>
    <row r="13" spans="1:10" x14ac:dyDescent="0.35">
      <c r="A13" s="94" t="s">
        <v>842</v>
      </c>
      <c r="B13" s="95" t="s">
        <v>110</v>
      </c>
      <c r="C13" s="95" t="s">
        <v>855</v>
      </c>
      <c r="D13" s="95">
        <v>81038593</v>
      </c>
      <c r="E13" s="96" t="s">
        <v>858</v>
      </c>
      <c r="F13" s="95" t="s">
        <v>109</v>
      </c>
      <c r="G13" s="97"/>
      <c r="H13" t="s">
        <v>110</v>
      </c>
      <c r="I13" t="s">
        <v>855</v>
      </c>
      <c r="J13" t="str">
        <f>VLOOKUP(F13,METROPOLITANA[[Patente]:[Supervisor/Usuario Vehiculo]],9,0)</f>
        <v xml:space="preserve">ALEJANDRO LAVINN </v>
      </c>
    </row>
    <row r="14" spans="1:10" x14ac:dyDescent="0.35">
      <c r="A14" s="94" t="s">
        <v>842</v>
      </c>
      <c r="B14" s="95" t="s">
        <v>124</v>
      </c>
      <c r="C14" s="95" t="s">
        <v>855</v>
      </c>
      <c r="D14" s="95">
        <v>81157408</v>
      </c>
      <c r="E14" s="96" t="s">
        <v>859</v>
      </c>
      <c r="F14" s="95" t="s">
        <v>123</v>
      </c>
      <c r="G14" s="97"/>
      <c r="H14" t="s">
        <v>124</v>
      </c>
      <c r="I14" t="s">
        <v>855</v>
      </c>
      <c r="J14" t="str">
        <f>VLOOKUP(F14,METROPOLITANA[[Patente]:[Supervisor/Usuario Vehiculo]],9,0)</f>
        <v xml:space="preserve">ALEJANDRO LAVINN </v>
      </c>
    </row>
    <row r="15" spans="1:10" x14ac:dyDescent="0.35">
      <c r="A15" s="94" t="s">
        <v>842</v>
      </c>
      <c r="B15" s="95" t="s">
        <v>122</v>
      </c>
      <c r="C15" s="95" t="s">
        <v>855</v>
      </c>
      <c r="D15" s="95">
        <v>81191179</v>
      </c>
      <c r="E15" s="96" t="s">
        <v>860</v>
      </c>
      <c r="F15" s="95" t="s">
        <v>121</v>
      </c>
      <c r="G15" s="97"/>
      <c r="H15" t="s">
        <v>122</v>
      </c>
      <c r="I15" t="s">
        <v>855</v>
      </c>
      <c r="J15" t="str">
        <f>VLOOKUP(F15,METROPOLITANA[[Patente]:[Supervisor/Usuario Vehiculo]],9,0)</f>
        <v xml:space="preserve">ALEJANDRO LAVINN </v>
      </c>
    </row>
    <row r="16" spans="1:10" x14ac:dyDescent="0.35">
      <c r="A16" s="94" t="s">
        <v>842</v>
      </c>
      <c r="B16" s="95" t="s">
        <v>119</v>
      </c>
      <c r="C16" s="95" t="s">
        <v>855</v>
      </c>
      <c r="D16" s="95">
        <v>81120934</v>
      </c>
      <c r="E16" s="96" t="s">
        <v>861</v>
      </c>
      <c r="F16" s="98" t="s">
        <v>862</v>
      </c>
      <c r="G16" s="99" t="s">
        <v>863</v>
      </c>
      <c r="H16" t="s">
        <v>119</v>
      </c>
      <c r="I16" t="s">
        <v>855</v>
      </c>
      <c r="J16" t="e">
        <f>VLOOKUP(F16,METROPOLITANA[[Patente]:[Supervisor/Usuario Vehiculo]],9,0)</f>
        <v>#N/A</v>
      </c>
    </row>
    <row r="17" spans="1:10" x14ac:dyDescent="0.35">
      <c r="A17" s="94" t="s">
        <v>842</v>
      </c>
      <c r="B17" s="95" t="s">
        <v>116</v>
      </c>
      <c r="C17" s="95" t="s">
        <v>855</v>
      </c>
      <c r="D17" s="95">
        <v>81111034</v>
      </c>
      <c r="E17" s="96" t="s">
        <v>864</v>
      </c>
      <c r="F17" s="95" t="s">
        <v>115</v>
      </c>
      <c r="G17" s="97"/>
      <c r="H17" t="s">
        <v>116</v>
      </c>
      <c r="I17" t="s">
        <v>855</v>
      </c>
      <c r="J17" t="str">
        <f>VLOOKUP(F17,METROPOLITANA[[Patente]:[Supervisor/Usuario Vehiculo]],9,0)</f>
        <v xml:space="preserve">ALEJANDRO LAVINN </v>
      </c>
    </row>
    <row r="18" spans="1:10" x14ac:dyDescent="0.35">
      <c r="A18" s="94" t="s">
        <v>842</v>
      </c>
      <c r="B18" s="95" t="s">
        <v>114</v>
      </c>
      <c r="C18" s="95" t="s">
        <v>855</v>
      </c>
      <c r="D18" s="95">
        <v>80009452</v>
      </c>
      <c r="E18" s="96" t="s">
        <v>865</v>
      </c>
      <c r="F18" s="95" t="s">
        <v>111</v>
      </c>
      <c r="G18" s="97"/>
      <c r="H18" t="s">
        <v>114</v>
      </c>
      <c r="I18" t="s">
        <v>855</v>
      </c>
      <c r="J18" t="str">
        <f>VLOOKUP(F18,METROPOLITANA[[Patente]:[Supervisor/Usuario Vehiculo]],9,0)</f>
        <v xml:space="preserve">ALEJANDRO LAVINN </v>
      </c>
    </row>
    <row r="19" spans="1:10" x14ac:dyDescent="0.35">
      <c r="A19" s="94" t="s">
        <v>842</v>
      </c>
      <c r="B19" s="95" t="s">
        <v>129</v>
      </c>
      <c r="C19" s="95" t="s">
        <v>855</v>
      </c>
      <c r="D19" s="95">
        <v>81147838</v>
      </c>
      <c r="E19" s="96" t="s">
        <v>866</v>
      </c>
      <c r="F19" s="95" t="s">
        <v>128</v>
      </c>
      <c r="G19" s="97"/>
      <c r="H19" t="s">
        <v>129</v>
      </c>
      <c r="I19" t="s">
        <v>855</v>
      </c>
      <c r="J19" t="str">
        <f>VLOOKUP(F19,METROPOLITANA[[Patente]:[Supervisor/Usuario Vehiculo]],9,0)</f>
        <v xml:space="preserve">ALEJANDRO LAVINN </v>
      </c>
    </row>
    <row r="20" spans="1:10" x14ac:dyDescent="0.35">
      <c r="A20" s="94" t="s">
        <v>842</v>
      </c>
      <c r="B20" s="95" t="s">
        <v>126</v>
      </c>
      <c r="C20" s="95" t="s">
        <v>855</v>
      </c>
      <c r="D20" s="95">
        <v>81147933</v>
      </c>
      <c r="E20" s="96" t="s">
        <v>867</v>
      </c>
      <c r="F20" s="95" t="s">
        <v>125</v>
      </c>
      <c r="G20" s="97"/>
      <c r="H20" t="s">
        <v>126</v>
      </c>
      <c r="I20" t="s">
        <v>855</v>
      </c>
      <c r="J20" t="str">
        <f>VLOOKUP(F20,METROPOLITANA[[Patente]:[Supervisor/Usuario Vehiculo]],9,0)</f>
        <v xml:space="preserve">ALEJANDRO LAVINN </v>
      </c>
    </row>
    <row r="21" spans="1:10" x14ac:dyDescent="0.35">
      <c r="A21" s="94" t="s">
        <v>842</v>
      </c>
      <c r="B21" s="95" t="s">
        <v>102</v>
      </c>
      <c r="C21" s="95" t="s">
        <v>855</v>
      </c>
      <c r="D21" s="95">
        <v>81191217</v>
      </c>
      <c r="E21" s="96" t="s">
        <v>868</v>
      </c>
      <c r="F21" s="95" t="s">
        <v>99</v>
      </c>
      <c r="G21" s="97"/>
      <c r="H21" t="s">
        <v>102</v>
      </c>
      <c r="I21" t="s">
        <v>855</v>
      </c>
      <c r="J21" t="str">
        <f>VLOOKUP(F21,METROPOLITANA[[Patente]:[Supervisor/Usuario Vehiculo]],9,0)</f>
        <v xml:space="preserve">ALEJANDRO LAVINN </v>
      </c>
    </row>
    <row r="22" spans="1:10" x14ac:dyDescent="0.35">
      <c r="A22" s="94" t="s">
        <v>869</v>
      </c>
      <c r="B22" s="95" t="s">
        <v>233</v>
      </c>
      <c r="C22" s="95" t="s">
        <v>843</v>
      </c>
      <c r="D22" s="95">
        <v>40253511</v>
      </c>
      <c r="E22" s="96" t="s">
        <v>870</v>
      </c>
      <c r="F22" s="95" t="s">
        <v>232</v>
      </c>
      <c r="G22" s="97"/>
      <c r="H22" t="s">
        <v>233</v>
      </c>
      <c r="I22" t="s">
        <v>843</v>
      </c>
      <c r="J22" t="str">
        <f>VLOOKUP(F22,METROPOLITANA[[Patente]:[Supervisor/Usuario Vehiculo]],9,0)</f>
        <v>EMMANUEL HERRERA</v>
      </c>
    </row>
    <row r="23" spans="1:10" x14ac:dyDescent="0.35">
      <c r="A23" s="94" t="s">
        <v>869</v>
      </c>
      <c r="B23" s="95" t="s">
        <v>231</v>
      </c>
      <c r="C23" s="95" t="s">
        <v>843</v>
      </c>
      <c r="D23" s="95">
        <v>40254139</v>
      </c>
      <c r="E23" s="96" t="s">
        <v>871</v>
      </c>
      <c r="F23" s="95" t="s">
        <v>230</v>
      </c>
      <c r="G23" s="97"/>
      <c r="H23" t="s">
        <v>231</v>
      </c>
      <c r="I23" t="s">
        <v>843</v>
      </c>
      <c r="J23" t="str">
        <f>VLOOKUP(F23,METROPOLITANA[[Patente]:[Supervisor/Usuario Vehiculo]],9,0)</f>
        <v>EMMANUEL HERRERA</v>
      </c>
    </row>
    <row r="24" spans="1:10" x14ac:dyDescent="0.35">
      <c r="A24" s="94" t="s">
        <v>869</v>
      </c>
      <c r="B24" s="95" t="s">
        <v>235</v>
      </c>
      <c r="C24" s="95" t="s">
        <v>843</v>
      </c>
      <c r="D24" s="95">
        <v>40254023</v>
      </c>
      <c r="E24" s="96" t="s">
        <v>872</v>
      </c>
      <c r="F24" s="95" t="s">
        <v>234</v>
      </c>
      <c r="G24" s="97"/>
      <c r="H24" t="s">
        <v>235</v>
      </c>
      <c r="I24" t="s">
        <v>843</v>
      </c>
      <c r="J24" t="str">
        <f>VLOOKUP(F24,METROPOLITANA[[Patente]:[Supervisor/Usuario Vehiculo]],9,0)</f>
        <v>EMMANUEL HERRERA</v>
      </c>
    </row>
    <row r="25" spans="1:10" x14ac:dyDescent="0.35">
      <c r="A25" s="94" t="s">
        <v>869</v>
      </c>
      <c r="B25" s="95" t="s">
        <v>237</v>
      </c>
      <c r="C25" s="95" t="s">
        <v>843</v>
      </c>
      <c r="D25" s="95">
        <v>40254908</v>
      </c>
      <c r="E25" s="96" t="s">
        <v>873</v>
      </c>
      <c r="F25" s="95" t="s">
        <v>236</v>
      </c>
      <c r="G25" s="97"/>
      <c r="H25" t="s">
        <v>237</v>
      </c>
      <c r="I25" t="s">
        <v>843</v>
      </c>
      <c r="J25" t="str">
        <f>VLOOKUP(F25,METROPOLITANA[[Patente]:[Supervisor/Usuario Vehiculo]],9,0)</f>
        <v>EMMANUEL HERRERA</v>
      </c>
    </row>
    <row r="26" spans="1:10" x14ac:dyDescent="0.35">
      <c r="A26" s="94" t="s">
        <v>869</v>
      </c>
      <c r="B26" s="95" t="s">
        <v>239</v>
      </c>
      <c r="C26" s="95" t="s">
        <v>843</v>
      </c>
      <c r="D26" s="95">
        <v>40254876</v>
      </c>
      <c r="E26" s="96" t="s">
        <v>874</v>
      </c>
      <c r="F26" s="95" t="s">
        <v>238</v>
      </c>
      <c r="G26" s="97"/>
      <c r="H26" t="s">
        <v>239</v>
      </c>
      <c r="I26" t="s">
        <v>843</v>
      </c>
      <c r="J26" t="str">
        <f>VLOOKUP(F26,METROPOLITANA[[Patente]:[Supervisor/Usuario Vehiculo]],9,0)</f>
        <v>EMMANUEL HERRERA</v>
      </c>
    </row>
    <row r="27" spans="1:10" x14ac:dyDescent="0.35">
      <c r="A27" s="94" t="s">
        <v>869</v>
      </c>
      <c r="B27" s="95" t="s">
        <v>227</v>
      </c>
      <c r="C27" s="95" t="s">
        <v>875</v>
      </c>
      <c r="D27" s="95">
        <v>80167064</v>
      </c>
      <c r="E27" s="96" t="s">
        <v>876</v>
      </c>
      <c r="F27" s="95" t="s">
        <v>225</v>
      </c>
      <c r="G27" s="97"/>
      <c r="H27" t="s">
        <v>227</v>
      </c>
      <c r="I27" t="s">
        <v>875</v>
      </c>
      <c r="J27" t="str">
        <f>VLOOKUP(F27,METROPOLITANA[[Patente]:[Supervisor/Usuario Vehiculo]],9,0)</f>
        <v>EMMANUEL HERRERA</v>
      </c>
    </row>
    <row r="28" spans="1:10" x14ac:dyDescent="0.35">
      <c r="A28" s="94" t="s">
        <v>869</v>
      </c>
      <c r="B28" s="95" t="s">
        <v>877</v>
      </c>
      <c r="C28" s="95" t="s">
        <v>875</v>
      </c>
      <c r="D28" s="95">
        <v>80309567</v>
      </c>
      <c r="E28" s="96" t="s">
        <v>878</v>
      </c>
      <c r="F28" s="95" t="s">
        <v>682</v>
      </c>
      <c r="G28" s="97"/>
      <c r="H28" t="s">
        <v>877</v>
      </c>
      <c r="I28" t="s">
        <v>875</v>
      </c>
      <c r="J28">
        <f>VLOOKUP(F28,METROPOLITANA[[Patente]:[Supervisor/Usuario Vehiculo]],9,0)</f>
        <v>0</v>
      </c>
    </row>
    <row r="29" spans="1:10" x14ac:dyDescent="0.35">
      <c r="A29" s="94" t="s">
        <v>869</v>
      </c>
      <c r="B29" s="95" t="s">
        <v>229</v>
      </c>
      <c r="C29" s="95" t="s">
        <v>875</v>
      </c>
      <c r="D29" s="95">
        <v>0</v>
      </c>
      <c r="E29" s="96">
        <v>0</v>
      </c>
      <c r="F29" s="95" t="s">
        <v>228</v>
      </c>
      <c r="G29" s="97"/>
      <c r="H29" t="s">
        <v>229</v>
      </c>
      <c r="I29" t="s">
        <v>875</v>
      </c>
      <c r="J29" t="str">
        <f>VLOOKUP(F29,METROPOLITANA[[Patente]:[Supervisor/Usuario Vehiculo]],9,0)</f>
        <v>EMMANUEL HERRERA</v>
      </c>
    </row>
    <row r="30" spans="1:10" x14ac:dyDescent="0.35">
      <c r="A30" s="94" t="s">
        <v>869</v>
      </c>
      <c r="B30" s="95" t="s">
        <v>256</v>
      </c>
      <c r="C30" s="95" t="s">
        <v>855</v>
      </c>
      <c r="D30" s="95">
        <v>81176244</v>
      </c>
      <c r="E30" s="96" t="s">
        <v>879</v>
      </c>
      <c r="F30" s="95" t="s">
        <v>803</v>
      </c>
      <c r="G30" s="97"/>
      <c r="H30" t="s">
        <v>256</v>
      </c>
      <c r="I30" t="s">
        <v>855</v>
      </c>
      <c r="J30">
        <f>VLOOKUP(F30,METROPOLITANA[[Patente]:[Supervisor/Usuario Vehiculo]],9,0)</f>
        <v>0</v>
      </c>
    </row>
    <row r="31" spans="1:10" x14ac:dyDescent="0.35">
      <c r="A31" s="94" t="s">
        <v>869</v>
      </c>
      <c r="B31" s="95" t="s">
        <v>252</v>
      </c>
      <c r="C31" s="95" t="s">
        <v>855</v>
      </c>
      <c r="D31" s="95">
        <v>81111247</v>
      </c>
      <c r="E31" s="96" t="s">
        <v>880</v>
      </c>
      <c r="F31" s="95" t="s">
        <v>251</v>
      </c>
      <c r="G31" s="97"/>
      <c r="H31" t="s">
        <v>252</v>
      </c>
      <c r="I31" t="s">
        <v>855</v>
      </c>
      <c r="J31" t="str">
        <f>VLOOKUP(F31,METROPOLITANA[[Patente]:[Supervisor/Usuario Vehiculo]],9,0)</f>
        <v>EMMANUEL HERRERA</v>
      </c>
    </row>
    <row r="32" spans="1:10" x14ac:dyDescent="0.35">
      <c r="A32" s="94" t="s">
        <v>869</v>
      </c>
      <c r="B32" s="95" t="s">
        <v>254</v>
      </c>
      <c r="C32" s="95" t="s">
        <v>855</v>
      </c>
      <c r="D32" s="95">
        <v>81038458</v>
      </c>
      <c r="E32" s="96" t="s">
        <v>881</v>
      </c>
      <c r="F32" s="95" t="s">
        <v>253</v>
      </c>
      <c r="G32" s="97"/>
      <c r="H32" t="s">
        <v>254</v>
      </c>
      <c r="I32" t="s">
        <v>855</v>
      </c>
      <c r="J32" t="str">
        <f>VLOOKUP(F32,METROPOLITANA[[Patente]:[Supervisor/Usuario Vehiculo]],9,0)</f>
        <v>EMMANUEL HERRERA</v>
      </c>
    </row>
    <row r="33" spans="1:10" x14ac:dyDescent="0.35">
      <c r="A33" s="94" t="s">
        <v>869</v>
      </c>
      <c r="B33" s="95" t="s">
        <v>250</v>
      </c>
      <c r="C33" s="95" t="s">
        <v>855</v>
      </c>
      <c r="D33" s="95">
        <v>81140690</v>
      </c>
      <c r="E33" s="96" t="s">
        <v>882</v>
      </c>
      <c r="F33" s="95" t="s">
        <v>240</v>
      </c>
      <c r="G33" s="97"/>
      <c r="H33" t="s">
        <v>250</v>
      </c>
      <c r="I33" t="s">
        <v>855</v>
      </c>
      <c r="J33" t="str">
        <f>VLOOKUP(F33,METROPOLITANA[[Patente]:[Supervisor/Usuario Vehiculo]],9,0)</f>
        <v>EMMANUEL HERRERA</v>
      </c>
    </row>
    <row r="34" spans="1:10" x14ac:dyDescent="0.35">
      <c r="A34" s="94" t="s">
        <v>869</v>
      </c>
      <c r="B34" s="95" t="s">
        <v>883</v>
      </c>
      <c r="C34" s="95" t="s">
        <v>855</v>
      </c>
      <c r="D34" s="95">
        <v>81037893</v>
      </c>
      <c r="E34" s="96" t="s">
        <v>884</v>
      </c>
      <c r="F34" s="95" t="s">
        <v>255</v>
      </c>
      <c r="G34" s="97"/>
      <c r="H34" t="s">
        <v>883</v>
      </c>
      <c r="I34" t="s">
        <v>855</v>
      </c>
      <c r="J34" t="str">
        <f>VLOOKUP(F34,METROPOLITANA[[Patente]:[Supervisor/Usuario Vehiculo]],9,0)</f>
        <v>EMMANUEL HERRERA</v>
      </c>
    </row>
    <row r="35" spans="1:10" x14ac:dyDescent="0.35">
      <c r="A35" s="94" t="s">
        <v>869</v>
      </c>
      <c r="B35" s="95" t="s">
        <v>241</v>
      </c>
      <c r="C35" s="95" t="s">
        <v>855</v>
      </c>
      <c r="D35" s="95" t="s">
        <v>885</v>
      </c>
      <c r="E35" s="96" t="s">
        <v>886</v>
      </c>
      <c r="F35" s="95" t="s">
        <v>40</v>
      </c>
      <c r="G35" s="97"/>
      <c r="H35" t="s">
        <v>241</v>
      </c>
      <c r="I35" t="s">
        <v>855</v>
      </c>
    </row>
    <row r="36" spans="1:10" x14ac:dyDescent="0.35">
      <c r="A36" s="94" t="s">
        <v>869</v>
      </c>
      <c r="B36" s="95" t="s">
        <v>244</v>
      </c>
      <c r="C36" s="95" t="s">
        <v>855</v>
      </c>
      <c r="D36" s="95">
        <v>81111492</v>
      </c>
      <c r="E36" s="96" t="s">
        <v>887</v>
      </c>
      <c r="F36" s="4" t="s">
        <v>247</v>
      </c>
      <c r="G36" s="97"/>
      <c r="H36" t="s">
        <v>244</v>
      </c>
      <c r="I36" t="s">
        <v>855</v>
      </c>
      <c r="J36" t="str">
        <f>VLOOKUP(F36,METROPOLITANA[[Patente]:[Supervisor/Usuario Vehiculo]],9,0)</f>
        <v>EMMANUEL HERRERA</v>
      </c>
    </row>
    <row r="37" spans="1:10" x14ac:dyDescent="0.35">
      <c r="A37" s="94" t="s">
        <v>869</v>
      </c>
      <c r="B37" s="95" t="s">
        <v>888</v>
      </c>
      <c r="C37" s="95" t="s">
        <v>855</v>
      </c>
      <c r="D37" s="95">
        <v>81207277</v>
      </c>
      <c r="E37" s="96" t="s">
        <v>889</v>
      </c>
      <c r="F37" s="95" t="s">
        <v>765</v>
      </c>
      <c r="G37" s="97"/>
      <c r="H37" t="s">
        <v>888</v>
      </c>
      <c r="I37" t="s">
        <v>855</v>
      </c>
      <c r="J37" t="str">
        <f>VLOOKUP(F37,METROPOLITANA[[Patente]:[Supervisor/Usuario Vehiculo]],9,0)</f>
        <v>EMMANUEL HERRERA</v>
      </c>
    </row>
    <row r="38" spans="1:10" x14ac:dyDescent="0.35">
      <c r="A38" s="94" t="s">
        <v>869</v>
      </c>
      <c r="B38" s="95" t="s">
        <v>890</v>
      </c>
      <c r="C38" s="95" t="s">
        <v>855</v>
      </c>
      <c r="D38" s="95">
        <v>80941270</v>
      </c>
      <c r="E38" s="96" t="s">
        <v>891</v>
      </c>
      <c r="F38" s="95" t="s">
        <v>40</v>
      </c>
      <c r="G38" s="97"/>
      <c r="H38" t="s">
        <v>890</v>
      </c>
      <c r="I38" t="s">
        <v>855</v>
      </c>
    </row>
    <row r="39" spans="1:10" x14ac:dyDescent="0.35">
      <c r="A39" s="94" t="s">
        <v>394</v>
      </c>
      <c r="B39" s="95" t="s">
        <v>399</v>
      </c>
      <c r="C39" s="95" t="s">
        <v>892</v>
      </c>
      <c r="D39" s="95">
        <v>40253483</v>
      </c>
      <c r="E39" s="96" t="s">
        <v>893</v>
      </c>
      <c r="F39" s="95" t="s">
        <v>398</v>
      </c>
      <c r="G39" s="97"/>
      <c r="H39" t="s">
        <v>399</v>
      </c>
      <c r="I39" t="s">
        <v>892</v>
      </c>
      <c r="J39" t="str">
        <f>VLOOKUP(F39,METROPOLITANA[[Patente]:[Supervisor/Usuario Vehiculo]],9,0)</f>
        <v>JONATHAN LUCERO</v>
      </c>
    </row>
    <row r="40" spans="1:10" x14ac:dyDescent="0.35">
      <c r="A40" s="94" t="s">
        <v>394</v>
      </c>
      <c r="B40" s="95" t="s">
        <v>401</v>
      </c>
      <c r="C40" s="95" t="s">
        <v>892</v>
      </c>
      <c r="D40" s="95">
        <v>80126653</v>
      </c>
      <c r="E40" s="96" t="s">
        <v>894</v>
      </c>
      <c r="F40" s="95" t="s">
        <v>400</v>
      </c>
      <c r="G40" s="97"/>
      <c r="H40" t="s">
        <v>401</v>
      </c>
      <c r="I40" t="s">
        <v>892</v>
      </c>
      <c r="J40" t="str">
        <f>VLOOKUP(F40,METROPOLITANA[[Patente]:[Supervisor/Usuario Vehiculo]],9,0)</f>
        <v>JONATHAN LUCERO</v>
      </c>
    </row>
    <row r="41" spans="1:10" x14ac:dyDescent="0.35">
      <c r="A41" s="94" t="s">
        <v>394</v>
      </c>
      <c r="B41" s="95" t="s">
        <v>397</v>
      </c>
      <c r="C41" s="95" t="s">
        <v>892</v>
      </c>
      <c r="D41" s="95">
        <v>80849522</v>
      </c>
      <c r="E41" s="96" t="s">
        <v>895</v>
      </c>
      <c r="F41" s="95" t="s">
        <v>396</v>
      </c>
      <c r="G41" s="97"/>
      <c r="H41" t="s">
        <v>397</v>
      </c>
      <c r="I41" t="s">
        <v>892</v>
      </c>
      <c r="J41" t="str">
        <f>VLOOKUP(F41,METROPOLITANA[[Patente]:[Supervisor/Usuario Vehiculo]],9,0)</f>
        <v>JONATHAN LUCERO</v>
      </c>
    </row>
    <row r="42" spans="1:10" x14ac:dyDescent="0.35">
      <c r="A42" s="94" t="s">
        <v>394</v>
      </c>
      <c r="B42" s="95" t="s">
        <v>405</v>
      </c>
      <c r="C42" s="95" t="s">
        <v>892</v>
      </c>
      <c r="D42" s="95">
        <v>40253513</v>
      </c>
      <c r="E42" s="96" t="s">
        <v>896</v>
      </c>
      <c r="F42" s="95" t="s">
        <v>404</v>
      </c>
      <c r="G42" s="97"/>
      <c r="H42" t="s">
        <v>405</v>
      </c>
      <c r="I42" t="s">
        <v>892</v>
      </c>
      <c r="J42" t="str">
        <f>VLOOKUP(F42,METROPOLITANA[[Patente]:[Supervisor/Usuario Vehiculo]],9,0)</f>
        <v>JONATHAN LUCERO</v>
      </c>
    </row>
    <row r="43" spans="1:10" x14ac:dyDescent="0.35">
      <c r="A43" s="94" t="s">
        <v>394</v>
      </c>
      <c r="B43" s="95" t="s">
        <v>403</v>
      </c>
      <c r="C43" s="95" t="s">
        <v>892</v>
      </c>
      <c r="D43" s="95">
        <v>81007141</v>
      </c>
      <c r="E43" s="96" t="s">
        <v>897</v>
      </c>
      <c r="F43" s="95" t="s">
        <v>402</v>
      </c>
      <c r="G43" s="97"/>
      <c r="H43" t="s">
        <v>403</v>
      </c>
      <c r="I43" t="s">
        <v>892</v>
      </c>
      <c r="J43" t="str">
        <f>VLOOKUP(F43,METROPOLITANA[[Patente]:[Supervisor/Usuario Vehiculo]],9,0)</f>
        <v>JONATHAN LUCERO</v>
      </c>
    </row>
    <row r="44" spans="1:10" x14ac:dyDescent="0.35">
      <c r="A44" s="94" t="s">
        <v>394</v>
      </c>
      <c r="B44" s="95" t="s">
        <v>395</v>
      </c>
      <c r="C44" s="95" t="s">
        <v>898</v>
      </c>
      <c r="D44" s="95">
        <v>80231072</v>
      </c>
      <c r="E44" s="96" t="s">
        <v>899</v>
      </c>
      <c r="F44" s="95" t="s">
        <v>392</v>
      </c>
      <c r="G44" s="97"/>
      <c r="H44" t="s">
        <v>395</v>
      </c>
      <c r="I44" t="s">
        <v>898</v>
      </c>
      <c r="J44" t="str">
        <f>VLOOKUP(F44,METROPOLITANA[[Patente]:[Supervisor/Usuario Vehiculo]],9,0)</f>
        <v>JONATHAN LUCERO</v>
      </c>
    </row>
    <row r="45" spans="1:10" x14ac:dyDescent="0.35">
      <c r="A45" s="94" t="s">
        <v>394</v>
      </c>
      <c r="B45" s="95" t="s">
        <v>407</v>
      </c>
      <c r="C45" s="95" t="s">
        <v>900</v>
      </c>
      <c r="D45" s="95">
        <v>80311728</v>
      </c>
      <c r="E45" s="96" t="s">
        <v>901</v>
      </c>
      <c r="F45" s="95" t="s">
        <v>406</v>
      </c>
      <c r="G45" s="97"/>
      <c r="H45" t="s">
        <v>407</v>
      </c>
      <c r="I45" t="s">
        <v>900</v>
      </c>
      <c r="J45" t="str">
        <f>VLOOKUP(F45,METROPOLITANA[[Patente]:[Supervisor/Usuario Vehiculo]],9,0)</f>
        <v>JONATHAN LUCERO</v>
      </c>
    </row>
    <row r="46" spans="1:10" x14ac:dyDescent="0.35">
      <c r="A46" s="94" t="s">
        <v>394</v>
      </c>
      <c r="B46" s="95" t="s">
        <v>902</v>
      </c>
      <c r="C46" s="95" t="s">
        <v>900</v>
      </c>
      <c r="D46" s="95">
        <v>80849341</v>
      </c>
      <c r="E46" s="96" t="s">
        <v>903</v>
      </c>
      <c r="F46" s="95" t="s">
        <v>411</v>
      </c>
      <c r="G46" s="97"/>
      <c r="H46" t="s">
        <v>902</v>
      </c>
      <c r="I46" t="s">
        <v>900</v>
      </c>
      <c r="J46" t="str">
        <f>VLOOKUP(F46,METROPOLITANA[[Patente]:[Supervisor/Usuario Vehiculo]],9,0)</f>
        <v>JONATHAN LUCERO</v>
      </c>
    </row>
    <row r="47" spans="1:10" x14ac:dyDescent="0.35">
      <c r="A47" s="94" t="s">
        <v>394</v>
      </c>
      <c r="B47" s="95" t="s">
        <v>422</v>
      </c>
      <c r="C47" s="95" t="s">
        <v>900</v>
      </c>
      <c r="D47" s="95">
        <v>80205888</v>
      </c>
      <c r="E47" s="96" t="s">
        <v>904</v>
      </c>
      <c r="F47" s="95" t="s">
        <v>421</v>
      </c>
      <c r="G47" s="97"/>
      <c r="H47" t="s">
        <v>422</v>
      </c>
      <c r="I47" t="s">
        <v>900</v>
      </c>
      <c r="J47" t="str">
        <f>VLOOKUP(F47,METROPOLITANA[[Patente]:[Supervisor/Usuario Vehiculo]],9,0)</f>
        <v>JONATHAN LUCERO</v>
      </c>
    </row>
    <row r="48" spans="1:10" x14ac:dyDescent="0.35">
      <c r="A48" s="94" t="s">
        <v>394</v>
      </c>
      <c r="B48" s="95" t="s">
        <v>424</v>
      </c>
      <c r="C48" s="95" t="s">
        <v>900</v>
      </c>
      <c r="D48" s="95">
        <v>81116645</v>
      </c>
      <c r="E48" s="96" t="s">
        <v>905</v>
      </c>
      <c r="F48" s="95" t="s">
        <v>423</v>
      </c>
      <c r="G48" s="97"/>
      <c r="H48" t="s">
        <v>424</v>
      </c>
      <c r="I48" t="s">
        <v>900</v>
      </c>
      <c r="J48" t="str">
        <f>VLOOKUP(F48,METROPOLITANA[[Patente]:[Supervisor/Usuario Vehiculo]],9,0)</f>
        <v>JONATHAN LUCERO</v>
      </c>
    </row>
    <row r="49" spans="1:10" x14ac:dyDescent="0.35">
      <c r="A49" s="94" t="s">
        <v>394</v>
      </c>
      <c r="B49" s="95" t="s">
        <v>416</v>
      </c>
      <c r="C49" s="95" t="s">
        <v>900</v>
      </c>
      <c r="D49" s="95">
        <v>80999702</v>
      </c>
      <c r="E49" s="96" t="s">
        <v>906</v>
      </c>
      <c r="F49" s="95" t="s">
        <v>415</v>
      </c>
      <c r="G49" s="97"/>
      <c r="H49" t="s">
        <v>416</v>
      </c>
      <c r="I49" t="s">
        <v>900</v>
      </c>
      <c r="J49" t="str">
        <f>VLOOKUP(F49,METROPOLITANA[[Patente]:[Supervisor/Usuario Vehiculo]],9,0)</f>
        <v>JONATHAN LUCERO</v>
      </c>
    </row>
    <row r="50" spans="1:10" x14ac:dyDescent="0.35">
      <c r="A50" s="94" t="s">
        <v>394</v>
      </c>
      <c r="B50" s="95" t="s">
        <v>426</v>
      </c>
      <c r="C50" s="95" t="s">
        <v>900</v>
      </c>
      <c r="D50" s="95">
        <v>80962332</v>
      </c>
      <c r="E50" s="96" t="s">
        <v>907</v>
      </c>
      <c r="F50" s="95" t="s">
        <v>425</v>
      </c>
      <c r="G50" s="97"/>
      <c r="H50" t="s">
        <v>426</v>
      </c>
      <c r="I50" t="s">
        <v>900</v>
      </c>
      <c r="J50" t="str">
        <f>VLOOKUP(F50,METROPOLITANA[[Patente]:[Supervisor/Usuario Vehiculo]],9,0)</f>
        <v>JONATHAN LUCERO</v>
      </c>
    </row>
    <row r="51" spans="1:10" x14ac:dyDescent="0.35">
      <c r="A51" s="94" t="s">
        <v>394</v>
      </c>
      <c r="B51" s="95" t="s">
        <v>428</v>
      </c>
      <c r="C51" s="95" t="s">
        <v>900</v>
      </c>
      <c r="D51" s="95">
        <v>80158501</v>
      </c>
      <c r="E51" s="96" t="s">
        <v>908</v>
      </c>
      <c r="F51" s="95" t="s">
        <v>427</v>
      </c>
      <c r="G51" s="97"/>
      <c r="H51" t="s">
        <v>428</v>
      </c>
      <c r="I51" t="s">
        <v>900</v>
      </c>
      <c r="J51" t="str">
        <f>VLOOKUP(F51,METROPOLITANA[[Patente]:[Supervisor/Usuario Vehiculo]],9,0)</f>
        <v>JONATHAN LUCERO</v>
      </c>
    </row>
    <row r="52" spans="1:10" x14ac:dyDescent="0.35">
      <c r="A52" s="94" t="s">
        <v>394</v>
      </c>
      <c r="B52" s="95" t="s">
        <v>909</v>
      </c>
      <c r="C52" s="95" t="s">
        <v>900</v>
      </c>
      <c r="D52" s="95">
        <v>81111318</v>
      </c>
      <c r="E52" s="96" t="s">
        <v>910</v>
      </c>
      <c r="F52" s="95" t="s">
        <v>793</v>
      </c>
      <c r="G52" s="97"/>
      <c r="H52" t="s">
        <v>909</v>
      </c>
      <c r="I52" t="s">
        <v>900</v>
      </c>
      <c r="J52" t="str">
        <f>VLOOKUP(F52,METROPOLITANA[[Patente]:[Supervisor/Usuario Vehiculo]],9,0)</f>
        <v xml:space="preserve">jonathan lucero </v>
      </c>
    </row>
    <row r="53" spans="1:10" x14ac:dyDescent="0.35">
      <c r="A53" s="94" t="s">
        <v>394</v>
      </c>
      <c r="B53" s="95" t="s">
        <v>410</v>
      </c>
      <c r="C53" s="95" t="s">
        <v>911</v>
      </c>
      <c r="D53" s="95">
        <v>40255322</v>
      </c>
      <c r="E53" s="96" t="s">
        <v>912</v>
      </c>
      <c r="F53" s="95" t="s">
        <v>408</v>
      </c>
      <c r="G53" s="97"/>
      <c r="H53" t="s">
        <v>410</v>
      </c>
      <c r="I53" t="s">
        <v>911</v>
      </c>
      <c r="J53" t="str">
        <f>VLOOKUP(F53,METROPOLITANA[[Patente]:[Supervisor/Usuario Vehiculo]],9,0)</f>
        <v>JONATHAN LUCERO</v>
      </c>
    </row>
    <row r="54" spans="1:10" x14ac:dyDescent="0.35">
      <c r="A54" s="94" t="s">
        <v>394</v>
      </c>
      <c r="B54" s="95" t="s">
        <v>414</v>
      </c>
      <c r="C54" s="95" t="s">
        <v>911</v>
      </c>
      <c r="D54" s="95">
        <v>80221791</v>
      </c>
      <c r="E54" s="96" t="s">
        <v>913</v>
      </c>
      <c r="F54" s="95" t="s">
        <v>413</v>
      </c>
      <c r="G54" s="97"/>
      <c r="H54" t="s">
        <v>414</v>
      </c>
      <c r="I54" t="s">
        <v>911</v>
      </c>
      <c r="J54" t="str">
        <f>VLOOKUP(F54,METROPOLITANA[[Patente]:[Supervisor/Usuario Vehiculo]],9,0)</f>
        <v>JONATHAN LUCERO</v>
      </c>
    </row>
    <row r="55" spans="1:10" x14ac:dyDescent="0.35">
      <c r="A55" s="94" t="s">
        <v>394</v>
      </c>
      <c r="B55" s="95" t="s">
        <v>418</v>
      </c>
      <c r="C55" s="95" t="s">
        <v>911</v>
      </c>
      <c r="D55" s="95">
        <v>80059182</v>
      </c>
      <c r="E55" s="96" t="s">
        <v>914</v>
      </c>
      <c r="F55" s="95" t="s">
        <v>417</v>
      </c>
      <c r="G55" s="97"/>
      <c r="H55" t="s">
        <v>418</v>
      </c>
      <c r="I55" t="s">
        <v>911</v>
      </c>
      <c r="J55" t="str">
        <f>VLOOKUP(F55,METROPOLITANA[[Patente]:[Supervisor/Usuario Vehiculo]],9,0)</f>
        <v>JONATHAN LUCERO</v>
      </c>
    </row>
    <row r="56" spans="1:10" x14ac:dyDescent="0.35">
      <c r="A56" s="94" t="s">
        <v>258</v>
      </c>
      <c r="B56" s="95" t="s">
        <v>267</v>
      </c>
      <c r="C56" s="95" t="s">
        <v>892</v>
      </c>
      <c r="D56" s="95">
        <v>80197648</v>
      </c>
      <c r="E56" s="96" t="s">
        <v>915</v>
      </c>
      <c r="F56" s="100" t="s">
        <v>266</v>
      </c>
      <c r="G56" s="97"/>
      <c r="H56" t="s">
        <v>267</v>
      </c>
      <c r="I56" t="s">
        <v>892</v>
      </c>
      <c r="J56" t="str">
        <f>VLOOKUP(F56,METROPOLITANA[[Patente]:[Supervisor/Usuario Vehiculo]],9,0)</f>
        <v>ERICK VASQUEZ</v>
      </c>
    </row>
    <row r="57" spans="1:10" x14ac:dyDescent="0.35">
      <c r="A57" s="94" t="s">
        <v>258</v>
      </c>
      <c r="B57" s="95" t="s">
        <v>269</v>
      </c>
      <c r="C57" s="95" t="s">
        <v>892</v>
      </c>
      <c r="D57" s="95">
        <v>80904451</v>
      </c>
      <c r="E57" s="96" t="s">
        <v>916</v>
      </c>
      <c r="F57" s="100" t="s">
        <v>268</v>
      </c>
      <c r="G57" s="97"/>
      <c r="H57" t="s">
        <v>269</v>
      </c>
      <c r="I57" t="s">
        <v>892</v>
      </c>
      <c r="J57" t="str">
        <f>VLOOKUP(F57,METROPOLITANA[[Patente]:[Supervisor/Usuario Vehiculo]],9,0)</f>
        <v>ERICK VASQUEZ</v>
      </c>
    </row>
    <row r="58" spans="1:10" x14ac:dyDescent="0.35">
      <c r="A58" s="94" t="s">
        <v>258</v>
      </c>
      <c r="B58" s="95" t="s">
        <v>271</v>
      </c>
      <c r="C58" s="95" t="s">
        <v>892</v>
      </c>
      <c r="D58" s="95">
        <v>80846020</v>
      </c>
      <c r="E58" s="96" t="s">
        <v>917</v>
      </c>
      <c r="F58" s="100" t="s">
        <v>270</v>
      </c>
      <c r="G58" s="97"/>
      <c r="H58" t="s">
        <v>271</v>
      </c>
      <c r="I58" t="s">
        <v>892</v>
      </c>
      <c r="J58" t="str">
        <f>VLOOKUP(F58,METROPOLITANA[[Patente]:[Supervisor/Usuario Vehiculo]],9,0)</f>
        <v>ERICK VASQUEZ</v>
      </c>
    </row>
    <row r="59" spans="1:10" x14ac:dyDescent="0.35">
      <c r="A59" s="94" t="s">
        <v>258</v>
      </c>
      <c r="B59" s="95" t="s">
        <v>292</v>
      </c>
      <c r="C59" s="95" t="s">
        <v>892</v>
      </c>
      <c r="D59" s="95">
        <v>80096374</v>
      </c>
      <c r="E59" s="96" t="s">
        <v>918</v>
      </c>
      <c r="F59" s="95" t="s">
        <v>291</v>
      </c>
      <c r="G59" s="97"/>
      <c r="H59" t="s">
        <v>292</v>
      </c>
      <c r="I59" t="s">
        <v>892</v>
      </c>
      <c r="J59" t="str">
        <f>VLOOKUP(F59,METROPOLITANA[[Patente]:[Supervisor/Usuario Vehiculo]],9,0)</f>
        <v>ERICK VASQUEZ</v>
      </c>
    </row>
    <row r="60" spans="1:10" x14ac:dyDescent="0.35">
      <c r="A60" s="94" t="s">
        <v>258</v>
      </c>
      <c r="B60" s="95" t="s">
        <v>275</v>
      </c>
      <c r="C60" s="95" t="s">
        <v>892</v>
      </c>
      <c r="D60" s="95">
        <v>80963263</v>
      </c>
      <c r="E60" s="96" t="s">
        <v>919</v>
      </c>
      <c r="F60" s="95" t="s">
        <v>274</v>
      </c>
      <c r="G60" s="97"/>
      <c r="H60" t="s">
        <v>275</v>
      </c>
      <c r="I60" t="s">
        <v>892</v>
      </c>
      <c r="J60" t="str">
        <f>VLOOKUP(F60,METROPOLITANA[[Patente]:[Supervisor/Usuario Vehiculo]],9,0)</f>
        <v>ERICK VASQUEZ</v>
      </c>
    </row>
    <row r="61" spans="1:10" x14ac:dyDescent="0.35">
      <c r="A61" s="94" t="s">
        <v>258</v>
      </c>
      <c r="B61" s="95" t="s">
        <v>281</v>
      </c>
      <c r="C61" s="95" t="s">
        <v>900</v>
      </c>
      <c r="D61" s="95">
        <v>80001755</v>
      </c>
      <c r="E61" s="96" t="s">
        <v>920</v>
      </c>
      <c r="F61" s="95" t="s">
        <v>280</v>
      </c>
      <c r="G61" s="97"/>
      <c r="H61" t="s">
        <v>281</v>
      </c>
      <c r="I61" t="s">
        <v>900</v>
      </c>
      <c r="J61" t="str">
        <f>VLOOKUP(F61,METROPOLITANA[[Patente]:[Supervisor/Usuario Vehiculo]],9,0)</f>
        <v>ERICK VASQUEZ</v>
      </c>
    </row>
    <row r="62" spans="1:10" x14ac:dyDescent="0.35">
      <c r="A62" s="94" t="s">
        <v>258</v>
      </c>
      <c r="B62" s="95" t="s">
        <v>283</v>
      </c>
      <c r="C62" s="95" t="s">
        <v>900</v>
      </c>
      <c r="D62" s="95">
        <v>81191177</v>
      </c>
      <c r="E62" s="96" t="s">
        <v>921</v>
      </c>
      <c r="F62" s="95" t="s">
        <v>282</v>
      </c>
      <c r="G62" s="97"/>
      <c r="H62" t="s">
        <v>283</v>
      </c>
      <c r="I62" t="s">
        <v>900</v>
      </c>
      <c r="J62" t="str">
        <f>VLOOKUP(F62,METROPOLITANA[[Patente]:[Supervisor/Usuario Vehiculo]],9,0)</f>
        <v>ERICK VASQUEZ</v>
      </c>
    </row>
    <row r="63" spans="1:10" x14ac:dyDescent="0.35">
      <c r="A63" s="94" t="s">
        <v>258</v>
      </c>
      <c r="B63" s="95" t="s">
        <v>261</v>
      </c>
      <c r="C63" s="95" t="s">
        <v>900</v>
      </c>
      <c r="D63" s="95">
        <v>81177335</v>
      </c>
      <c r="E63" s="96" t="s">
        <v>922</v>
      </c>
      <c r="F63" s="95" t="s">
        <v>260</v>
      </c>
      <c r="G63" s="97"/>
      <c r="H63" t="s">
        <v>261</v>
      </c>
      <c r="I63" t="s">
        <v>900</v>
      </c>
      <c r="J63" t="str">
        <f>VLOOKUP(F63,METROPOLITANA[[Patente]:[Supervisor/Usuario Vehiculo]],9,0)</f>
        <v>ERICK VASQUEZ</v>
      </c>
    </row>
    <row r="64" spans="1:10" x14ac:dyDescent="0.35">
      <c r="A64" s="94" t="s">
        <v>258</v>
      </c>
      <c r="B64" s="95" t="s">
        <v>259</v>
      </c>
      <c r="C64" s="95" t="s">
        <v>900</v>
      </c>
      <c r="D64" s="95">
        <v>81030607</v>
      </c>
      <c r="E64" s="96" t="s">
        <v>923</v>
      </c>
      <c r="F64" s="95" t="s">
        <v>257</v>
      </c>
      <c r="G64" s="97"/>
      <c r="H64" t="s">
        <v>259</v>
      </c>
      <c r="I64" t="s">
        <v>900</v>
      </c>
      <c r="J64" t="str">
        <f>VLOOKUP(F64,METROPOLITANA[[Patente]:[Supervisor/Usuario Vehiculo]],9,0)</f>
        <v>ERICK VASQUEZ</v>
      </c>
    </row>
    <row r="65" spans="1:10" x14ac:dyDescent="0.35">
      <c r="A65" s="94" t="s">
        <v>258</v>
      </c>
      <c r="B65" s="95" t="s">
        <v>288</v>
      </c>
      <c r="C65" s="95" t="s">
        <v>900</v>
      </c>
      <c r="D65" s="95">
        <v>81115234</v>
      </c>
      <c r="E65" s="96" t="s">
        <v>924</v>
      </c>
      <c r="F65" s="95" t="s">
        <v>287</v>
      </c>
      <c r="G65" s="97"/>
      <c r="H65" t="s">
        <v>288</v>
      </c>
      <c r="I65" t="s">
        <v>900</v>
      </c>
      <c r="J65" t="str">
        <f>VLOOKUP(F65,METROPOLITANA[[Patente]:[Supervisor/Usuario Vehiculo]],9,0)</f>
        <v>ERICK VASQUEZ</v>
      </c>
    </row>
    <row r="66" spans="1:10" x14ac:dyDescent="0.35">
      <c r="A66" s="94" t="s">
        <v>258</v>
      </c>
      <c r="B66" s="95" t="s">
        <v>263</v>
      </c>
      <c r="C66" s="95" t="s">
        <v>900</v>
      </c>
      <c r="D66" s="95">
        <v>81111713</v>
      </c>
      <c r="E66" s="96" t="s">
        <v>925</v>
      </c>
      <c r="F66" s="95" t="s">
        <v>262</v>
      </c>
      <c r="G66" s="97"/>
      <c r="H66" t="s">
        <v>263</v>
      </c>
      <c r="I66" t="s">
        <v>900</v>
      </c>
      <c r="J66" t="str">
        <f>VLOOKUP(F66,METROPOLITANA[[Patente]:[Supervisor/Usuario Vehiculo]],9,0)</f>
        <v>ERICK VASQUEZ</v>
      </c>
    </row>
    <row r="67" spans="1:10" x14ac:dyDescent="0.35">
      <c r="A67" s="94" t="s">
        <v>258</v>
      </c>
      <c r="B67" s="95" t="s">
        <v>265</v>
      </c>
      <c r="C67" s="95" t="s">
        <v>900</v>
      </c>
      <c r="D67" s="95">
        <v>80940467</v>
      </c>
      <c r="E67" s="96" t="s">
        <v>926</v>
      </c>
      <c r="F67" s="95" t="s">
        <v>264</v>
      </c>
      <c r="G67" s="97"/>
      <c r="H67" t="s">
        <v>265</v>
      </c>
      <c r="I67" t="s">
        <v>900</v>
      </c>
      <c r="J67" t="str">
        <f>VLOOKUP(F67,METROPOLITANA[[Patente]:[Supervisor/Usuario Vehiculo]],9,0)</f>
        <v>ERICK VASQUEZ</v>
      </c>
    </row>
    <row r="68" spans="1:10" x14ac:dyDescent="0.35">
      <c r="A68" s="94" t="s">
        <v>258</v>
      </c>
      <c r="B68" s="95" t="s">
        <v>290</v>
      </c>
      <c r="C68" s="95" t="s">
        <v>900</v>
      </c>
      <c r="D68" s="95">
        <v>80285814</v>
      </c>
      <c r="E68" s="96" t="s">
        <v>927</v>
      </c>
      <c r="F68" s="95" t="s">
        <v>289</v>
      </c>
      <c r="G68" s="97"/>
      <c r="H68" t="s">
        <v>290</v>
      </c>
      <c r="I68" t="s">
        <v>900</v>
      </c>
      <c r="J68" t="str">
        <f>VLOOKUP(F68,METROPOLITANA[[Patente]:[Supervisor/Usuario Vehiculo]],9,0)</f>
        <v>ERICK VASQUEZ</v>
      </c>
    </row>
    <row r="69" spans="1:10" x14ac:dyDescent="0.35">
      <c r="A69" s="94" t="s">
        <v>258</v>
      </c>
      <c r="B69" s="95" t="s">
        <v>277</v>
      </c>
      <c r="C69" s="95" t="s">
        <v>900</v>
      </c>
      <c r="D69" s="95">
        <v>80207069</v>
      </c>
      <c r="E69" s="96" t="s">
        <v>928</v>
      </c>
      <c r="F69" s="95" t="s">
        <v>276</v>
      </c>
      <c r="G69" s="97"/>
      <c r="H69" t="s">
        <v>277</v>
      </c>
      <c r="I69" t="s">
        <v>900</v>
      </c>
      <c r="J69" t="str">
        <f>VLOOKUP(F69,METROPOLITANA[[Patente]:[Supervisor/Usuario Vehiculo]],9,0)</f>
        <v>ERICK VASQUEZ</v>
      </c>
    </row>
    <row r="70" spans="1:10" x14ac:dyDescent="0.35">
      <c r="A70" s="94" t="s">
        <v>258</v>
      </c>
      <c r="B70" s="95" t="s">
        <v>273</v>
      </c>
      <c r="C70" s="95" t="s">
        <v>900</v>
      </c>
      <c r="D70" s="95">
        <v>80892197</v>
      </c>
      <c r="E70" s="96" t="s">
        <v>929</v>
      </c>
      <c r="F70" s="95" t="s">
        <v>272</v>
      </c>
      <c r="G70" s="97"/>
      <c r="H70" t="s">
        <v>273</v>
      </c>
      <c r="I70" t="s">
        <v>900</v>
      </c>
      <c r="J70" t="str">
        <f>VLOOKUP(F70,METROPOLITANA[[Patente]:[Supervisor/Usuario Vehiculo]],9,0)</f>
        <v>ERICK VASQUEZ</v>
      </c>
    </row>
    <row r="71" spans="1:10" x14ac:dyDescent="0.35">
      <c r="A71" s="94" t="s">
        <v>258</v>
      </c>
      <c r="B71" s="95" t="s">
        <v>285</v>
      </c>
      <c r="C71" s="95" t="s">
        <v>900</v>
      </c>
      <c r="D71" s="95">
        <v>81207269</v>
      </c>
      <c r="E71" s="96" t="s">
        <v>930</v>
      </c>
      <c r="F71" s="95" t="s">
        <v>284</v>
      </c>
      <c r="G71" s="97" t="s">
        <v>931</v>
      </c>
      <c r="H71" t="s">
        <v>285</v>
      </c>
      <c r="I71" t="s">
        <v>900</v>
      </c>
      <c r="J71" t="str">
        <f>VLOOKUP(F71,METROPOLITANA[[Patente]:[Supervisor/Usuario Vehiculo]],9,0)</f>
        <v>ERICK VASQUEZ</v>
      </c>
    </row>
    <row r="72" spans="1:10" x14ac:dyDescent="0.35">
      <c r="A72" s="94" t="s">
        <v>258</v>
      </c>
      <c r="B72" s="95" t="s">
        <v>279</v>
      </c>
      <c r="C72" s="95" t="s">
        <v>900</v>
      </c>
      <c r="D72" s="95">
        <v>81187345</v>
      </c>
      <c r="E72" s="96" t="s">
        <v>932</v>
      </c>
      <c r="F72" s="95" t="s">
        <v>278</v>
      </c>
      <c r="G72" s="97"/>
      <c r="H72" t="s">
        <v>279</v>
      </c>
      <c r="I72" t="s">
        <v>900</v>
      </c>
      <c r="J72" t="str">
        <f>VLOOKUP(F72,METROPOLITANA[[Patente]:[Supervisor/Usuario Vehiculo]],9,0)</f>
        <v>ERICK VASQUEZ</v>
      </c>
    </row>
    <row r="73" spans="1:10" x14ac:dyDescent="0.35">
      <c r="A73" s="94" t="s">
        <v>933</v>
      </c>
      <c r="B73" s="95" t="s">
        <v>355</v>
      </c>
      <c r="C73" s="95" t="s">
        <v>892</v>
      </c>
      <c r="D73" s="95">
        <v>80163132</v>
      </c>
      <c r="E73" s="96" t="s">
        <v>934</v>
      </c>
      <c r="F73" s="95" t="s">
        <v>353</v>
      </c>
      <c r="G73" s="97"/>
      <c r="H73" t="s">
        <v>355</v>
      </c>
      <c r="I73" t="s">
        <v>892</v>
      </c>
      <c r="J73" t="str">
        <f>VLOOKUP(F73,METROPOLITANA[[Patente]:[Supervisor/Usuario Vehiculo]],9,0)</f>
        <v xml:space="preserve">INGRID SEPULVEDA </v>
      </c>
    </row>
    <row r="74" spans="1:10" x14ac:dyDescent="0.35">
      <c r="A74" s="94" t="s">
        <v>933</v>
      </c>
      <c r="B74" s="95" t="s">
        <v>357</v>
      </c>
      <c r="C74" s="95" t="s">
        <v>892</v>
      </c>
      <c r="D74" s="95">
        <v>40024769</v>
      </c>
      <c r="E74" s="96" t="s">
        <v>935</v>
      </c>
      <c r="F74" s="95" t="s">
        <v>356</v>
      </c>
      <c r="G74" s="97"/>
      <c r="H74" t="s">
        <v>357</v>
      </c>
      <c r="I74" t="s">
        <v>892</v>
      </c>
      <c r="J74" t="str">
        <f>VLOOKUP(F74,METROPOLITANA[[Patente]:[Supervisor/Usuario Vehiculo]],9,0)</f>
        <v xml:space="preserve">INGRID SEPULVEDA </v>
      </c>
    </row>
    <row r="75" spans="1:10" x14ac:dyDescent="0.35">
      <c r="A75" s="94" t="s">
        <v>933</v>
      </c>
      <c r="B75" s="95" t="s">
        <v>936</v>
      </c>
      <c r="C75" s="95" t="s">
        <v>892</v>
      </c>
      <c r="D75" s="95">
        <v>80310997</v>
      </c>
      <c r="E75" s="96" t="s">
        <v>937</v>
      </c>
      <c r="F75" s="95" t="s">
        <v>358</v>
      </c>
      <c r="G75" s="99" t="s">
        <v>938</v>
      </c>
      <c r="H75" t="s">
        <v>936</v>
      </c>
      <c r="I75" t="s">
        <v>892</v>
      </c>
      <c r="J75" t="str">
        <f>VLOOKUP(F75,METROPOLITANA[[Patente]:[Supervisor/Usuario Vehiculo]],9,0)</f>
        <v xml:space="preserve">INGRID SEPULVEDA </v>
      </c>
    </row>
    <row r="76" spans="1:10" x14ac:dyDescent="0.35">
      <c r="A76" s="94" t="s">
        <v>933</v>
      </c>
      <c r="B76" s="95" t="s">
        <v>362</v>
      </c>
      <c r="C76" s="95" t="s">
        <v>892</v>
      </c>
      <c r="D76" s="95">
        <v>40254567</v>
      </c>
      <c r="E76" s="96" t="s">
        <v>939</v>
      </c>
      <c r="F76" s="95" t="s">
        <v>361</v>
      </c>
      <c r="G76" s="97"/>
      <c r="H76" t="s">
        <v>362</v>
      </c>
      <c r="I76" t="s">
        <v>892</v>
      </c>
      <c r="J76" t="str">
        <f>VLOOKUP(F76,METROPOLITANA[[Patente]:[Supervisor/Usuario Vehiculo]],9,0)</f>
        <v xml:space="preserve">INGRID SEPULVEDA </v>
      </c>
    </row>
    <row r="77" spans="1:10" x14ac:dyDescent="0.35">
      <c r="A77" s="94" t="s">
        <v>933</v>
      </c>
      <c r="B77" s="95" t="s">
        <v>364</v>
      </c>
      <c r="C77" s="95" t="s">
        <v>900</v>
      </c>
      <c r="D77" s="95">
        <v>81119807</v>
      </c>
      <c r="E77" s="96" t="s">
        <v>940</v>
      </c>
      <c r="F77" s="95" t="s">
        <v>363</v>
      </c>
      <c r="G77" s="97"/>
      <c r="H77" t="s">
        <v>364</v>
      </c>
      <c r="I77" t="s">
        <v>900</v>
      </c>
      <c r="J77" t="str">
        <f>VLOOKUP(F77,METROPOLITANA[[Patente]:[Supervisor/Usuario Vehiculo]],9,0)</f>
        <v xml:space="preserve">INGRID SEPULVEDA </v>
      </c>
    </row>
    <row r="78" spans="1:10" x14ac:dyDescent="0.35">
      <c r="A78" s="94" t="s">
        <v>933</v>
      </c>
      <c r="B78" s="95" t="s">
        <v>366</v>
      </c>
      <c r="C78" s="95" t="s">
        <v>900</v>
      </c>
      <c r="D78" s="95">
        <v>80328164</v>
      </c>
      <c r="E78" s="96" t="s">
        <v>941</v>
      </c>
      <c r="F78" s="95" t="s">
        <v>365</v>
      </c>
      <c r="G78" s="97"/>
      <c r="H78" t="s">
        <v>366</v>
      </c>
      <c r="I78" t="s">
        <v>900</v>
      </c>
      <c r="J78" t="str">
        <f>VLOOKUP(F78,METROPOLITANA[[Patente]:[Supervisor/Usuario Vehiculo]],9,0)</f>
        <v xml:space="preserve">INGRID SEPULVEDA </v>
      </c>
    </row>
    <row r="79" spans="1:10" x14ac:dyDescent="0.35">
      <c r="A79" s="94" t="s">
        <v>933</v>
      </c>
      <c r="B79" s="95" t="s">
        <v>368</v>
      </c>
      <c r="C79" s="95" t="s">
        <v>900</v>
      </c>
      <c r="D79" s="95">
        <v>81111493</v>
      </c>
      <c r="E79" s="96" t="s">
        <v>942</v>
      </c>
      <c r="F79" s="95" t="s">
        <v>367</v>
      </c>
      <c r="G79" s="97"/>
      <c r="H79" t="s">
        <v>368</v>
      </c>
      <c r="I79" t="s">
        <v>900</v>
      </c>
      <c r="J79" t="str">
        <f>VLOOKUP(F79,METROPOLITANA[[Patente]:[Supervisor/Usuario Vehiculo]],9,0)</f>
        <v xml:space="preserve">INGRID SEPULVEDA </v>
      </c>
    </row>
    <row r="80" spans="1:10" x14ac:dyDescent="0.35">
      <c r="A80" s="94" t="s">
        <v>933</v>
      </c>
      <c r="B80" s="95" t="s">
        <v>370</v>
      </c>
      <c r="C80" s="95" t="s">
        <v>900</v>
      </c>
      <c r="D80" s="95">
        <v>81140705</v>
      </c>
      <c r="E80" s="96" t="s">
        <v>943</v>
      </c>
      <c r="F80" s="95" t="s">
        <v>369</v>
      </c>
      <c r="G80" s="97"/>
      <c r="H80" t="s">
        <v>370</v>
      </c>
      <c r="I80" t="s">
        <v>900</v>
      </c>
      <c r="J80" t="str">
        <f>VLOOKUP(F80,METROPOLITANA[[Patente]:[Supervisor/Usuario Vehiculo]],9,0)</f>
        <v xml:space="preserve">INGRID SEPULVEDA </v>
      </c>
    </row>
    <row r="81" spans="1:10" x14ac:dyDescent="0.35">
      <c r="A81" s="94" t="s">
        <v>933</v>
      </c>
      <c r="B81" s="95" t="s">
        <v>376</v>
      </c>
      <c r="C81" s="95" t="s">
        <v>900</v>
      </c>
      <c r="D81" s="95">
        <v>81037371</v>
      </c>
      <c r="E81" s="96" t="s">
        <v>944</v>
      </c>
      <c r="F81" s="95" t="s">
        <v>375</v>
      </c>
      <c r="G81" s="97"/>
      <c r="H81" t="s">
        <v>376</v>
      </c>
      <c r="I81" t="s">
        <v>900</v>
      </c>
      <c r="J81" t="str">
        <f>VLOOKUP(F81,METROPOLITANA[[Patente]:[Supervisor/Usuario Vehiculo]],9,0)</f>
        <v xml:space="preserve">INGRID SEPULVEDA </v>
      </c>
    </row>
    <row r="82" spans="1:10" x14ac:dyDescent="0.35">
      <c r="A82" s="94" t="s">
        <v>933</v>
      </c>
      <c r="B82" s="95" t="s">
        <v>374</v>
      </c>
      <c r="C82" s="95" t="s">
        <v>900</v>
      </c>
      <c r="D82" s="95">
        <v>30161490</v>
      </c>
      <c r="E82" s="96" t="s">
        <v>945</v>
      </c>
      <c r="F82" s="95" t="s">
        <v>373</v>
      </c>
      <c r="G82" s="97"/>
      <c r="H82" t="s">
        <v>374</v>
      </c>
      <c r="I82" t="s">
        <v>900</v>
      </c>
      <c r="J82" t="str">
        <f>VLOOKUP(F82,METROPOLITANA[[Patente]:[Supervisor/Usuario Vehiculo]],9,0)</f>
        <v xml:space="preserve">INGRID SEPULVEDA </v>
      </c>
    </row>
    <row r="83" spans="1:10" x14ac:dyDescent="0.35">
      <c r="A83" s="94" t="s">
        <v>933</v>
      </c>
      <c r="B83" s="95" t="s">
        <v>372</v>
      </c>
      <c r="C83" s="95" t="s">
        <v>900</v>
      </c>
      <c r="D83" s="95">
        <v>81111320</v>
      </c>
      <c r="E83" s="96" t="s">
        <v>946</v>
      </c>
      <c r="F83" s="95" t="s">
        <v>371</v>
      </c>
      <c r="G83" s="97"/>
      <c r="H83" t="s">
        <v>372</v>
      </c>
      <c r="I83" t="s">
        <v>900</v>
      </c>
      <c r="J83" t="str">
        <f>VLOOKUP(F83,METROPOLITANA[[Patente]:[Supervisor/Usuario Vehiculo]],9,0)</f>
        <v xml:space="preserve">INGRID SEPULVEDA </v>
      </c>
    </row>
    <row r="84" spans="1:10" x14ac:dyDescent="0.35">
      <c r="A84" s="94" t="s">
        <v>933</v>
      </c>
      <c r="B84" s="95" t="s">
        <v>378</v>
      </c>
      <c r="C84" s="95" t="s">
        <v>900</v>
      </c>
      <c r="D84" s="95">
        <v>81038459</v>
      </c>
      <c r="E84" s="96" t="s">
        <v>947</v>
      </c>
      <c r="F84" s="95" t="s">
        <v>377</v>
      </c>
      <c r="G84" s="97"/>
      <c r="H84" t="s">
        <v>378</v>
      </c>
      <c r="I84" t="s">
        <v>900</v>
      </c>
      <c r="J84" t="str">
        <f>VLOOKUP(F84,METROPOLITANA[[Patente]:[Supervisor/Usuario Vehiculo]],9,0)</f>
        <v xml:space="preserve">INGRID SEPULVEDA </v>
      </c>
    </row>
    <row r="85" spans="1:10" x14ac:dyDescent="0.35">
      <c r="A85" s="94" t="s">
        <v>933</v>
      </c>
      <c r="B85" s="95" t="s">
        <v>380</v>
      </c>
      <c r="C85" s="95" t="s">
        <v>911</v>
      </c>
      <c r="D85" s="95">
        <v>80329088</v>
      </c>
      <c r="E85" s="96" t="s">
        <v>948</v>
      </c>
      <c r="F85" s="95" t="s">
        <v>379</v>
      </c>
      <c r="G85" s="97"/>
      <c r="H85" t="s">
        <v>380</v>
      </c>
      <c r="I85" t="s">
        <v>911</v>
      </c>
      <c r="J85" t="str">
        <f>VLOOKUP(F85,METROPOLITANA[[Patente]:[Supervisor/Usuario Vehiculo]],9,0)</f>
        <v xml:space="preserve">INGRID SEPULVEDA </v>
      </c>
    </row>
    <row r="86" spans="1:10" x14ac:dyDescent="0.35">
      <c r="A86" s="94" t="s">
        <v>933</v>
      </c>
      <c r="B86" s="95" t="s">
        <v>382</v>
      </c>
      <c r="C86" s="95" t="s">
        <v>911</v>
      </c>
      <c r="D86" s="95">
        <v>81038587</v>
      </c>
      <c r="E86" s="96" t="s">
        <v>949</v>
      </c>
      <c r="F86" s="95" t="s">
        <v>381</v>
      </c>
      <c r="G86" s="97"/>
      <c r="H86" t="s">
        <v>382</v>
      </c>
      <c r="I86" t="s">
        <v>911</v>
      </c>
      <c r="J86" t="str">
        <f>VLOOKUP(F86,METROPOLITANA[[Patente]:[Supervisor/Usuario Vehiculo]],9,0)</f>
        <v xml:space="preserve">INGRID SEPULVEDA </v>
      </c>
    </row>
    <row r="87" spans="1:10" x14ac:dyDescent="0.35">
      <c r="A87" s="94" t="s">
        <v>933</v>
      </c>
      <c r="B87" s="95" t="s">
        <v>385</v>
      </c>
      <c r="C87" s="95" t="s">
        <v>911</v>
      </c>
      <c r="D87" s="95">
        <v>80089241</v>
      </c>
      <c r="E87" s="96" t="s">
        <v>950</v>
      </c>
      <c r="F87" s="95" t="s">
        <v>384</v>
      </c>
      <c r="G87" s="97"/>
      <c r="H87" t="s">
        <v>385</v>
      </c>
      <c r="I87" t="s">
        <v>911</v>
      </c>
      <c r="J87" t="str">
        <f>VLOOKUP(F87,METROPOLITANA[[Patente]:[Supervisor/Usuario Vehiculo]],9,0)</f>
        <v xml:space="preserve">INGRID SEPULVEDA </v>
      </c>
    </row>
    <row r="88" spans="1:10" x14ac:dyDescent="0.35">
      <c r="A88" s="94" t="s">
        <v>933</v>
      </c>
      <c r="B88" s="95" t="s">
        <v>387</v>
      </c>
      <c r="C88" s="95" t="s">
        <v>911</v>
      </c>
      <c r="D88" s="95">
        <v>80215608</v>
      </c>
      <c r="E88" s="96" t="s">
        <v>951</v>
      </c>
      <c r="F88" s="95" t="s">
        <v>386</v>
      </c>
      <c r="G88" s="97"/>
      <c r="H88" t="s">
        <v>387</v>
      </c>
      <c r="I88" t="s">
        <v>911</v>
      </c>
      <c r="J88" t="str">
        <f>VLOOKUP(F88,METROPOLITANA[[Patente]:[Supervisor/Usuario Vehiculo]],9,0)</f>
        <v xml:space="preserve">INGRID SEPULVEDA </v>
      </c>
    </row>
    <row r="89" spans="1:10" x14ac:dyDescent="0.35">
      <c r="A89" s="94" t="s">
        <v>691</v>
      </c>
      <c r="B89" s="95" t="s">
        <v>890</v>
      </c>
      <c r="C89" s="95" t="s">
        <v>952</v>
      </c>
      <c r="D89" s="95">
        <v>81147904</v>
      </c>
      <c r="E89" s="96" t="s">
        <v>953</v>
      </c>
      <c r="F89" s="95" t="s">
        <v>40</v>
      </c>
      <c r="G89" s="97"/>
      <c r="H89" t="s">
        <v>890</v>
      </c>
      <c r="I89" t="s">
        <v>952</v>
      </c>
    </row>
    <row r="90" spans="1:10" x14ac:dyDescent="0.35">
      <c r="A90" s="94" t="s">
        <v>691</v>
      </c>
      <c r="B90" s="95" t="s">
        <v>890</v>
      </c>
      <c r="C90" s="95" t="s">
        <v>952</v>
      </c>
      <c r="D90" s="95">
        <v>81047033</v>
      </c>
      <c r="E90" s="96" t="s">
        <v>954</v>
      </c>
      <c r="F90" s="95" t="s">
        <v>40</v>
      </c>
      <c r="G90" s="97"/>
      <c r="H90" t="s">
        <v>890</v>
      </c>
      <c r="I90" t="s">
        <v>952</v>
      </c>
    </row>
    <row r="91" spans="1:10" x14ac:dyDescent="0.35">
      <c r="A91" s="94" t="s">
        <v>691</v>
      </c>
      <c r="B91" s="95" t="s">
        <v>890</v>
      </c>
      <c r="C91" s="95" t="s">
        <v>952</v>
      </c>
      <c r="D91" s="95">
        <v>40255341</v>
      </c>
      <c r="E91" s="96" t="s">
        <v>955</v>
      </c>
      <c r="F91" s="95" t="s">
        <v>40</v>
      </c>
      <c r="G91" s="97"/>
      <c r="H91" t="s">
        <v>890</v>
      </c>
      <c r="I91" t="s">
        <v>952</v>
      </c>
    </row>
    <row r="92" spans="1:10" x14ac:dyDescent="0.35">
      <c r="A92" s="94" t="s">
        <v>691</v>
      </c>
      <c r="B92" s="95" t="s">
        <v>890</v>
      </c>
      <c r="C92" s="95" t="s">
        <v>952</v>
      </c>
      <c r="D92" s="95">
        <v>81207205</v>
      </c>
      <c r="E92" s="96" t="s">
        <v>956</v>
      </c>
      <c r="F92" s="95" t="s">
        <v>40</v>
      </c>
      <c r="G92" s="97"/>
      <c r="H92" t="s">
        <v>890</v>
      </c>
      <c r="I92" t="s">
        <v>952</v>
      </c>
    </row>
    <row r="93" spans="1:10" x14ac:dyDescent="0.35">
      <c r="A93" s="94" t="s">
        <v>691</v>
      </c>
      <c r="B93" s="95" t="s">
        <v>890</v>
      </c>
      <c r="C93" s="95" t="s">
        <v>952</v>
      </c>
      <c r="D93" s="95">
        <v>81177336</v>
      </c>
      <c r="E93" s="96" t="s">
        <v>957</v>
      </c>
      <c r="F93" s="95" t="s">
        <v>40</v>
      </c>
      <c r="G93" s="97"/>
      <c r="H93" t="s">
        <v>890</v>
      </c>
      <c r="I93" t="s">
        <v>952</v>
      </c>
    </row>
    <row r="94" spans="1:10" x14ac:dyDescent="0.35">
      <c r="A94" s="94" t="s">
        <v>691</v>
      </c>
      <c r="B94" s="95" t="s">
        <v>890</v>
      </c>
      <c r="C94" s="95" t="s">
        <v>952</v>
      </c>
      <c r="D94" s="95">
        <v>0</v>
      </c>
      <c r="E94" s="96" t="s">
        <v>958</v>
      </c>
      <c r="F94" s="95" t="s">
        <v>40</v>
      </c>
      <c r="G94" s="97"/>
      <c r="H94" t="s">
        <v>890</v>
      </c>
      <c r="I94" t="s">
        <v>952</v>
      </c>
    </row>
    <row r="95" spans="1:10" x14ac:dyDescent="0.35">
      <c r="A95" s="94" t="s">
        <v>691</v>
      </c>
      <c r="B95" s="95" t="s">
        <v>890</v>
      </c>
      <c r="C95" s="95" t="s">
        <v>952</v>
      </c>
      <c r="D95" s="95">
        <v>0</v>
      </c>
      <c r="E95" s="96" t="s">
        <v>959</v>
      </c>
      <c r="F95" s="95" t="s">
        <v>40</v>
      </c>
      <c r="G95" s="97"/>
      <c r="H95" t="s">
        <v>890</v>
      </c>
      <c r="I95" t="s">
        <v>952</v>
      </c>
    </row>
    <row r="96" spans="1:10" x14ac:dyDescent="0.35">
      <c r="A96" s="101" t="s">
        <v>691</v>
      </c>
      <c r="B96" s="102" t="s">
        <v>890</v>
      </c>
      <c r="C96" s="102" t="s">
        <v>952</v>
      </c>
      <c r="D96" s="102">
        <v>81111506</v>
      </c>
      <c r="E96" s="103" t="s">
        <v>960</v>
      </c>
      <c r="F96" s="102" t="s">
        <v>40</v>
      </c>
      <c r="G96" s="104"/>
      <c r="H96" t="s">
        <v>890</v>
      </c>
      <c r="I96" t="s">
        <v>952</v>
      </c>
    </row>
    <row r="97" spans="1:10" x14ac:dyDescent="0.35">
      <c r="A97" s="105" t="s">
        <v>185</v>
      </c>
      <c r="B97" s="105" t="s">
        <v>186</v>
      </c>
      <c r="C97" s="105" t="s">
        <v>961</v>
      </c>
      <c r="D97" s="95">
        <v>40255182</v>
      </c>
      <c r="E97" s="96" t="s">
        <v>962</v>
      </c>
      <c r="F97" s="95" t="s">
        <v>184</v>
      </c>
      <c r="G97" s="104"/>
      <c r="H97" t="s">
        <v>186</v>
      </c>
      <c r="I97" t="s">
        <v>961</v>
      </c>
      <c r="J97" t="str">
        <f>VLOOKUP(F97,METROPOLITANA[[Patente]:[Supervisor/Usuario Vehiculo]],9,0)</f>
        <v>CARLOS ZAPATA</v>
      </c>
    </row>
    <row r="98" spans="1:10" x14ac:dyDescent="0.35">
      <c r="A98" s="105" t="s">
        <v>185</v>
      </c>
      <c r="B98" s="105" t="s">
        <v>192</v>
      </c>
      <c r="C98" s="105" t="s">
        <v>961</v>
      </c>
      <c r="D98" s="95">
        <v>80205745</v>
      </c>
      <c r="E98" s="96" t="s">
        <v>963</v>
      </c>
      <c r="F98" s="95" t="s">
        <v>191</v>
      </c>
      <c r="G98" s="104"/>
      <c r="H98" t="s">
        <v>192</v>
      </c>
      <c r="I98" t="s">
        <v>961</v>
      </c>
      <c r="J98" t="str">
        <f>VLOOKUP(F98,METROPOLITANA[[Patente]:[Supervisor/Usuario Vehiculo]],9,0)</f>
        <v>CARLOS ZAPATA</v>
      </c>
    </row>
    <row r="99" spans="1:10" x14ac:dyDescent="0.35">
      <c r="A99" s="105" t="s">
        <v>185</v>
      </c>
      <c r="B99" s="105" t="s">
        <v>197</v>
      </c>
      <c r="C99" s="105" t="s">
        <v>961</v>
      </c>
      <c r="D99" s="95">
        <v>80222220</v>
      </c>
      <c r="E99" s="96" t="s">
        <v>964</v>
      </c>
      <c r="F99" s="95" t="s">
        <v>196</v>
      </c>
      <c r="G99" s="104"/>
      <c r="H99" t="s">
        <v>197</v>
      </c>
      <c r="I99" t="s">
        <v>961</v>
      </c>
      <c r="J99" t="str">
        <f>VLOOKUP(F99,METROPOLITANA[[Patente]:[Supervisor/Usuario Vehiculo]],9,0)</f>
        <v>CARLOS ZAPATA</v>
      </c>
    </row>
    <row r="100" spans="1:10" x14ac:dyDescent="0.35">
      <c r="A100" s="105" t="s">
        <v>185</v>
      </c>
      <c r="B100" s="105" t="s">
        <v>203</v>
      </c>
      <c r="C100" s="105" t="s">
        <v>961</v>
      </c>
      <c r="D100" s="95">
        <v>81116719</v>
      </c>
      <c r="E100" s="96" t="s">
        <v>965</v>
      </c>
      <c r="F100" s="95" t="s">
        <v>202</v>
      </c>
      <c r="G100" s="104"/>
      <c r="H100" t="s">
        <v>203</v>
      </c>
      <c r="I100" t="s">
        <v>961</v>
      </c>
      <c r="J100" t="str">
        <f>VLOOKUP(F100,METROPOLITANA[[Patente]:[Supervisor/Usuario Vehiculo]],9,0)</f>
        <v>CARLOS ZAPATA</v>
      </c>
    </row>
    <row r="101" spans="1:10" x14ac:dyDescent="0.35">
      <c r="A101" s="105" t="s">
        <v>185</v>
      </c>
      <c r="B101" s="105" t="s">
        <v>189</v>
      </c>
      <c r="C101" s="95" t="s">
        <v>855</v>
      </c>
      <c r="D101" s="95">
        <v>81185177</v>
      </c>
      <c r="E101" s="96" t="s">
        <v>966</v>
      </c>
      <c r="F101" s="95" t="s">
        <v>188</v>
      </c>
      <c r="G101" s="104"/>
      <c r="H101" t="s">
        <v>189</v>
      </c>
      <c r="I101" t="s">
        <v>855</v>
      </c>
      <c r="J101" t="str">
        <f>VLOOKUP(F101,METROPOLITANA[[Patente]:[Supervisor/Usuario Vehiculo]],9,0)</f>
        <v>CARLOS ZAPATA</v>
      </c>
    </row>
    <row r="102" spans="1:10" x14ac:dyDescent="0.35">
      <c r="A102" s="105" t="s">
        <v>185</v>
      </c>
      <c r="B102" s="105" t="s">
        <v>194</v>
      </c>
      <c r="C102" s="95" t="s">
        <v>855</v>
      </c>
      <c r="D102" s="95">
        <v>80184665</v>
      </c>
      <c r="E102" s="96" t="s">
        <v>967</v>
      </c>
      <c r="F102" s="95" t="s">
        <v>193</v>
      </c>
      <c r="G102" s="104"/>
      <c r="H102" t="s">
        <v>194</v>
      </c>
      <c r="I102" t="s">
        <v>855</v>
      </c>
      <c r="J102" t="str">
        <f>VLOOKUP(F102,METROPOLITANA[[Patente]:[Supervisor/Usuario Vehiculo]],9,0)</f>
        <v>CARLOS ZAPATA</v>
      </c>
    </row>
    <row r="103" spans="1:10" x14ac:dyDescent="0.35">
      <c r="A103" s="105" t="s">
        <v>185</v>
      </c>
      <c r="B103" s="105" t="s">
        <v>200</v>
      </c>
      <c r="C103" s="95" t="s">
        <v>855</v>
      </c>
      <c r="D103" s="95">
        <v>811819874</v>
      </c>
      <c r="E103" s="96" t="s">
        <v>968</v>
      </c>
      <c r="F103" s="95" t="s">
        <v>788</v>
      </c>
      <c r="G103" s="104"/>
      <c r="H103" t="s">
        <v>200</v>
      </c>
      <c r="I103" t="s">
        <v>855</v>
      </c>
      <c r="J103" t="e">
        <f>VLOOKUP(F103,METROPOLITANA[[Patente]:[Supervisor/Usuario Vehiculo]],9,0)</f>
        <v>#N/A</v>
      </c>
    </row>
    <row r="104" spans="1:10" x14ac:dyDescent="0.35">
      <c r="A104" s="105" t="s">
        <v>185</v>
      </c>
      <c r="B104" s="105" t="s">
        <v>205</v>
      </c>
      <c r="C104" s="95" t="s">
        <v>855</v>
      </c>
      <c r="D104" s="95" t="s">
        <v>969</v>
      </c>
      <c r="E104" s="96" t="s">
        <v>970</v>
      </c>
      <c r="F104" s="95" t="s">
        <v>204</v>
      </c>
      <c r="G104" s="104"/>
      <c r="H104" t="s">
        <v>205</v>
      </c>
      <c r="I104" t="s">
        <v>855</v>
      </c>
      <c r="J104" t="str">
        <f>VLOOKUP(F104,METROPOLITANA[[Patente]:[Supervisor/Usuario Vehiculo]],9,0)</f>
        <v>CARLOS ZAPATA</v>
      </c>
    </row>
    <row r="105" spans="1:10" x14ac:dyDescent="0.35">
      <c r="A105" s="105" t="s">
        <v>185</v>
      </c>
      <c r="B105" s="105" t="s">
        <v>207</v>
      </c>
      <c r="C105" s="95" t="s">
        <v>855</v>
      </c>
      <c r="D105" s="95">
        <v>80892121</v>
      </c>
      <c r="E105" s="96" t="s">
        <v>971</v>
      </c>
      <c r="F105" s="95" t="s">
        <v>781</v>
      </c>
      <c r="G105" s="104"/>
      <c r="H105" t="s">
        <v>207</v>
      </c>
      <c r="I105" t="s">
        <v>855</v>
      </c>
      <c r="J105">
        <f>VLOOKUP(F105,METROPOLITANA[[Patente]:[Supervisor/Usuario Vehiculo]],9,0)</f>
        <v>0</v>
      </c>
    </row>
    <row r="106" spans="1:10" x14ac:dyDescent="0.35">
      <c r="A106" s="105" t="s">
        <v>185</v>
      </c>
      <c r="B106" s="105" t="s">
        <v>207</v>
      </c>
      <c r="C106" s="95" t="s">
        <v>855</v>
      </c>
      <c r="D106" s="95" t="s">
        <v>969</v>
      </c>
      <c r="E106" s="96" t="s">
        <v>972</v>
      </c>
      <c r="F106" s="95" t="s">
        <v>208</v>
      </c>
      <c r="G106" s="104"/>
      <c r="H106" t="s">
        <v>207</v>
      </c>
      <c r="I106" t="s">
        <v>855</v>
      </c>
      <c r="J106" t="str">
        <f>VLOOKUP(F106,METROPOLITANA[[Patente]:[Supervisor/Usuario Vehiculo]],9,0)</f>
        <v>CARLOS ZAPATA</v>
      </c>
    </row>
    <row r="107" spans="1:10" x14ac:dyDescent="0.35">
      <c r="A107" s="105" t="s">
        <v>185</v>
      </c>
      <c r="B107" s="105" t="s">
        <v>207</v>
      </c>
      <c r="C107" s="95" t="s">
        <v>855</v>
      </c>
      <c r="D107" s="95">
        <v>80306409</v>
      </c>
      <c r="E107" s="96" t="s">
        <v>973</v>
      </c>
      <c r="F107" s="95" t="s">
        <v>974</v>
      </c>
      <c r="G107" s="104"/>
      <c r="H107" t="s">
        <v>207</v>
      </c>
      <c r="I107" t="s">
        <v>855</v>
      </c>
      <c r="J107" t="e">
        <f>VLOOKUP(F107,METROPOLITANA[[Patente]:[Supervisor/Usuario Vehiculo]],9,0)</f>
        <v>#N/A</v>
      </c>
    </row>
  </sheetData>
  <conditionalFormatting sqref="H1:H107">
    <cfRule type="duplicateValues" dxfId="2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DEED-4532-4043-AC06-9A5FBB1BB1C5}">
  <dimension ref="A1:U474"/>
  <sheetViews>
    <sheetView topLeftCell="A242" workbookViewId="0">
      <selection activeCell="C418" sqref="C418"/>
    </sheetView>
  </sheetViews>
  <sheetFormatPr defaultColWidth="11.453125" defaultRowHeight="14.5" x14ac:dyDescent="0.35"/>
  <cols>
    <col min="2" max="2" width="0" hidden="1" customWidth="1"/>
    <col min="3" max="3" width="10.81640625" bestFit="1" customWidth="1"/>
    <col min="4" max="4" width="33.7265625" bestFit="1" customWidth="1"/>
    <col min="8" max="8" width="22.1796875" bestFit="1" customWidth="1"/>
    <col min="9" max="9" width="9.54296875" bestFit="1" customWidth="1"/>
    <col min="11" max="11" width="11.54296875" bestFit="1" customWidth="1"/>
    <col min="12" max="12" width="16.54296875" bestFit="1" customWidth="1"/>
    <col min="13" max="13" width="36.54296875" bestFit="1" customWidth="1"/>
    <col min="15" max="15" width="29.54296875" bestFit="1" customWidth="1"/>
    <col min="16" max="16" width="15" bestFit="1" customWidth="1"/>
    <col min="17" max="17" width="16.453125" bestFit="1" customWidth="1"/>
    <col min="18" max="18" width="10.81640625" bestFit="1" customWidth="1"/>
    <col min="19" max="19" width="16.1796875" bestFit="1" customWidth="1"/>
    <col min="20" max="20" width="36.54296875" bestFit="1" customWidth="1"/>
    <col min="21" max="21" width="30.81640625" bestFit="1" customWidth="1"/>
  </cols>
  <sheetData>
    <row r="1" spans="1:21" x14ac:dyDescent="0.35">
      <c r="A1" s="57" t="s">
        <v>18</v>
      </c>
      <c r="B1" s="57" t="s">
        <v>763</v>
      </c>
      <c r="C1" s="57" t="s">
        <v>19</v>
      </c>
      <c r="D1" s="57" t="s">
        <v>20</v>
      </c>
      <c r="E1" s="57" t="s">
        <v>21</v>
      </c>
      <c r="F1" s="57" t="s">
        <v>22</v>
      </c>
      <c r="G1" s="57" t="s">
        <v>23</v>
      </c>
      <c r="H1" s="58" t="s">
        <v>0</v>
      </c>
      <c r="I1" s="58" t="s">
        <v>27</v>
      </c>
      <c r="J1" s="58" t="s">
        <v>28</v>
      </c>
      <c r="K1" s="58" t="s">
        <v>975</v>
      </c>
      <c r="L1" s="58" t="s">
        <v>976</v>
      </c>
      <c r="M1" s="68" t="s">
        <v>26</v>
      </c>
      <c r="N1" s="58" t="s">
        <v>977</v>
      </c>
      <c r="O1" s="131" t="s">
        <v>978</v>
      </c>
      <c r="P1" s="58" t="s">
        <v>979</v>
      </c>
      <c r="Q1" s="58" t="s">
        <v>980</v>
      </c>
      <c r="R1" s="58" t="s">
        <v>981</v>
      </c>
      <c r="S1" s="58" t="s">
        <v>982</v>
      </c>
      <c r="T1" s="78" t="s">
        <v>983</v>
      </c>
      <c r="U1" s="59" t="s">
        <v>984</v>
      </c>
    </row>
    <row r="2" spans="1:21" x14ac:dyDescent="0.35">
      <c r="A2" s="28" t="s">
        <v>985</v>
      </c>
      <c r="B2" s="60">
        <v>0</v>
      </c>
      <c r="C2" s="29" t="s">
        <v>36</v>
      </c>
      <c r="D2" s="29" t="s">
        <v>37</v>
      </c>
      <c r="E2" s="132">
        <v>2008</v>
      </c>
      <c r="F2" s="132">
        <v>16</v>
      </c>
      <c r="G2" s="132">
        <v>10</v>
      </c>
      <c r="H2" s="132" t="s">
        <v>7</v>
      </c>
      <c r="I2" s="131" t="s">
        <v>40</v>
      </c>
      <c r="J2" s="131" t="s">
        <v>40</v>
      </c>
      <c r="K2" s="131" t="s">
        <v>39</v>
      </c>
      <c r="L2" s="132" t="s">
        <v>986</v>
      </c>
      <c r="M2" s="69" t="s">
        <v>987</v>
      </c>
      <c r="N2" s="132" t="s">
        <v>988</v>
      </c>
      <c r="O2" s="131" t="s">
        <v>989</v>
      </c>
      <c r="P2" s="131" t="s">
        <v>990</v>
      </c>
      <c r="Q2" s="131" t="s">
        <v>991</v>
      </c>
      <c r="R2" s="131">
        <v>10013585</v>
      </c>
      <c r="S2" s="131" t="s">
        <v>40</v>
      </c>
      <c r="T2" s="133" t="s">
        <v>763</v>
      </c>
      <c r="U2" s="134" t="s">
        <v>763</v>
      </c>
    </row>
    <row r="3" spans="1:21" x14ac:dyDescent="0.35">
      <c r="A3" s="28" t="s">
        <v>992</v>
      </c>
      <c r="B3" s="60">
        <v>0</v>
      </c>
      <c r="C3" s="29" t="s">
        <v>36</v>
      </c>
      <c r="D3" s="29" t="s">
        <v>37</v>
      </c>
      <c r="E3" s="132">
        <v>2008</v>
      </c>
      <c r="F3" s="132">
        <v>16</v>
      </c>
      <c r="G3" s="132">
        <v>10</v>
      </c>
      <c r="H3" s="132" t="s">
        <v>7</v>
      </c>
      <c r="I3" s="131" t="s">
        <v>40</v>
      </c>
      <c r="J3" s="131" t="s">
        <v>40</v>
      </c>
      <c r="K3" s="131" t="s">
        <v>39</v>
      </c>
      <c r="L3" s="132" t="s">
        <v>986</v>
      </c>
      <c r="M3" s="69" t="s">
        <v>987</v>
      </c>
      <c r="N3" s="132" t="s">
        <v>993</v>
      </c>
      <c r="O3" s="131" t="s">
        <v>107</v>
      </c>
      <c r="P3" s="131" t="s">
        <v>990</v>
      </c>
      <c r="Q3" s="131" t="s">
        <v>991</v>
      </c>
      <c r="R3" s="131">
        <v>10013611</v>
      </c>
      <c r="S3" s="131" t="s">
        <v>40</v>
      </c>
      <c r="T3" s="133" t="s">
        <v>763</v>
      </c>
      <c r="U3" s="134" t="s">
        <v>763</v>
      </c>
    </row>
    <row r="4" spans="1:21" x14ac:dyDescent="0.35">
      <c r="A4" s="28" t="s">
        <v>994</v>
      </c>
      <c r="B4" s="60">
        <v>0</v>
      </c>
      <c r="C4" s="29" t="s">
        <v>36</v>
      </c>
      <c r="D4" s="29" t="s">
        <v>37</v>
      </c>
      <c r="E4" s="132">
        <v>2009</v>
      </c>
      <c r="F4" s="132">
        <v>15</v>
      </c>
      <c r="G4" s="132">
        <v>10</v>
      </c>
      <c r="H4" s="132" t="s">
        <v>7</v>
      </c>
      <c r="I4" s="131" t="s">
        <v>40</v>
      </c>
      <c r="J4" s="131" t="s">
        <v>40</v>
      </c>
      <c r="K4" s="131" t="s">
        <v>39</v>
      </c>
      <c r="L4" s="132" t="s">
        <v>986</v>
      </c>
      <c r="M4" s="70" t="s">
        <v>995</v>
      </c>
      <c r="N4" s="132" t="s">
        <v>996</v>
      </c>
      <c r="O4" s="131" t="s">
        <v>107</v>
      </c>
      <c r="P4" s="131" t="s">
        <v>990</v>
      </c>
      <c r="Q4" s="131" t="s">
        <v>991</v>
      </c>
      <c r="R4" s="131">
        <v>10013659</v>
      </c>
      <c r="S4" s="131" t="s">
        <v>40</v>
      </c>
      <c r="T4" s="133" t="s">
        <v>763</v>
      </c>
      <c r="U4" s="134" t="s">
        <v>763</v>
      </c>
    </row>
    <row r="5" spans="1:21" x14ac:dyDescent="0.35">
      <c r="A5" s="28" t="s">
        <v>485</v>
      </c>
      <c r="B5" s="60">
        <v>0</v>
      </c>
      <c r="C5" s="29" t="s">
        <v>772</v>
      </c>
      <c r="D5" s="29" t="s">
        <v>486</v>
      </c>
      <c r="E5" s="132">
        <v>2010</v>
      </c>
      <c r="F5" s="132">
        <v>14</v>
      </c>
      <c r="G5" s="132">
        <v>10</v>
      </c>
      <c r="H5" s="132" t="s">
        <v>997</v>
      </c>
      <c r="I5" s="131" t="s">
        <v>40</v>
      </c>
      <c r="J5" s="131" t="s">
        <v>40</v>
      </c>
      <c r="K5" s="131" t="s">
        <v>40</v>
      </c>
      <c r="L5" s="132" t="s">
        <v>986</v>
      </c>
      <c r="M5" s="70" t="s">
        <v>976</v>
      </c>
      <c r="N5" s="132" t="s">
        <v>998</v>
      </c>
      <c r="O5" s="131" t="s">
        <v>140</v>
      </c>
      <c r="P5" s="131" t="s">
        <v>990</v>
      </c>
      <c r="Q5" s="131" t="s">
        <v>991</v>
      </c>
      <c r="R5" s="131">
        <v>10014201</v>
      </c>
      <c r="S5" s="131" t="s">
        <v>40</v>
      </c>
      <c r="T5" s="133" t="s">
        <v>763</v>
      </c>
      <c r="U5" s="134" t="s">
        <v>763</v>
      </c>
    </row>
    <row r="6" spans="1:21" x14ac:dyDescent="0.35">
      <c r="A6" s="28" t="s">
        <v>687</v>
      </c>
      <c r="B6" s="60">
        <v>0</v>
      </c>
      <c r="C6" s="29" t="s">
        <v>54</v>
      </c>
      <c r="D6" s="29" t="s">
        <v>688</v>
      </c>
      <c r="E6" s="132">
        <v>2010</v>
      </c>
      <c r="F6" s="132">
        <v>14</v>
      </c>
      <c r="G6" s="132">
        <v>10</v>
      </c>
      <c r="H6" s="132" t="s">
        <v>11</v>
      </c>
      <c r="I6" s="131" t="s">
        <v>40</v>
      </c>
      <c r="J6" s="131" t="s">
        <v>40</v>
      </c>
      <c r="K6" s="131" t="s">
        <v>40</v>
      </c>
      <c r="L6" s="132" t="s">
        <v>986</v>
      </c>
      <c r="M6" s="135" t="s">
        <v>999</v>
      </c>
      <c r="N6" s="132" t="s">
        <v>1000</v>
      </c>
      <c r="O6" s="131" t="s">
        <v>689</v>
      </c>
      <c r="P6" s="131" t="s">
        <v>990</v>
      </c>
      <c r="Q6" s="131" t="s">
        <v>991</v>
      </c>
      <c r="R6" s="131">
        <v>10013204</v>
      </c>
      <c r="S6" s="131" t="s">
        <v>40</v>
      </c>
      <c r="T6" s="133" t="s">
        <v>763</v>
      </c>
      <c r="U6" s="134" t="s">
        <v>763</v>
      </c>
    </row>
    <row r="7" spans="1:21" x14ac:dyDescent="0.35">
      <c r="A7" s="28" t="s">
        <v>1001</v>
      </c>
      <c r="B7" s="60">
        <v>0</v>
      </c>
      <c r="C7" s="29" t="s">
        <v>54</v>
      </c>
      <c r="D7" s="29" t="s">
        <v>55</v>
      </c>
      <c r="E7" s="132">
        <v>2011</v>
      </c>
      <c r="F7" s="132">
        <v>13</v>
      </c>
      <c r="G7" s="132">
        <v>10</v>
      </c>
      <c r="H7" s="132" t="s">
        <v>7</v>
      </c>
      <c r="I7" s="131" t="s">
        <v>40</v>
      </c>
      <c r="J7" s="131" t="s">
        <v>40</v>
      </c>
      <c r="K7" s="131" t="s">
        <v>39</v>
      </c>
      <c r="L7" s="132" t="s">
        <v>986</v>
      </c>
      <c r="M7" s="135"/>
      <c r="N7" s="132" t="s">
        <v>1002</v>
      </c>
      <c r="O7" s="131" t="s">
        <v>107</v>
      </c>
      <c r="P7" s="131" t="s">
        <v>990</v>
      </c>
      <c r="Q7" s="131" t="s">
        <v>1003</v>
      </c>
      <c r="R7" s="131">
        <v>10013788</v>
      </c>
      <c r="S7" s="131" t="s">
        <v>40</v>
      </c>
      <c r="T7" s="133" t="s">
        <v>763</v>
      </c>
      <c r="U7" s="134" t="s">
        <v>763</v>
      </c>
    </row>
    <row r="8" spans="1:21" x14ac:dyDescent="0.35">
      <c r="A8" s="28" t="s">
        <v>1004</v>
      </c>
      <c r="B8" s="60">
        <v>0</v>
      </c>
      <c r="C8" s="29" t="s">
        <v>54</v>
      </c>
      <c r="D8" s="29" t="s">
        <v>55</v>
      </c>
      <c r="E8" s="132">
        <v>2012</v>
      </c>
      <c r="F8" s="132">
        <v>12</v>
      </c>
      <c r="G8" s="132">
        <v>10</v>
      </c>
      <c r="H8" s="132" t="s">
        <v>7</v>
      </c>
      <c r="I8" s="131" t="s">
        <v>40</v>
      </c>
      <c r="J8" s="131" t="s">
        <v>40</v>
      </c>
      <c r="K8" s="131" t="s">
        <v>39</v>
      </c>
      <c r="L8" s="132" t="s">
        <v>986</v>
      </c>
      <c r="M8" s="135"/>
      <c r="N8" s="132" t="s">
        <v>1005</v>
      </c>
      <c r="O8" s="131" t="s">
        <v>107</v>
      </c>
      <c r="P8" s="131" t="s">
        <v>990</v>
      </c>
      <c r="Q8" s="131" t="s">
        <v>991</v>
      </c>
      <c r="R8" s="131">
        <v>10013803</v>
      </c>
      <c r="S8" s="131" t="s">
        <v>40</v>
      </c>
      <c r="T8" s="133" t="s">
        <v>763</v>
      </c>
      <c r="U8" s="134" t="s">
        <v>763</v>
      </c>
    </row>
    <row r="9" spans="1:21" x14ac:dyDescent="0.35">
      <c r="A9" s="28" t="s">
        <v>1006</v>
      </c>
      <c r="B9" s="60">
        <v>0</v>
      </c>
      <c r="C9" s="29" t="s">
        <v>100</v>
      </c>
      <c r="D9" s="29" t="s">
        <v>1007</v>
      </c>
      <c r="E9" s="132">
        <v>2012</v>
      </c>
      <c r="F9" s="132">
        <v>12</v>
      </c>
      <c r="G9" s="132">
        <v>10</v>
      </c>
      <c r="H9" s="132" t="s">
        <v>7</v>
      </c>
      <c r="I9" s="131" t="s">
        <v>40</v>
      </c>
      <c r="J9" s="131" t="s">
        <v>40</v>
      </c>
      <c r="K9" s="131" t="s">
        <v>39</v>
      </c>
      <c r="L9" s="132" t="s">
        <v>986</v>
      </c>
      <c r="M9" s="135"/>
      <c r="N9" s="132" t="s">
        <v>1008</v>
      </c>
      <c r="O9" s="131" t="s">
        <v>1009</v>
      </c>
      <c r="P9" s="131" t="s">
        <v>990</v>
      </c>
      <c r="Q9" s="131" t="s">
        <v>1010</v>
      </c>
      <c r="R9" s="131">
        <v>10014239</v>
      </c>
      <c r="S9" s="131" t="s">
        <v>40</v>
      </c>
      <c r="T9" s="133" t="s">
        <v>763</v>
      </c>
      <c r="U9" s="134" t="s">
        <v>763</v>
      </c>
    </row>
    <row r="10" spans="1:21" x14ac:dyDescent="0.35">
      <c r="A10" s="61" t="s">
        <v>149</v>
      </c>
      <c r="B10" s="60" t="s">
        <v>149</v>
      </c>
      <c r="C10" s="29" t="s">
        <v>48</v>
      </c>
      <c r="D10" s="29" t="s">
        <v>91</v>
      </c>
      <c r="E10" s="132">
        <v>2012</v>
      </c>
      <c r="F10" s="132">
        <v>12</v>
      </c>
      <c r="G10" s="132">
        <v>10</v>
      </c>
      <c r="H10" s="132" t="s">
        <v>1011</v>
      </c>
      <c r="I10" s="131" t="s">
        <v>39</v>
      </c>
      <c r="J10" s="131" t="s">
        <v>40</v>
      </c>
      <c r="K10" s="131" t="s">
        <v>40</v>
      </c>
      <c r="L10" s="132" t="s">
        <v>1012</v>
      </c>
      <c r="M10" s="135"/>
      <c r="N10" s="132" t="s">
        <v>998</v>
      </c>
      <c r="O10" s="131" t="s">
        <v>153</v>
      </c>
      <c r="P10" s="131" t="s">
        <v>990</v>
      </c>
      <c r="Q10" s="131" t="s">
        <v>1010</v>
      </c>
      <c r="R10" s="131">
        <v>10013404</v>
      </c>
      <c r="S10" s="131" t="s">
        <v>40</v>
      </c>
      <c r="T10" s="133" t="s">
        <v>763</v>
      </c>
      <c r="U10" s="134" t="s">
        <v>763</v>
      </c>
    </row>
    <row r="11" spans="1:21" x14ac:dyDescent="0.35">
      <c r="A11" s="28" t="s">
        <v>1013</v>
      </c>
      <c r="B11" s="60">
        <v>0</v>
      </c>
      <c r="C11" s="29" t="s">
        <v>48</v>
      </c>
      <c r="D11" s="29" t="s">
        <v>91</v>
      </c>
      <c r="E11" s="132">
        <v>2012</v>
      </c>
      <c r="F11" s="132">
        <v>12</v>
      </c>
      <c r="G11" s="132">
        <v>10</v>
      </c>
      <c r="H11" s="132" t="s">
        <v>7</v>
      </c>
      <c r="I11" s="131" t="s">
        <v>40</v>
      </c>
      <c r="J11" s="131" t="s">
        <v>40</v>
      </c>
      <c r="K11" s="131" t="s">
        <v>39</v>
      </c>
      <c r="L11" s="132" t="s">
        <v>986</v>
      </c>
      <c r="M11" s="135"/>
      <c r="N11" s="132" t="s">
        <v>998</v>
      </c>
      <c r="O11" s="131" t="s">
        <v>1014</v>
      </c>
      <c r="P11" s="131" t="s">
        <v>990</v>
      </c>
      <c r="Q11" s="131" t="s">
        <v>991</v>
      </c>
      <c r="R11" s="131">
        <v>10013416</v>
      </c>
      <c r="S11" s="131" t="s">
        <v>40</v>
      </c>
      <c r="T11" s="133" t="s">
        <v>763</v>
      </c>
      <c r="U11" s="134" t="s">
        <v>763</v>
      </c>
    </row>
    <row r="12" spans="1:21" x14ac:dyDescent="0.35">
      <c r="A12" s="28" t="s">
        <v>690</v>
      </c>
      <c r="B12" s="60">
        <v>0</v>
      </c>
      <c r="C12" s="29" t="s">
        <v>36</v>
      </c>
      <c r="D12" s="29" t="s">
        <v>37</v>
      </c>
      <c r="E12" s="132">
        <v>2012</v>
      </c>
      <c r="F12" s="132">
        <v>12</v>
      </c>
      <c r="G12" s="132">
        <v>10</v>
      </c>
      <c r="H12" s="132" t="s">
        <v>11</v>
      </c>
      <c r="I12" s="131" t="s">
        <v>40</v>
      </c>
      <c r="J12" s="131" t="s">
        <v>40</v>
      </c>
      <c r="K12" s="131" t="s">
        <v>40</v>
      </c>
      <c r="L12" s="132" t="s">
        <v>1012</v>
      </c>
      <c r="M12" s="135"/>
      <c r="N12" s="132" t="s">
        <v>998</v>
      </c>
      <c r="O12" s="131" t="s">
        <v>107</v>
      </c>
      <c r="P12" s="131" t="s">
        <v>990</v>
      </c>
      <c r="Q12" s="131" t="s">
        <v>1010</v>
      </c>
      <c r="R12" s="131">
        <v>10013820</v>
      </c>
      <c r="S12" s="131" t="s">
        <v>40</v>
      </c>
      <c r="T12" s="133" t="s">
        <v>770</v>
      </c>
      <c r="U12" s="134"/>
    </row>
    <row r="13" spans="1:21" x14ac:dyDescent="0.35">
      <c r="A13" s="28" t="s">
        <v>1015</v>
      </c>
      <c r="B13" s="60">
        <v>0</v>
      </c>
      <c r="C13" s="29" t="s">
        <v>36</v>
      </c>
      <c r="D13" s="29" t="s">
        <v>37</v>
      </c>
      <c r="E13" s="132">
        <v>2012</v>
      </c>
      <c r="F13" s="132">
        <v>12</v>
      </c>
      <c r="G13" s="132">
        <v>10</v>
      </c>
      <c r="H13" s="132" t="s">
        <v>7</v>
      </c>
      <c r="I13" s="131" t="s">
        <v>40</v>
      </c>
      <c r="J13" s="131" t="s">
        <v>40</v>
      </c>
      <c r="K13" s="131" t="s">
        <v>39</v>
      </c>
      <c r="L13" s="132" t="s">
        <v>986</v>
      </c>
      <c r="M13" s="135"/>
      <c r="N13" s="132" t="s">
        <v>1016</v>
      </c>
      <c r="O13" s="131" t="s">
        <v>107</v>
      </c>
      <c r="P13" s="131" t="s">
        <v>990</v>
      </c>
      <c r="Q13" s="131" t="s">
        <v>991</v>
      </c>
      <c r="R13" s="131">
        <v>10013825</v>
      </c>
      <c r="S13" s="131" t="s">
        <v>40</v>
      </c>
      <c r="T13" s="133" t="s">
        <v>763</v>
      </c>
      <c r="U13" s="134" t="s">
        <v>763</v>
      </c>
    </row>
    <row r="14" spans="1:21" x14ac:dyDescent="0.35">
      <c r="A14" s="28" t="s">
        <v>1017</v>
      </c>
      <c r="B14" s="60">
        <v>0</v>
      </c>
      <c r="C14" s="29" t="s">
        <v>105</v>
      </c>
      <c r="D14" s="29" t="s">
        <v>694</v>
      </c>
      <c r="E14" s="132">
        <v>2013</v>
      </c>
      <c r="F14" s="132">
        <v>11</v>
      </c>
      <c r="G14" s="132">
        <v>10</v>
      </c>
      <c r="H14" s="132" t="s">
        <v>7</v>
      </c>
      <c r="I14" s="131" t="s">
        <v>40</v>
      </c>
      <c r="J14" s="131" t="s">
        <v>40</v>
      </c>
      <c r="K14" s="131" t="s">
        <v>39</v>
      </c>
      <c r="L14" s="132" t="s">
        <v>986</v>
      </c>
      <c r="M14" s="135"/>
      <c r="N14" s="132" t="s">
        <v>998</v>
      </c>
      <c r="O14" s="131" t="s">
        <v>1014</v>
      </c>
      <c r="P14" s="131" t="s">
        <v>990</v>
      </c>
      <c r="Q14" s="131" t="s">
        <v>1003</v>
      </c>
      <c r="R14" s="131">
        <v>10013453</v>
      </c>
      <c r="S14" s="131" t="s">
        <v>40</v>
      </c>
      <c r="T14" s="133" t="s">
        <v>763</v>
      </c>
      <c r="U14" s="134" t="s">
        <v>763</v>
      </c>
    </row>
    <row r="15" spans="1:21" x14ac:dyDescent="0.35">
      <c r="A15" s="28" t="s">
        <v>1018</v>
      </c>
      <c r="B15" s="60">
        <v>0</v>
      </c>
      <c r="C15" s="29" t="s">
        <v>105</v>
      </c>
      <c r="D15" s="29" t="s">
        <v>694</v>
      </c>
      <c r="E15" s="132">
        <v>2013</v>
      </c>
      <c r="F15" s="132">
        <v>11</v>
      </c>
      <c r="G15" s="132">
        <v>10</v>
      </c>
      <c r="H15" s="132" t="s">
        <v>7</v>
      </c>
      <c r="I15" s="131" t="s">
        <v>40</v>
      </c>
      <c r="J15" s="131" t="s">
        <v>40</v>
      </c>
      <c r="K15" s="131" t="s">
        <v>39</v>
      </c>
      <c r="L15" s="132" t="s">
        <v>986</v>
      </c>
      <c r="M15" s="135"/>
      <c r="N15" s="132" t="s">
        <v>998</v>
      </c>
      <c r="O15" s="131" t="s">
        <v>72</v>
      </c>
      <c r="P15" s="131" t="s">
        <v>990</v>
      </c>
      <c r="Q15" s="131" t="s">
        <v>1003</v>
      </c>
      <c r="R15" s="131">
        <v>10013476</v>
      </c>
      <c r="S15" s="131" t="s">
        <v>40</v>
      </c>
      <c r="T15" s="133" t="s">
        <v>763</v>
      </c>
      <c r="U15" s="134" t="s">
        <v>763</v>
      </c>
    </row>
    <row r="16" spans="1:21" x14ac:dyDescent="0.35">
      <c r="A16" s="28" t="s">
        <v>1019</v>
      </c>
      <c r="B16" s="60">
        <v>0</v>
      </c>
      <c r="C16" s="29" t="s">
        <v>105</v>
      </c>
      <c r="D16" s="29" t="s">
        <v>694</v>
      </c>
      <c r="E16" s="132">
        <v>2013</v>
      </c>
      <c r="F16" s="132">
        <v>11</v>
      </c>
      <c r="G16" s="132">
        <v>10</v>
      </c>
      <c r="H16" s="132" t="s">
        <v>7</v>
      </c>
      <c r="I16" s="131" t="s">
        <v>40</v>
      </c>
      <c r="J16" s="131" t="s">
        <v>40</v>
      </c>
      <c r="K16" s="131" t="s">
        <v>39</v>
      </c>
      <c r="L16" s="132" t="s">
        <v>986</v>
      </c>
      <c r="M16" s="135"/>
      <c r="N16" s="132" t="s">
        <v>993</v>
      </c>
      <c r="O16" s="131" t="s">
        <v>72</v>
      </c>
      <c r="P16" s="131" t="s">
        <v>990</v>
      </c>
      <c r="Q16" s="131" t="s">
        <v>1003</v>
      </c>
      <c r="R16" s="131">
        <v>10013481</v>
      </c>
      <c r="S16" s="131" t="s">
        <v>40</v>
      </c>
      <c r="T16" s="133" t="s">
        <v>763</v>
      </c>
      <c r="U16" s="134" t="s">
        <v>763</v>
      </c>
    </row>
    <row r="17" spans="1:21" x14ac:dyDescent="0.35">
      <c r="A17" s="28" t="s">
        <v>1020</v>
      </c>
      <c r="B17" s="60">
        <v>0</v>
      </c>
      <c r="C17" s="29" t="s">
        <v>54</v>
      </c>
      <c r="D17" s="29" t="s">
        <v>55</v>
      </c>
      <c r="E17" s="132">
        <v>2013</v>
      </c>
      <c r="F17" s="132">
        <v>11</v>
      </c>
      <c r="G17" s="132">
        <v>10</v>
      </c>
      <c r="H17" s="132" t="s">
        <v>7</v>
      </c>
      <c r="I17" s="131" t="s">
        <v>40</v>
      </c>
      <c r="J17" s="131" t="s">
        <v>40</v>
      </c>
      <c r="K17" s="131" t="s">
        <v>39</v>
      </c>
      <c r="L17" s="132" t="s">
        <v>986</v>
      </c>
      <c r="M17" s="135"/>
      <c r="N17" s="132" t="s">
        <v>1005</v>
      </c>
      <c r="O17" s="131" t="s">
        <v>107</v>
      </c>
      <c r="P17" s="131" t="s">
        <v>990</v>
      </c>
      <c r="Q17" s="131" t="s">
        <v>991</v>
      </c>
      <c r="R17" s="131">
        <v>10013864</v>
      </c>
      <c r="S17" s="131" t="s">
        <v>40</v>
      </c>
      <c r="T17" s="133" t="s">
        <v>763</v>
      </c>
      <c r="U17" s="134" t="s">
        <v>763</v>
      </c>
    </row>
    <row r="18" spans="1:21" x14ac:dyDescent="0.35">
      <c r="A18" s="61" t="s">
        <v>460</v>
      </c>
      <c r="B18" s="60" t="s">
        <v>460</v>
      </c>
      <c r="C18" s="29" t="s">
        <v>54</v>
      </c>
      <c r="D18" s="29" t="s">
        <v>55</v>
      </c>
      <c r="E18" s="132">
        <v>2013</v>
      </c>
      <c r="F18" s="132">
        <v>11</v>
      </c>
      <c r="G18" s="132">
        <v>10</v>
      </c>
      <c r="H18" s="132" t="s">
        <v>4</v>
      </c>
      <c r="I18" s="131" t="s">
        <v>39</v>
      </c>
      <c r="J18" s="131" t="s">
        <v>40</v>
      </c>
      <c r="K18" s="131" t="s">
        <v>40</v>
      </c>
      <c r="L18" s="132" t="s">
        <v>1012</v>
      </c>
      <c r="M18" s="135" t="s">
        <v>445</v>
      </c>
      <c r="N18" s="132" t="s">
        <v>1021</v>
      </c>
      <c r="O18" s="131" t="s">
        <v>107</v>
      </c>
      <c r="P18" s="131" t="s">
        <v>990</v>
      </c>
      <c r="Q18" s="131" t="s">
        <v>1010</v>
      </c>
      <c r="R18" s="131">
        <v>10013872</v>
      </c>
      <c r="S18" s="131" t="s">
        <v>40</v>
      </c>
      <c r="T18" s="133" t="s">
        <v>763</v>
      </c>
      <c r="U18" s="134" t="s">
        <v>763</v>
      </c>
    </row>
    <row r="19" spans="1:21" x14ac:dyDescent="0.35">
      <c r="A19" s="28" t="s">
        <v>1022</v>
      </c>
      <c r="B19" s="60">
        <v>0</v>
      </c>
      <c r="C19" s="29" t="s">
        <v>105</v>
      </c>
      <c r="D19" s="29" t="s">
        <v>694</v>
      </c>
      <c r="E19" s="132">
        <v>2013</v>
      </c>
      <c r="F19" s="132">
        <v>11</v>
      </c>
      <c r="G19" s="132">
        <v>10</v>
      </c>
      <c r="H19" s="132" t="s">
        <v>7</v>
      </c>
      <c r="I19" s="131" t="s">
        <v>40</v>
      </c>
      <c r="J19" s="131" t="s">
        <v>40</v>
      </c>
      <c r="K19" s="131" t="s">
        <v>39</v>
      </c>
      <c r="L19" s="132" t="s">
        <v>986</v>
      </c>
      <c r="M19" s="70" t="e">
        <v>#N/A</v>
      </c>
      <c r="N19" s="132" t="s">
        <v>998</v>
      </c>
      <c r="O19" s="131" t="s">
        <v>72</v>
      </c>
      <c r="P19" s="131" t="s">
        <v>990</v>
      </c>
      <c r="Q19" s="131" t="s">
        <v>1003</v>
      </c>
      <c r="R19" s="131">
        <v>10013487</v>
      </c>
      <c r="S19" s="131" t="s">
        <v>40</v>
      </c>
      <c r="T19" s="133" t="s">
        <v>763</v>
      </c>
      <c r="U19" s="134" t="s">
        <v>763</v>
      </c>
    </row>
    <row r="20" spans="1:21" x14ac:dyDescent="0.35">
      <c r="A20" s="28" t="s">
        <v>693</v>
      </c>
      <c r="B20" s="60">
        <v>0</v>
      </c>
      <c r="C20" s="29" t="s">
        <v>105</v>
      </c>
      <c r="D20" s="29" t="s">
        <v>694</v>
      </c>
      <c r="E20" s="132">
        <v>2013</v>
      </c>
      <c r="F20" s="132">
        <v>11</v>
      </c>
      <c r="G20" s="132">
        <v>10</v>
      </c>
      <c r="H20" s="132" t="s">
        <v>11</v>
      </c>
      <c r="I20" s="131" t="s">
        <v>40</v>
      </c>
      <c r="J20" s="131" t="s">
        <v>40</v>
      </c>
      <c r="K20" s="131" t="s">
        <v>40</v>
      </c>
      <c r="L20" s="132" t="s">
        <v>986</v>
      </c>
      <c r="M20" s="135"/>
      <c r="N20" s="132" t="s">
        <v>993</v>
      </c>
      <c r="O20" s="131" t="s">
        <v>72</v>
      </c>
      <c r="P20" s="131" t="s">
        <v>990</v>
      </c>
      <c r="Q20" s="131" t="s">
        <v>1003</v>
      </c>
      <c r="R20" s="131">
        <v>10013492</v>
      </c>
      <c r="S20" s="131" t="s">
        <v>40</v>
      </c>
      <c r="T20" s="133" t="s">
        <v>763</v>
      </c>
      <c r="U20" s="134" t="s">
        <v>763</v>
      </c>
    </row>
    <row r="21" spans="1:21" x14ac:dyDescent="0.35">
      <c r="A21" s="61" t="s">
        <v>349</v>
      </c>
      <c r="B21" s="60" t="s">
        <v>349</v>
      </c>
      <c r="C21" s="29" t="s">
        <v>54</v>
      </c>
      <c r="D21" s="29" t="s">
        <v>55</v>
      </c>
      <c r="E21" s="132">
        <v>2014</v>
      </c>
      <c r="F21" s="132">
        <v>10</v>
      </c>
      <c r="G21" s="132">
        <v>10</v>
      </c>
      <c r="H21" s="132" t="s">
        <v>3</v>
      </c>
      <c r="I21" s="131" t="s">
        <v>39</v>
      </c>
      <c r="J21" s="131" t="s">
        <v>40</v>
      </c>
      <c r="K21" s="131" t="s">
        <v>40</v>
      </c>
      <c r="L21" s="132" t="s">
        <v>1012</v>
      </c>
      <c r="M21" s="135"/>
      <c r="N21" s="132" t="s">
        <v>1002</v>
      </c>
      <c r="O21" s="131" t="s">
        <v>107</v>
      </c>
      <c r="P21" s="131" t="s">
        <v>990</v>
      </c>
      <c r="Q21" s="131" t="s">
        <v>1010</v>
      </c>
      <c r="R21" s="131">
        <v>10015701</v>
      </c>
      <c r="S21" s="131" t="s">
        <v>40</v>
      </c>
      <c r="T21" s="133" t="s">
        <v>763</v>
      </c>
      <c r="U21" s="134" t="s">
        <v>763</v>
      </c>
    </row>
    <row r="22" spans="1:21" x14ac:dyDescent="0.35">
      <c r="A22" s="61" t="s">
        <v>345</v>
      </c>
      <c r="B22" s="60" t="s">
        <v>345</v>
      </c>
      <c r="C22" s="29" t="s">
        <v>54</v>
      </c>
      <c r="D22" s="29" t="s">
        <v>55</v>
      </c>
      <c r="E22" s="132">
        <v>2014</v>
      </c>
      <c r="F22" s="132">
        <v>10</v>
      </c>
      <c r="G22" s="132">
        <v>10</v>
      </c>
      <c r="H22" s="132" t="s">
        <v>3</v>
      </c>
      <c r="I22" s="131" t="s">
        <v>39</v>
      </c>
      <c r="J22" s="131" t="s">
        <v>40</v>
      </c>
      <c r="K22" s="131" t="s">
        <v>40</v>
      </c>
      <c r="L22" s="132" t="s">
        <v>1012</v>
      </c>
      <c r="M22" s="135"/>
      <c r="N22" s="132" t="s">
        <v>1002</v>
      </c>
      <c r="O22" s="131" t="s">
        <v>107</v>
      </c>
      <c r="P22" s="131" t="s">
        <v>990</v>
      </c>
      <c r="Q22" s="131" t="s">
        <v>1010</v>
      </c>
      <c r="R22" s="131">
        <v>10015694</v>
      </c>
      <c r="S22" s="131" t="s">
        <v>40</v>
      </c>
      <c r="T22" s="133" t="s">
        <v>763</v>
      </c>
      <c r="U22" s="134" t="s">
        <v>763</v>
      </c>
    </row>
    <row r="23" spans="1:21" x14ac:dyDescent="0.35">
      <c r="A23" s="28" t="s">
        <v>1023</v>
      </c>
      <c r="B23" s="60">
        <v>0</v>
      </c>
      <c r="C23" s="29" t="s">
        <v>54</v>
      </c>
      <c r="D23" s="29" t="s">
        <v>55</v>
      </c>
      <c r="E23" s="132">
        <v>2014</v>
      </c>
      <c r="F23" s="132">
        <v>10</v>
      </c>
      <c r="G23" s="132">
        <v>10</v>
      </c>
      <c r="H23" s="132" t="s">
        <v>1024</v>
      </c>
      <c r="I23" s="131" t="s">
        <v>40</v>
      </c>
      <c r="J23" s="131" t="s">
        <v>40</v>
      </c>
      <c r="K23" s="131" t="s">
        <v>40</v>
      </c>
      <c r="L23" s="132" t="s">
        <v>1012</v>
      </c>
      <c r="M23" s="135"/>
      <c r="N23" s="132" t="s">
        <v>1002</v>
      </c>
      <c r="O23" s="131" t="s">
        <v>107</v>
      </c>
      <c r="P23" s="131" t="s">
        <v>990</v>
      </c>
      <c r="Q23" s="131" t="s">
        <v>1010</v>
      </c>
      <c r="R23" s="131">
        <v>10015689</v>
      </c>
      <c r="S23" s="131" t="s">
        <v>39</v>
      </c>
      <c r="T23" s="133" t="s">
        <v>763</v>
      </c>
      <c r="U23" s="134" t="s">
        <v>763</v>
      </c>
    </row>
    <row r="24" spans="1:21" x14ac:dyDescent="0.35">
      <c r="A24" s="61" t="s">
        <v>206</v>
      </c>
      <c r="B24" s="60" t="s">
        <v>206</v>
      </c>
      <c r="C24" s="29" t="s">
        <v>54</v>
      </c>
      <c r="D24" s="29" t="s">
        <v>55</v>
      </c>
      <c r="E24" s="132">
        <v>2014</v>
      </c>
      <c r="F24" s="132">
        <v>10</v>
      </c>
      <c r="G24" s="132">
        <v>10</v>
      </c>
      <c r="H24" s="132" t="s">
        <v>4</v>
      </c>
      <c r="I24" s="131" t="s">
        <v>39</v>
      </c>
      <c r="J24" s="131" t="s">
        <v>40</v>
      </c>
      <c r="K24" s="131" t="s">
        <v>40</v>
      </c>
      <c r="L24" s="132" t="s">
        <v>1012</v>
      </c>
      <c r="M24" s="70" t="s">
        <v>64</v>
      </c>
      <c r="N24" s="132" t="s">
        <v>1021</v>
      </c>
      <c r="O24" s="131" t="s">
        <v>41</v>
      </c>
      <c r="P24" s="131" t="s">
        <v>990</v>
      </c>
      <c r="Q24" s="131" t="s">
        <v>1010</v>
      </c>
      <c r="R24" s="131">
        <v>10015679</v>
      </c>
      <c r="S24" s="131" t="s">
        <v>40</v>
      </c>
      <c r="T24" s="133" t="s">
        <v>763</v>
      </c>
      <c r="U24" s="134" t="s">
        <v>763</v>
      </c>
    </row>
    <row r="25" spans="1:21" x14ac:dyDescent="0.35">
      <c r="A25" s="61" t="s">
        <v>221</v>
      </c>
      <c r="B25" s="60" t="s">
        <v>221</v>
      </c>
      <c r="C25" s="29" t="s">
        <v>54</v>
      </c>
      <c r="D25" s="29" t="s">
        <v>55</v>
      </c>
      <c r="E25" s="132">
        <v>2014</v>
      </c>
      <c r="F25" s="132">
        <v>10</v>
      </c>
      <c r="G25" s="132">
        <v>10</v>
      </c>
      <c r="H25" s="132" t="s">
        <v>3</v>
      </c>
      <c r="I25" s="131" t="s">
        <v>39</v>
      </c>
      <c r="J25" s="131" t="s">
        <v>40</v>
      </c>
      <c r="K25" s="131" t="s">
        <v>40</v>
      </c>
      <c r="L25" s="132" t="s">
        <v>1012</v>
      </c>
      <c r="M25" s="135"/>
      <c r="N25" s="132" t="s">
        <v>1002</v>
      </c>
      <c r="O25" s="131" t="s">
        <v>107</v>
      </c>
      <c r="P25" s="131" t="s">
        <v>990</v>
      </c>
      <c r="Q25" s="131" t="s">
        <v>1010</v>
      </c>
      <c r="R25" s="131">
        <v>10015666</v>
      </c>
      <c r="S25" s="131" t="s">
        <v>40</v>
      </c>
      <c r="T25" s="133" t="s">
        <v>763</v>
      </c>
      <c r="U25" s="134" t="s">
        <v>1025</v>
      </c>
    </row>
    <row r="26" spans="1:21" x14ac:dyDescent="0.35">
      <c r="A26" s="61" t="s">
        <v>466</v>
      </c>
      <c r="B26" s="60" t="s">
        <v>466</v>
      </c>
      <c r="C26" s="29" t="s">
        <v>54</v>
      </c>
      <c r="D26" s="29" t="s">
        <v>55</v>
      </c>
      <c r="E26" s="132">
        <v>2014</v>
      </c>
      <c r="F26" s="132">
        <v>10</v>
      </c>
      <c r="G26" s="132">
        <v>10</v>
      </c>
      <c r="H26" s="132" t="s">
        <v>3</v>
      </c>
      <c r="I26" s="131" t="s">
        <v>39</v>
      </c>
      <c r="J26" s="131" t="s">
        <v>39</v>
      </c>
      <c r="K26" s="131" t="s">
        <v>40</v>
      </c>
      <c r="L26" s="132" t="s">
        <v>1012</v>
      </c>
      <c r="M26" s="135"/>
      <c r="N26" s="132" t="s">
        <v>1002</v>
      </c>
      <c r="O26" s="131" t="s">
        <v>107</v>
      </c>
      <c r="P26" s="131" t="s">
        <v>990</v>
      </c>
      <c r="Q26" s="131" t="s">
        <v>1010</v>
      </c>
      <c r="R26" s="131">
        <v>10015674</v>
      </c>
      <c r="S26" s="131" t="s">
        <v>40</v>
      </c>
      <c r="T26" s="133" t="s">
        <v>763</v>
      </c>
      <c r="U26" s="134" t="s">
        <v>1026</v>
      </c>
    </row>
    <row r="27" spans="1:21" x14ac:dyDescent="0.35">
      <c r="A27" s="61" t="s">
        <v>204</v>
      </c>
      <c r="B27" s="60" t="s">
        <v>204</v>
      </c>
      <c r="C27" s="29" t="s">
        <v>54</v>
      </c>
      <c r="D27" s="29" t="s">
        <v>55</v>
      </c>
      <c r="E27" s="132">
        <v>2014</v>
      </c>
      <c r="F27" s="132">
        <v>10</v>
      </c>
      <c r="G27" s="132">
        <v>10</v>
      </c>
      <c r="H27" s="132" t="s">
        <v>8</v>
      </c>
      <c r="I27" s="131" t="s">
        <v>39</v>
      </c>
      <c r="J27" s="131" t="s">
        <v>40</v>
      </c>
      <c r="K27" s="131" t="s">
        <v>40</v>
      </c>
      <c r="L27" s="132" t="s">
        <v>1012</v>
      </c>
      <c r="M27" s="135"/>
      <c r="N27" s="132" t="s">
        <v>998</v>
      </c>
      <c r="O27" s="131" t="s">
        <v>41</v>
      </c>
      <c r="P27" s="131" t="s">
        <v>990</v>
      </c>
      <c r="Q27" s="131" t="s">
        <v>1010</v>
      </c>
      <c r="R27" s="131">
        <v>10015705</v>
      </c>
      <c r="S27" s="131" t="s">
        <v>40</v>
      </c>
      <c r="T27" s="133" t="s">
        <v>763</v>
      </c>
      <c r="U27" s="134" t="s">
        <v>763</v>
      </c>
    </row>
    <row r="28" spans="1:21" x14ac:dyDescent="0.35">
      <c r="A28" s="28" t="s">
        <v>1027</v>
      </c>
      <c r="B28" s="60">
        <v>0</v>
      </c>
      <c r="C28" s="29" t="s">
        <v>54</v>
      </c>
      <c r="D28" s="29" t="s">
        <v>55</v>
      </c>
      <c r="E28" s="132">
        <v>2014</v>
      </c>
      <c r="F28" s="132">
        <v>10</v>
      </c>
      <c r="G28" s="132">
        <v>10</v>
      </c>
      <c r="H28" s="132" t="s">
        <v>7</v>
      </c>
      <c r="I28" s="131" t="s">
        <v>40</v>
      </c>
      <c r="J28" s="131" t="s">
        <v>40</v>
      </c>
      <c r="K28" s="131" t="s">
        <v>40</v>
      </c>
      <c r="L28" s="132" t="s">
        <v>986</v>
      </c>
      <c r="M28" s="135"/>
      <c r="N28" s="132" t="s">
        <v>1002</v>
      </c>
      <c r="O28" s="131" t="s">
        <v>107</v>
      </c>
      <c r="P28" s="131" t="s">
        <v>990</v>
      </c>
      <c r="Q28" s="131" t="s">
        <v>991</v>
      </c>
      <c r="R28" s="131">
        <v>10015685</v>
      </c>
      <c r="S28" s="131" t="s">
        <v>40</v>
      </c>
      <c r="T28" s="133" t="s">
        <v>763</v>
      </c>
      <c r="U28" s="134" t="s">
        <v>763</v>
      </c>
    </row>
    <row r="29" spans="1:21" x14ac:dyDescent="0.35">
      <c r="A29" s="61" t="s">
        <v>59</v>
      </c>
      <c r="B29" s="60" t="s">
        <v>59</v>
      </c>
      <c r="C29" s="29" t="s">
        <v>54</v>
      </c>
      <c r="D29" s="29" t="s">
        <v>55</v>
      </c>
      <c r="E29" s="132">
        <v>2014</v>
      </c>
      <c r="F29" s="132">
        <v>10</v>
      </c>
      <c r="G29" s="132">
        <v>10</v>
      </c>
      <c r="H29" s="132" t="s">
        <v>4</v>
      </c>
      <c r="I29" s="131" t="s">
        <v>39</v>
      </c>
      <c r="J29" s="131" t="s">
        <v>40</v>
      </c>
      <c r="K29" s="131" t="s">
        <v>40</v>
      </c>
      <c r="L29" s="132" t="s">
        <v>1012</v>
      </c>
      <c r="M29" s="135" t="s">
        <v>60</v>
      </c>
      <c r="N29" s="132" t="s">
        <v>1021</v>
      </c>
      <c r="O29" s="131" t="s">
        <v>41</v>
      </c>
      <c r="P29" s="131" t="s">
        <v>990</v>
      </c>
      <c r="Q29" s="131" t="s">
        <v>1010</v>
      </c>
      <c r="R29" s="131">
        <v>10015676</v>
      </c>
      <c r="S29" s="131" t="s">
        <v>40</v>
      </c>
      <c r="T29" s="133" t="s">
        <v>763</v>
      </c>
      <c r="U29" s="134" t="s">
        <v>763</v>
      </c>
    </row>
    <row r="30" spans="1:21" x14ac:dyDescent="0.35">
      <c r="A30" s="61" t="s">
        <v>467</v>
      </c>
      <c r="B30" s="60" t="s">
        <v>467</v>
      </c>
      <c r="C30" s="29" t="s">
        <v>54</v>
      </c>
      <c r="D30" s="29" t="s">
        <v>55</v>
      </c>
      <c r="E30" s="132">
        <v>2014</v>
      </c>
      <c r="F30" s="132">
        <v>10</v>
      </c>
      <c r="G30" s="132">
        <v>10</v>
      </c>
      <c r="H30" s="132" t="s">
        <v>3</v>
      </c>
      <c r="I30" s="131" t="s">
        <v>39</v>
      </c>
      <c r="J30" s="131" t="s">
        <v>40</v>
      </c>
      <c r="K30" s="131" t="s">
        <v>40</v>
      </c>
      <c r="L30" s="132" t="s">
        <v>1012</v>
      </c>
      <c r="M30" s="135"/>
      <c r="N30" s="132" t="s">
        <v>1002</v>
      </c>
      <c r="O30" s="131" t="s">
        <v>107</v>
      </c>
      <c r="P30" s="131" t="s">
        <v>990</v>
      </c>
      <c r="Q30" s="131" t="s">
        <v>1010</v>
      </c>
      <c r="R30" s="131">
        <v>10015719</v>
      </c>
      <c r="S30" s="131" t="s">
        <v>40</v>
      </c>
      <c r="T30" s="133" t="s">
        <v>763</v>
      </c>
      <c r="U30" s="134" t="s">
        <v>1028</v>
      </c>
    </row>
    <row r="31" spans="1:21" x14ac:dyDescent="0.35">
      <c r="A31" s="61" t="s">
        <v>469</v>
      </c>
      <c r="B31" s="60" t="s">
        <v>469</v>
      </c>
      <c r="C31" s="29" t="s">
        <v>54</v>
      </c>
      <c r="D31" s="29" t="s">
        <v>55</v>
      </c>
      <c r="E31" s="132">
        <v>2014</v>
      </c>
      <c r="F31" s="132">
        <v>10</v>
      </c>
      <c r="G31" s="132">
        <v>10</v>
      </c>
      <c r="H31" s="132" t="s">
        <v>3</v>
      </c>
      <c r="I31" s="131" t="s">
        <v>39</v>
      </c>
      <c r="J31" s="131" t="s">
        <v>40</v>
      </c>
      <c r="K31" s="131" t="s">
        <v>40</v>
      </c>
      <c r="L31" s="132" t="s">
        <v>1012</v>
      </c>
      <c r="M31" s="135"/>
      <c r="N31" s="132" t="s">
        <v>1002</v>
      </c>
      <c r="O31" s="131" t="s">
        <v>107</v>
      </c>
      <c r="P31" s="131" t="s">
        <v>990</v>
      </c>
      <c r="Q31" s="131" t="s">
        <v>1010</v>
      </c>
      <c r="R31" s="131">
        <v>10015670</v>
      </c>
      <c r="S31" s="131" t="s">
        <v>40</v>
      </c>
      <c r="T31" s="133" t="s">
        <v>763</v>
      </c>
      <c r="U31" s="134" t="s">
        <v>1028</v>
      </c>
    </row>
    <row r="32" spans="1:21" x14ac:dyDescent="0.35">
      <c r="A32" s="61" t="s">
        <v>61</v>
      </c>
      <c r="B32" s="60" t="s">
        <v>61</v>
      </c>
      <c r="C32" s="29" t="s">
        <v>54</v>
      </c>
      <c r="D32" s="29" t="s">
        <v>55</v>
      </c>
      <c r="E32" s="132">
        <v>2014</v>
      </c>
      <c r="F32" s="132">
        <v>10</v>
      </c>
      <c r="G32" s="132">
        <v>10</v>
      </c>
      <c r="H32" s="132" t="s">
        <v>4</v>
      </c>
      <c r="I32" s="131" t="s">
        <v>39</v>
      </c>
      <c r="J32" s="131" t="s">
        <v>40</v>
      </c>
      <c r="K32" s="131" t="s">
        <v>40</v>
      </c>
      <c r="L32" s="132" t="s">
        <v>1012</v>
      </c>
      <c r="M32" s="135" t="s">
        <v>62</v>
      </c>
      <c r="N32" s="132" t="s">
        <v>1021</v>
      </c>
      <c r="O32" s="131" t="s">
        <v>41</v>
      </c>
      <c r="P32" s="131" t="s">
        <v>990</v>
      </c>
      <c r="Q32" s="131" t="s">
        <v>1010</v>
      </c>
      <c r="R32" s="131">
        <v>10015684</v>
      </c>
      <c r="S32" s="131" t="s">
        <v>40</v>
      </c>
      <c r="T32" s="133" t="s">
        <v>763</v>
      </c>
      <c r="U32" s="134" t="s">
        <v>763</v>
      </c>
    </row>
    <row r="33" spans="1:21" x14ac:dyDescent="0.35">
      <c r="A33" s="61" t="s">
        <v>473</v>
      </c>
      <c r="B33" s="60" t="s">
        <v>473</v>
      </c>
      <c r="C33" s="29" t="s">
        <v>54</v>
      </c>
      <c r="D33" s="29" t="s">
        <v>55</v>
      </c>
      <c r="E33" s="132">
        <v>2014</v>
      </c>
      <c r="F33" s="132">
        <v>10</v>
      </c>
      <c r="G33" s="132">
        <v>10</v>
      </c>
      <c r="H33" s="132" t="s">
        <v>3</v>
      </c>
      <c r="I33" s="131" t="s">
        <v>39</v>
      </c>
      <c r="J33" s="131" t="s">
        <v>40</v>
      </c>
      <c r="K33" s="131" t="s">
        <v>40</v>
      </c>
      <c r="L33" s="132" t="s">
        <v>1012</v>
      </c>
      <c r="M33" s="135"/>
      <c r="N33" s="132" t="s">
        <v>1002</v>
      </c>
      <c r="O33" s="131" t="s">
        <v>107</v>
      </c>
      <c r="P33" s="131" t="s">
        <v>990</v>
      </c>
      <c r="Q33" s="131" t="s">
        <v>1010</v>
      </c>
      <c r="R33" s="131">
        <v>10015663</v>
      </c>
      <c r="S33" s="131" t="s">
        <v>40</v>
      </c>
      <c r="T33" s="133" t="s">
        <v>763</v>
      </c>
      <c r="U33" s="134" t="s">
        <v>1028</v>
      </c>
    </row>
    <row r="34" spans="1:21" x14ac:dyDescent="0.35">
      <c r="A34" s="61" t="s">
        <v>193</v>
      </c>
      <c r="B34" s="60" t="s">
        <v>193</v>
      </c>
      <c r="C34" s="29" t="s">
        <v>54</v>
      </c>
      <c r="D34" s="29" t="s">
        <v>55</v>
      </c>
      <c r="E34" s="132">
        <v>2014</v>
      </c>
      <c r="F34" s="132">
        <v>10</v>
      </c>
      <c r="G34" s="132">
        <v>10</v>
      </c>
      <c r="H34" s="132" t="s">
        <v>8</v>
      </c>
      <c r="I34" s="131" t="s">
        <v>39</v>
      </c>
      <c r="J34" s="131" t="s">
        <v>40</v>
      </c>
      <c r="K34" s="131" t="s">
        <v>40</v>
      </c>
      <c r="L34" s="132" t="s">
        <v>1012</v>
      </c>
      <c r="M34" s="135"/>
      <c r="N34" s="132" t="s">
        <v>998</v>
      </c>
      <c r="O34" s="131" t="s">
        <v>41</v>
      </c>
      <c r="P34" s="131" t="s">
        <v>990</v>
      </c>
      <c r="Q34" s="131" t="s">
        <v>1010</v>
      </c>
      <c r="R34" s="131">
        <v>10015683</v>
      </c>
      <c r="S34" s="131" t="s">
        <v>40</v>
      </c>
      <c r="T34" s="133" t="s">
        <v>763</v>
      </c>
      <c r="U34" s="134" t="s">
        <v>763</v>
      </c>
    </row>
    <row r="35" spans="1:21" x14ac:dyDescent="0.35">
      <c r="A35" s="61" t="s">
        <v>344</v>
      </c>
      <c r="B35" s="60" t="s">
        <v>344</v>
      </c>
      <c r="C35" s="29" t="s">
        <v>54</v>
      </c>
      <c r="D35" s="29" t="s">
        <v>55</v>
      </c>
      <c r="E35" s="132">
        <v>2014</v>
      </c>
      <c r="F35" s="132">
        <v>10</v>
      </c>
      <c r="G35" s="132">
        <v>10</v>
      </c>
      <c r="H35" s="132" t="s">
        <v>3</v>
      </c>
      <c r="I35" s="131" t="s">
        <v>39</v>
      </c>
      <c r="J35" s="131" t="s">
        <v>40</v>
      </c>
      <c r="K35" s="131" t="s">
        <v>40</v>
      </c>
      <c r="L35" s="132" t="s">
        <v>1012</v>
      </c>
      <c r="M35" s="135"/>
      <c r="N35" s="132" t="s">
        <v>1002</v>
      </c>
      <c r="O35" s="131" t="s">
        <v>107</v>
      </c>
      <c r="P35" s="131" t="s">
        <v>990</v>
      </c>
      <c r="Q35" s="131" t="s">
        <v>1010</v>
      </c>
      <c r="R35" s="131">
        <v>10015702</v>
      </c>
      <c r="S35" s="131" t="s">
        <v>40</v>
      </c>
      <c r="T35" s="133" t="s">
        <v>763</v>
      </c>
      <c r="U35" s="134" t="s">
        <v>763</v>
      </c>
    </row>
    <row r="36" spans="1:21" x14ac:dyDescent="0.35">
      <c r="A36" s="61" t="s">
        <v>468</v>
      </c>
      <c r="B36" s="60" t="s">
        <v>468</v>
      </c>
      <c r="C36" s="29" t="s">
        <v>54</v>
      </c>
      <c r="D36" s="29" t="s">
        <v>55</v>
      </c>
      <c r="E36" s="132">
        <v>2014</v>
      </c>
      <c r="F36" s="132">
        <v>10</v>
      </c>
      <c r="G36" s="132">
        <v>10</v>
      </c>
      <c r="H36" s="132" t="s">
        <v>3</v>
      </c>
      <c r="I36" s="131" t="s">
        <v>39</v>
      </c>
      <c r="J36" s="131" t="s">
        <v>40</v>
      </c>
      <c r="K36" s="131" t="s">
        <v>40</v>
      </c>
      <c r="L36" s="132" t="s">
        <v>1012</v>
      </c>
      <c r="M36" s="135"/>
      <c r="N36" s="132" t="s">
        <v>1002</v>
      </c>
      <c r="O36" s="131" t="s">
        <v>107</v>
      </c>
      <c r="P36" s="131" t="s">
        <v>990</v>
      </c>
      <c r="Q36" s="131" t="s">
        <v>1010</v>
      </c>
      <c r="R36" s="131">
        <v>10015713</v>
      </c>
      <c r="S36" s="131" t="s">
        <v>40</v>
      </c>
      <c r="T36" s="133" t="s">
        <v>763</v>
      </c>
      <c r="U36" s="134" t="s">
        <v>1026</v>
      </c>
    </row>
    <row r="37" spans="1:21" x14ac:dyDescent="0.35">
      <c r="A37" s="61" t="s">
        <v>224</v>
      </c>
      <c r="B37" s="60" t="s">
        <v>224</v>
      </c>
      <c r="C37" s="29" t="s">
        <v>54</v>
      </c>
      <c r="D37" s="29" t="s">
        <v>55</v>
      </c>
      <c r="E37" s="132">
        <v>2014</v>
      </c>
      <c r="F37" s="132">
        <v>10</v>
      </c>
      <c r="G37" s="132">
        <v>10</v>
      </c>
      <c r="H37" s="132" t="s">
        <v>3</v>
      </c>
      <c r="I37" s="131" t="s">
        <v>39</v>
      </c>
      <c r="J37" s="131" t="s">
        <v>40</v>
      </c>
      <c r="K37" s="131" t="s">
        <v>40</v>
      </c>
      <c r="L37" s="132" t="s">
        <v>1012</v>
      </c>
      <c r="M37" s="135"/>
      <c r="N37" s="132" t="s">
        <v>1002</v>
      </c>
      <c r="O37" s="131" t="s">
        <v>107</v>
      </c>
      <c r="P37" s="131" t="s">
        <v>990</v>
      </c>
      <c r="Q37" s="131" t="s">
        <v>1010</v>
      </c>
      <c r="R37" s="131">
        <v>10015717</v>
      </c>
      <c r="S37" s="131" t="s">
        <v>40</v>
      </c>
      <c r="T37" s="133" t="s">
        <v>763</v>
      </c>
      <c r="U37" s="134" t="s">
        <v>214</v>
      </c>
    </row>
    <row r="38" spans="1:21" x14ac:dyDescent="0.35">
      <c r="A38" s="28" t="s">
        <v>695</v>
      </c>
      <c r="B38" s="60">
        <v>0</v>
      </c>
      <c r="C38" s="29" t="s">
        <v>54</v>
      </c>
      <c r="D38" s="29" t="s">
        <v>55</v>
      </c>
      <c r="E38" s="132">
        <v>2014</v>
      </c>
      <c r="F38" s="132">
        <v>10</v>
      </c>
      <c r="G38" s="132">
        <v>10</v>
      </c>
      <c r="H38" s="132" t="s">
        <v>1029</v>
      </c>
      <c r="I38" s="131" t="s">
        <v>40</v>
      </c>
      <c r="J38" s="131" t="s">
        <v>40</v>
      </c>
      <c r="K38" s="131" t="s">
        <v>40</v>
      </c>
      <c r="L38" s="132" t="s">
        <v>1012</v>
      </c>
      <c r="M38" s="70" t="s">
        <v>1029</v>
      </c>
      <c r="N38" s="132" t="s">
        <v>1030</v>
      </c>
      <c r="O38" s="131" t="s">
        <v>1031</v>
      </c>
      <c r="P38" s="131" t="s">
        <v>990</v>
      </c>
      <c r="Q38" s="131" t="s">
        <v>1010</v>
      </c>
      <c r="R38" s="131">
        <v>10015695</v>
      </c>
      <c r="S38" s="131" t="s">
        <v>40</v>
      </c>
      <c r="T38" s="133" t="s">
        <v>763</v>
      </c>
      <c r="U38" s="134" t="s">
        <v>763</v>
      </c>
    </row>
    <row r="39" spans="1:21" x14ac:dyDescent="0.35">
      <c r="A39" s="28" t="s">
        <v>697</v>
      </c>
      <c r="B39" s="60">
        <v>0</v>
      </c>
      <c r="C39" s="29" t="s">
        <v>54</v>
      </c>
      <c r="D39" s="29" t="s">
        <v>55</v>
      </c>
      <c r="E39" s="132">
        <v>2014</v>
      </c>
      <c r="F39" s="132">
        <v>10</v>
      </c>
      <c r="G39" s="132">
        <v>10</v>
      </c>
      <c r="H39" s="132" t="s">
        <v>1029</v>
      </c>
      <c r="I39" s="131" t="s">
        <v>40</v>
      </c>
      <c r="J39" s="131" t="s">
        <v>40</v>
      </c>
      <c r="K39" s="131" t="s">
        <v>40</v>
      </c>
      <c r="L39" s="132" t="s">
        <v>1012</v>
      </c>
      <c r="M39" s="70" t="s">
        <v>1029</v>
      </c>
      <c r="N39" s="132" t="s">
        <v>1002</v>
      </c>
      <c r="O39" s="131" t="s">
        <v>1031</v>
      </c>
      <c r="P39" s="131" t="s">
        <v>990</v>
      </c>
      <c r="Q39" s="131" t="s">
        <v>1010</v>
      </c>
      <c r="R39" s="131">
        <v>10015697</v>
      </c>
      <c r="S39" s="131" t="s">
        <v>40</v>
      </c>
      <c r="T39" s="133" t="s">
        <v>763</v>
      </c>
      <c r="U39" s="134" t="s">
        <v>763</v>
      </c>
    </row>
    <row r="40" spans="1:21" x14ac:dyDescent="0.35">
      <c r="A40" s="45" t="s">
        <v>698</v>
      </c>
      <c r="B40" s="60">
        <v>0</v>
      </c>
      <c r="C40" s="29" t="s">
        <v>54</v>
      </c>
      <c r="D40" s="29" t="s">
        <v>55</v>
      </c>
      <c r="E40" s="132">
        <v>2014</v>
      </c>
      <c r="F40" s="132">
        <v>10</v>
      </c>
      <c r="G40" s="132">
        <v>10</v>
      </c>
      <c r="H40" s="132" t="s">
        <v>4</v>
      </c>
      <c r="I40" s="131" t="s">
        <v>40</v>
      </c>
      <c r="J40" s="131" t="s">
        <v>40</v>
      </c>
      <c r="K40" s="131" t="s">
        <v>39</v>
      </c>
      <c r="L40" s="132" t="s">
        <v>1012</v>
      </c>
      <c r="M40" s="135"/>
      <c r="N40" s="132" t="s">
        <v>1021</v>
      </c>
      <c r="O40" s="131" t="s">
        <v>107</v>
      </c>
      <c r="P40" s="131" t="s">
        <v>990</v>
      </c>
      <c r="Q40" s="131" t="s">
        <v>991</v>
      </c>
      <c r="R40" s="131">
        <v>10015703</v>
      </c>
      <c r="S40" s="131" t="s">
        <v>40</v>
      </c>
      <c r="T40" s="133" t="s">
        <v>1032</v>
      </c>
      <c r="U40" s="134" t="s">
        <v>763</v>
      </c>
    </row>
    <row r="41" spans="1:21" x14ac:dyDescent="0.35">
      <c r="A41" s="61" t="s">
        <v>454</v>
      </c>
      <c r="B41" s="60" t="s">
        <v>454</v>
      </c>
      <c r="C41" s="29" t="s">
        <v>54</v>
      </c>
      <c r="D41" s="29" t="s">
        <v>55</v>
      </c>
      <c r="E41" s="132">
        <v>2014</v>
      </c>
      <c r="F41" s="132">
        <v>10</v>
      </c>
      <c r="G41" s="132">
        <v>10</v>
      </c>
      <c r="H41" s="132" t="s">
        <v>4</v>
      </c>
      <c r="I41" s="131" t="s">
        <v>39</v>
      </c>
      <c r="J41" s="131" t="s">
        <v>40</v>
      </c>
      <c r="K41" s="131" t="s">
        <v>40</v>
      </c>
      <c r="L41" s="132" t="s">
        <v>1012</v>
      </c>
      <c r="M41" s="135" t="s">
        <v>308</v>
      </c>
      <c r="N41" s="132" t="s">
        <v>1021</v>
      </c>
      <c r="O41" s="131" t="s">
        <v>107</v>
      </c>
      <c r="P41" s="131" t="s">
        <v>990</v>
      </c>
      <c r="Q41" s="131" t="s">
        <v>1010</v>
      </c>
      <c r="R41" s="131">
        <v>10015700</v>
      </c>
      <c r="S41" s="131" t="s">
        <v>40</v>
      </c>
      <c r="T41" s="133" t="s">
        <v>763</v>
      </c>
      <c r="U41" s="134" t="s">
        <v>763</v>
      </c>
    </row>
    <row r="42" spans="1:21" x14ac:dyDescent="0.35">
      <c r="A42" s="28" t="s">
        <v>699</v>
      </c>
      <c r="B42" s="60">
        <v>0</v>
      </c>
      <c r="C42" s="29" t="s">
        <v>54</v>
      </c>
      <c r="D42" s="29" t="s">
        <v>55</v>
      </c>
      <c r="E42" s="132">
        <v>2014</v>
      </c>
      <c r="F42" s="132">
        <v>10</v>
      </c>
      <c r="G42" s="132">
        <v>10</v>
      </c>
      <c r="H42" s="132" t="s">
        <v>11</v>
      </c>
      <c r="I42" s="131" t="s">
        <v>40</v>
      </c>
      <c r="J42" s="131" t="s">
        <v>40</v>
      </c>
      <c r="K42" s="131" t="s">
        <v>40</v>
      </c>
      <c r="L42" s="132" t="s">
        <v>1012</v>
      </c>
      <c r="M42" s="135" t="s">
        <v>1033</v>
      </c>
      <c r="N42" s="132" t="s">
        <v>998</v>
      </c>
      <c r="O42" s="131" t="s">
        <v>107</v>
      </c>
      <c r="P42" s="131" t="s">
        <v>990</v>
      </c>
      <c r="Q42" s="131" t="s">
        <v>1010</v>
      </c>
      <c r="R42" s="131">
        <v>10015707</v>
      </c>
      <c r="S42" s="131" t="s">
        <v>40</v>
      </c>
      <c r="T42" s="133" t="s">
        <v>770</v>
      </c>
      <c r="U42" s="134"/>
    </row>
    <row r="43" spans="1:21" x14ac:dyDescent="0.35">
      <c r="A43" s="28" t="s">
        <v>1034</v>
      </c>
      <c r="B43" s="60">
        <v>0</v>
      </c>
      <c r="C43" s="29" t="s">
        <v>48</v>
      </c>
      <c r="D43" s="29" t="s">
        <v>91</v>
      </c>
      <c r="E43" s="132">
        <v>2015</v>
      </c>
      <c r="F43" s="132">
        <v>9</v>
      </c>
      <c r="G43" s="132">
        <v>10</v>
      </c>
      <c r="H43" s="132" t="s">
        <v>7</v>
      </c>
      <c r="I43" s="131" t="s">
        <v>40</v>
      </c>
      <c r="J43" s="131" t="s">
        <v>40</v>
      </c>
      <c r="K43" s="131" t="s">
        <v>39</v>
      </c>
      <c r="L43" s="132" t="s">
        <v>986</v>
      </c>
      <c r="M43" s="135"/>
      <c r="N43" s="132" t="s">
        <v>998</v>
      </c>
      <c r="O43" s="131" t="s">
        <v>72</v>
      </c>
      <c r="P43" s="131" t="s">
        <v>1035</v>
      </c>
      <c r="Q43" s="131" t="s">
        <v>991</v>
      </c>
      <c r="R43" s="131">
        <v>10016089</v>
      </c>
      <c r="S43" s="131" t="s">
        <v>40</v>
      </c>
      <c r="T43" s="133" t="s">
        <v>763</v>
      </c>
      <c r="U43" s="134" t="s">
        <v>763</v>
      </c>
    </row>
    <row r="44" spans="1:21" x14ac:dyDescent="0.35">
      <c r="A44" s="28" t="s">
        <v>444</v>
      </c>
      <c r="B44" s="60">
        <v>0</v>
      </c>
      <c r="C44" s="29" t="s">
        <v>48</v>
      </c>
      <c r="D44" s="29" t="s">
        <v>91</v>
      </c>
      <c r="E44" s="132">
        <v>2015</v>
      </c>
      <c r="F44" s="132">
        <v>9</v>
      </c>
      <c r="G44" s="132">
        <v>10</v>
      </c>
      <c r="H44" s="132" t="s">
        <v>3</v>
      </c>
      <c r="I44" s="131" t="s">
        <v>40</v>
      </c>
      <c r="J44" s="131" t="s">
        <v>40</v>
      </c>
      <c r="K44" s="131" t="s">
        <v>40</v>
      </c>
      <c r="L44" s="132" t="s">
        <v>1012</v>
      </c>
      <c r="M44" s="135"/>
      <c r="N44" s="132" t="s">
        <v>1002</v>
      </c>
      <c r="O44" s="131" t="s">
        <v>133</v>
      </c>
      <c r="P44" s="131" t="s">
        <v>1035</v>
      </c>
      <c r="Q44" s="131" t="s">
        <v>1010</v>
      </c>
      <c r="R44" s="131">
        <v>10016088</v>
      </c>
      <c r="S44" s="131" t="s">
        <v>40</v>
      </c>
      <c r="T44" s="133" t="s">
        <v>763</v>
      </c>
      <c r="U44" s="134" t="s">
        <v>763</v>
      </c>
    </row>
    <row r="45" spans="1:21" x14ac:dyDescent="0.35">
      <c r="A45" s="61" t="s">
        <v>90</v>
      </c>
      <c r="B45" s="60" t="s">
        <v>90</v>
      </c>
      <c r="C45" s="29" t="s">
        <v>48</v>
      </c>
      <c r="D45" s="29" t="s">
        <v>91</v>
      </c>
      <c r="E45" s="132">
        <v>2015</v>
      </c>
      <c r="F45" s="132">
        <v>9</v>
      </c>
      <c r="G45" s="132">
        <v>10</v>
      </c>
      <c r="H45" s="132" t="s">
        <v>8</v>
      </c>
      <c r="I45" s="131" t="s">
        <v>39</v>
      </c>
      <c r="J45" s="131" t="s">
        <v>40</v>
      </c>
      <c r="K45" s="131" t="s">
        <v>40</v>
      </c>
      <c r="L45" s="132" t="s">
        <v>1012</v>
      </c>
      <c r="M45" s="135"/>
      <c r="N45" s="132" t="s">
        <v>998</v>
      </c>
      <c r="O45" s="131" t="s">
        <v>72</v>
      </c>
      <c r="P45" s="131" t="s">
        <v>1035</v>
      </c>
      <c r="Q45" s="131" t="s">
        <v>1010</v>
      </c>
      <c r="R45" s="131">
        <v>10016072</v>
      </c>
      <c r="S45" s="131" t="s">
        <v>40</v>
      </c>
      <c r="T45" s="133" t="s">
        <v>763</v>
      </c>
      <c r="U45" s="134" t="s">
        <v>1036</v>
      </c>
    </row>
    <row r="46" spans="1:21" x14ac:dyDescent="0.35">
      <c r="A46" s="28" t="s">
        <v>700</v>
      </c>
      <c r="B46" s="60">
        <v>0</v>
      </c>
      <c r="C46" s="29" t="s">
        <v>48</v>
      </c>
      <c r="D46" s="29" t="s">
        <v>91</v>
      </c>
      <c r="E46" s="132">
        <v>2015</v>
      </c>
      <c r="F46" s="132">
        <v>9</v>
      </c>
      <c r="G46" s="132">
        <v>10</v>
      </c>
      <c r="H46" s="132" t="s">
        <v>8</v>
      </c>
      <c r="I46" s="131" t="s">
        <v>40</v>
      </c>
      <c r="J46" s="131" t="s">
        <v>40</v>
      </c>
      <c r="K46" s="131" t="s">
        <v>40</v>
      </c>
      <c r="L46" s="132" t="s">
        <v>1012</v>
      </c>
      <c r="M46" s="135"/>
      <c r="N46" s="132" t="s">
        <v>998</v>
      </c>
      <c r="O46" s="131" t="s">
        <v>198</v>
      </c>
      <c r="P46" s="131" t="s">
        <v>1035</v>
      </c>
      <c r="Q46" s="131" t="s">
        <v>1010</v>
      </c>
      <c r="R46" s="131">
        <v>10016093</v>
      </c>
      <c r="S46" s="131" t="s">
        <v>40</v>
      </c>
      <c r="T46" s="133" t="s">
        <v>763</v>
      </c>
      <c r="U46" s="134" t="s">
        <v>763</v>
      </c>
    </row>
    <row r="47" spans="1:21" x14ac:dyDescent="0.35">
      <c r="A47" s="28" t="s">
        <v>701</v>
      </c>
      <c r="B47" s="60">
        <v>0</v>
      </c>
      <c r="C47" s="29" t="s">
        <v>48</v>
      </c>
      <c r="D47" s="29" t="s">
        <v>91</v>
      </c>
      <c r="E47" s="132">
        <v>2015</v>
      </c>
      <c r="F47" s="132">
        <v>9</v>
      </c>
      <c r="G47" s="132">
        <v>10</v>
      </c>
      <c r="H47" s="132" t="s">
        <v>8</v>
      </c>
      <c r="I47" s="131" t="s">
        <v>40</v>
      </c>
      <c r="J47" s="131" t="s">
        <v>40</v>
      </c>
      <c r="K47" s="131" t="s">
        <v>40</v>
      </c>
      <c r="L47" s="132" t="s">
        <v>1012</v>
      </c>
      <c r="M47" s="70" t="e">
        <v>#N/A</v>
      </c>
      <c r="N47" s="132" t="s">
        <v>998</v>
      </c>
      <c r="O47" s="131" t="s">
        <v>72</v>
      </c>
      <c r="P47" s="131" t="s">
        <v>1035</v>
      </c>
      <c r="Q47" s="131" t="s">
        <v>1010</v>
      </c>
      <c r="R47" s="131">
        <v>10016091</v>
      </c>
      <c r="S47" s="131" t="s">
        <v>40</v>
      </c>
      <c r="T47" s="133" t="s">
        <v>763</v>
      </c>
      <c r="U47" s="134" t="s">
        <v>763</v>
      </c>
    </row>
    <row r="48" spans="1:21" x14ac:dyDescent="0.35">
      <c r="A48" s="28" t="s">
        <v>702</v>
      </c>
      <c r="B48" s="60">
        <v>0</v>
      </c>
      <c r="C48" s="29" t="s">
        <v>48</v>
      </c>
      <c r="D48" s="29" t="s">
        <v>91</v>
      </c>
      <c r="E48" s="132">
        <v>2015</v>
      </c>
      <c r="F48" s="132">
        <v>9</v>
      </c>
      <c r="G48" s="132">
        <v>10</v>
      </c>
      <c r="H48" s="132" t="s">
        <v>4</v>
      </c>
      <c r="I48" s="131" t="s">
        <v>40</v>
      </c>
      <c r="J48" s="131" t="s">
        <v>40</v>
      </c>
      <c r="K48" s="131" t="s">
        <v>40</v>
      </c>
      <c r="L48" s="132" t="s">
        <v>1012</v>
      </c>
      <c r="M48" s="70" t="s">
        <v>1037</v>
      </c>
      <c r="N48" s="132" t="s">
        <v>1021</v>
      </c>
      <c r="O48" s="131" t="s">
        <v>352</v>
      </c>
      <c r="P48" s="131" t="s">
        <v>1035</v>
      </c>
      <c r="Q48" s="131" t="s">
        <v>1010</v>
      </c>
      <c r="R48" s="131">
        <v>10016080</v>
      </c>
      <c r="S48" s="131" t="s">
        <v>40</v>
      </c>
      <c r="T48" s="133" t="s">
        <v>763</v>
      </c>
      <c r="U48" s="134" t="s">
        <v>763</v>
      </c>
    </row>
    <row r="49" spans="1:21" x14ac:dyDescent="0.35">
      <c r="A49" s="61" t="s">
        <v>216</v>
      </c>
      <c r="B49" s="60" t="s">
        <v>216</v>
      </c>
      <c r="C49" s="29" t="s">
        <v>48</v>
      </c>
      <c r="D49" s="29" t="s">
        <v>91</v>
      </c>
      <c r="E49" s="132">
        <v>2015</v>
      </c>
      <c r="F49" s="132">
        <v>9</v>
      </c>
      <c r="G49" s="132">
        <v>10</v>
      </c>
      <c r="H49" s="132" t="s">
        <v>3</v>
      </c>
      <c r="I49" s="131" t="s">
        <v>39</v>
      </c>
      <c r="J49" s="131" t="s">
        <v>40</v>
      </c>
      <c r="K49" s="131" t="s">
        <v>40</v>
      </c>
      <c r="L49" s="132" t="s">
        <v>1012</v>
      </c>
      <c r="M49" s="135" t="s">
        <v>1038</v>
      </c>
      <c r="N49" s="132" t="s">
        <v>1002</v>
      </c>
      <c r="O49" s="131" t="s">
        <v>133</v>
      </c>
      <c r="P49" s="131" t="s">
        <v>1035</v>
      </c>
      <c r="Q49" s="131" t="s">
        <v>1010</v>
      </c>
      <c r="R49" s="131">
        <v>10016090</v>
      </c>
      <c r="S49" s="131" t="s">
        <v>40</v>
      </c>
      <c r="T49" s="133" t="s">
        <v>763</v>
      </c>
      <c r="U49" s="134" t="s">
        <v>214</v>
      </c>
    </row>
    <row r="50" spans="1:21" x14ac:dyDescent="0.35">
      <c r="A50" s="28" t="s">
        <v>1039</v>
      </c>
      <c r="B50" s="60">
        <v>0</v>
      </c>
      <c r="C50" s="29" t="s">
        <v>105</v>
      </c>
      <c r="D50" s="29" t="s">
        <v>142</v>
      </c>
      <c r="E50" s="132">
        <v>2015</v>
      </c>
      <c r="F50" s="132">
        <v>9</v>
      </c>
      <c r="G50" s="132">
        <v>10</v>
      </c>
      <c r="H50" s="132" t="s">
        <v>7</v>
      </c>
      <c r="I50" s="131" t="s">
        <v>40</v>
      </c>
      <c r="J50" s="131" t="s">
        <v>40</v>
      </c>
      <c r="K50" s="131" t="s">
        <v>39</v>
      </c>
      <c r="L50" s="132" t="s">
        <v>986</v>
      </c>
      <c r="M50" s="135"/>
      <c r="N50" s="132" t="s">
        <v>998</v>
      </c>
      <c r="O50" s="131" t="s">
        <v>72</v>
      </c>
      <c r="P50" s="131" t="s">
        <v>1035</v>
      </c>
      <c r="Q50" s="131" t="s">
        <v>1010</v>
      </c>
      <c r="R50" s="131">
        <v>10071495</v>
      </c>
      <c r="S50" s="131" t="s">
        <v>40</v>
      </c>
      <c r="T50" s="133" t="s">
        <v>763</v>
      </c>
      <c r="U50" s="134" t="s">
        <v>763</v>
      </c>
    </row>
    <row r="51" spans="1:21" x14ac:dyDescent="0.35">
      <c r="A51" s="28" t="s">
        <v>703</v>
      </c>
      <c r="B51" s="60">
        <v>0</v>
      </c>
      <c r="C51" s="29" t="s">
        <v>105</v>
      </c>
      <c r="D51" s="29" t="s">
        <v>142</v>
      </c>
      <c r="E51" s="132">
        <v>2015</v>
      </c>
      <c r="F51" s="132">
        <v>9</v>
      </c>
      <c r="G51" s="132">
        <v>10</v>
      </c>
      <c r="H51" s="132" t="s">
        <v>4</v>
      </c>
      <c r="I51" s="131" t="s">
        <v>40</v>
      </c>
      <c r="J51" s="131" t="s">
        <v>40</v>
      </c>
      <c r="K51" s="131" t="s">
        <v>40</v>
      </c>
      <c r="L51" s="132" t="s">
        <v>1012</v>
      </c>
      <c r="M51" s="135"/>
      <c r="N51" s="132" t="s">
        <v>1021</v>
      </c>
      <c r="O51" s="131" t="s">
        <v>72</v>
      </c>
      <c r="P51" s="131" t="s">
        <v>1035</v>
      </c>
      <c r="Q51" s="131" t="s">
        <v>1010</v>
      </c>
      <c r="R51" s="131">
        <v>10071788</v>
      </c>
      <c r="S51" s="131" t="s">
        <v>40</v>
      </c>
      <c r="T51" s="133" t="s">
        <v>763</v>
      </c>
      <c r="U51" s="134" t="s">
        <v>763</v>
      </c>
    </row>
    <row r="52" spans="1:21" x14ac:dyDescent="0.35">
      <c r="A52" s="61" t="s">
        <v>488</v>
      </c>
      <c r="B52" s="60" t="s">
        <v>488</v>
      </c>
      <c r="C52" s="29" t="s">
        <v>105</v>
      </c>
      <c r="D52" s="29" t="s">
        <v>142</v>
      </c>
      <c r="E52" s="132">
        <v>2015</v>
      </c>
      <c r="F52" s="132">
        <v>9</v>
      </c>
      <c r="G52" s="132">
        <v>10</v>
      </c>
      <c r="H52" s="132" t="s">
        <v>8</v>
      </c>
      <c r="I52" s="131" t="s">
        <v>39</v>
      </c>
      <c r="J52" s="131" t="s">
        <v>39</v>
      </c>
      <c r="K52" s="131" t="s">
        <v>40</v>
      </c>
      <c r="L52" s="132" t="s">
        <v>986</v>
      </c>
      <c r="M52" s="70" t="s">
        <v>1040</v>
      </c>
      <c r="N52" s="132" t="s">
        <v>1021</v>
      </c>
      <c r="O52" s="131" t="s">
        <v>352</v>
      </c>
      <c r="P52" s="131" t="s">
        <v>1035</v>
      </c>
      <c r="Q52" s="131" t="s">
        <v>1010</v>
      </c>
      <c r="R52" s="131">
        <v>10071789</v>
      </c>
      <c r="S52" s="131" t="s">
        <v>40</v>
      </c>
      <c r="T52" s="133" t="s">
        <v>763</v>
      </c>
      <c r="U52" s="134" t="s">
        <v>763</v>
      </c>
    </row>
    <row r="53" spans="1:21" x14ac:dyDescent="0.35">
      <c r="A53" s="28" t="s">
        <v>704</v>
      </c>
      <c r="B53" s="60">
        <v>0</v>
      </c>
      <c r="C53" s="29" t="s">
        <v>105</v>
      </c>
      <c r="D53" s="29" t="s">
        <v>142</v>
      </c>
      <c r="E53" s="132">
        <v>2015</v>
      </c>
      <c r="F53" s="132">
        <v>9</v>
      </c>
      <c r="G53" s="132">
        <v>10</v>
      </c>
      <c r="H53" s="132" t="s">
        <v>11</v>
      </c>
      <c r="I53" s="131" t="s">
        <v>40</v>
      </c>
      <c r="J53" s="131" t="s">
        <v>40</v>
      </c>
      <c r="K53" s="131" t="s">
        <v>40</v>
      </c>
      <c r="L53" s="132" t="s">
        <v>986</v>
      </c>
      <c r="M53" s="135"/>
      <c r="N53" s="132" t="s">
        <v>998</v>
      </c>
      <c r="O53" s="131" t="s">
        <v>72</v>
      </c>
      <c r="P53" s="131" t="s">
        <v>1035</v>
      </c>
      <c r="Q53" s="131" t="s">
        <v>1010</v>
      </c>
      <c r="R53" s="131">
        <v>10071790</v>
      </c>
      <c r="S53" s="131" t="s">
        <v>40</v>
      </c>
      <c r="T53" s="133" t="s">
        <v>763</v>
      </c>
      <c r="U53" s="134" t="s">
        <v>763</v>
      </c>
    </row>
    <row r="54" spans="1:21" x14ac:dyDescent="0.35">
      <c r="A54" s="28" t="s">
        <v>705</v>
      </c>
      <c r="B54" s="60">
        <v>0</v>
      </c>
      <c r="C54" s="29" t="s">
        <v>105</v>
      </c>
      <c r="D54" s="29" t="s">
        <v>142</v>
      </c>
      <c r="E54" s="132">
        <v>2015</v>
      </c>
      <c r="F54" s="132">
        <v>9</v>
      </c>
      <c r="G54" s="132">
        <v>10</v>
      </c>
      <c r="H54" s="132" t="s">
        <v>4</v>
      </c>
      <c r="I54" s="131" t="s">
        <v>40</v>
      </c>
      <c r="J54" s="131" t="s">
        <v>40</v>
      </c>
      <c r="K54" s="131" t="s">
        <v>40</v>
      </c>
      <c r="L54" s="132" t="s">
        <v>1012</v>
      </c>
      <c r="M54" s="70" t="s">
        <v>1041</v>
      </c>
      <c r="N54" s="132" t="s">
        <v>1021</v>
      </c>
      <c r="O54" s="131" t="s">
        <v>352</v>
      </c>
      <c r="P54" s="131" t="s">
        <v>1035</v>
      </c>
      <c r="Q54" s="131" t="s">
        <v>1010</v>
      </c>
      <c r="R54" s="131">
        <v>10071791</v>
      </c>
      <c r="S54" s="131" t="s">
        <v>40</v>
      </c>
      <c r="T54" s="133" t="s">
        <v>763</v>
      </c>
      <c r="U54" s="134" t="s">
        <v>763</v>
      </c>
    </row>
    <row r="55" spans="1:21" x14ac:dyDescent="0.35">
      <c r="A55" s="28" t="s">
        <v>1042</v>
      </c>
      <c r="B55" s="60">
        <v>0</v>
      </c>
      <c r="C55" s="29" t="s">
        <v>105</v>
      </c>
      <c r="D55" s="29" t="s">
        <v>142</v>
      </c>
      <c r="E55" s="132">
        <v>2015</v>
      </c>
      <c r="F55" s="132">
        <v>9</v>
      </c>
      <c r="G55" s="132">
        <v>10</v>
      </c>
      <c r="H55" s="132" t="s">
        <v>7</v>
      </c>
      <c r="I55" s="131" t="s">
        <v>40</v>
      </c>
      <c r="J55" s="131" t="s">
        <v>40</v>
      </c>
      <c r="K55" s="131" t="s">
        <v>39</v>
      </c>
      <c r="L55" s="132" t="s">
        <v>986</v>
      </c>
      <c r="M55" s="70" t="e">
        <v>#N/A</v>
      </c>
      <c r="N55" s="132" t="s">
        <v>998</v>
      </c>
      <c r="O55" s="131" t="s">
        <v>72</v>
      </c>
      <c r="P55" s="131" t="s">
        <v>1035</v>
      </c>
      <c r="Q55" s="131" t="s">
        <v>1010</v>
      </c>
      <c r="R55" s="131">
        <v>10071792</v>
      </c>
      <c r="S55" s="131" t="s">
        <v>40</v>
      </c>
      <c r="T55" s="133" t="s">
        <v>763</v>
      </c>
      <c r="U55" s="134" t="s">
        <v>763</v>
      </c>
    </row>
    <row r="56" spans="1:21" x14ac:dyDescent="0.35">
      <c r="A56" s="28" t="s">
        <v>1043</v>
      </c>
      <c r="B56" s="60">
        <v>0</v>
      </c>
      <c r="C56" s="29" t="s">
        <v>105</v>
      </c>
      <c r="D56" s="29" t="s">
        <v>142</v>
      </c>
      <c r="E56" s="132">
        <v>2015</v>
      </c>
      <c r="F56" s="132">
        <v>9</v>
      </c>
      <c r="G56" s="132">
        <v>10</v>
      </c>
      <c r="H56" s="132" t="s">
        <v>7</v>
      </c>
      <c r="I56" s="131" t="s">
        <v>40</v>
      </c>
      <c r="J56" s="131" t="s">
        <v>40</v>
      </c>
      <c r="K56" s="131" t="s">
        <v>39</v>
      </c>
      <c r="L56" s="132" t="s">
        <v>986</v>
      </c>
      <c r="M56" s="135"/>
      <c r="N56" s="132" t="s">
        <v>1002</v>
      </c>
      <c r="O56" s="131" t="s">
        <v>72</v>
      </c>
      <c r="P56" s="131" t="s">
        <v>1035</v>
      </c>
      <c r="Q56" s="131" t="s">
        <v>1010</v>
      </c>
      <c r="R56" s="131">
        <v>10071793</v>
      </c>
      <c r="S56" s="131" t="s">
        <v>40</v>
      </c>
      <c r="T56" s="133" t="s">
        <v>763</v>
      </c>
      <c r="U56" s="134" t="s">
        <v>763</v>
      </c>
    </row>
    <row r="57" spans="1:21" x14ac:dyDescent="0.35">
      <c r="A57" s="61" t="s">
        <v>141</v>
      </c>
      <c r="B57" s="60" t="s">
        <v>141</v>
      </c>
      <c r="C57" s="29" t="s">
        <v>105</v>
      </c>
      <c r="D57" s="29" t="s">
        <v>142</v>
      </c>
      <c r="E57" s="132">
        <v>2015</v>
      </c>
      <c r="F57" s="132">
        <v>9</v>
      </c>
      <c r="G57" s="132">
        <v>10</v>
      </c>
      <c r="H57" s="132" t="s">
        <v>11</v>
      </c>
      <c r="I57" s="131" t="s">
        <v>40</v>
      </c>
      <c r="J57" s="131" t="s">
        <v>40</v>
      </c>
      <c r="K57" s="131" t="s">
        <v>40</v>
      </c>
      <c r="L57" s="132" t="s">
        <v>986</v>
      </c>
      <c r="M57" s="135"/>
      <c r="N57" s="132" t="s">
        <v>1044</v>
      </c>
      <c r="O57" s="131" t="s">
        <v>72</v>
      </c>
      <c r="P57" s="131" t="s">
        <v>1035</v>
      </c>
      <c r="Q57" s="131" t="s">
        <v>1010</v>
      </c>
      <c r="R57" s="131">
        <v>10071797</v>
      </c>
      <c r="S57" s="131" t="s">
        <v>40</v>
      </c>
      <c r="T57" s="133" t="s">
        <v>763</v>
      </c>
      <c r="U57" s="134" t="s">
        <v>763</v>
      </c>
    </row>
    <row r="58" spans="1:21" x14ac:dyDescent="0.35">
      <c r="A58" s="28" t="s">
        <v>706</v>
      </c>
      <c r="B58" s="60">
        <v>0</v>
      </c>
      <c r="C58" s="29" t="s">
        <v>105</v>
      </c>
      <c r="D58" s="29" t="s">
        <v>142</v>
      </c>
      <c r="E58" s="132">
        <v>2015</v>
      </c>
      <c r="F58" s="132">
        <v>9</v>
      </c>
      <c r="G58" s="132">
        <v>10</v>
      </c>
      <c r="H58" s="132" t="s">
        <v>707</v>
      </c>
      <c r="I58" s="131" t="s">
        <v>40</v>
      </c>
      <c r="J58" s="131" t="s">
        <v>39</v>
      </c>
      <c r="K58" s="131" t="s">
        <v>40</v>
      </c>
      <c r="L58" s="132" t="s">
        <v>1012</v>
      </c>
      <c r="M58" s="135" t="s">
        <v>432</v>
      </c>
      <c r="N58" s="132" t="s">
        <v>998</v>
      </c>
      <c r="O58" s="131" t="s">
        <v>562</v>
      </c>
      <c r="P58" s="131" t="s">
        <v>1035</v>
      </c>
      <c r="Q58" s="131" t="s">
        <v>1010</v>
      </c>
      <c r="R58" s="131">
        <v>10071798</v>
      </c>
      <c r="S58" s="131" t="s">
        <v>40</v>
      </c>
      <c r="T58" s="133" t="s">
        <v>763</v>
      </c>
      <c r="U58" s="134" t="s">
        <v>763</v>
      </c>
    </row>
    <row r="59" spans="1:21" x14ac:dyDescent="0.35">
      <c r="A59" s="28" t="s">
        <v>1045</v>
      </c>
      <c r="B59" s="60">
        <v>0</v>
      </c>
      <c r="C59" s="29" t="s">
        <v>105</v>
      </c>
      <c r="D59" s="29" t="s">
        <v>142</v>
      </c>
      <c r="E59" s="132">
        <v>2015</v>
      </c>
      <c r="F59" s="132">
        <v>9</v>
      </c>
      <c r="G59" s="132">
        <v>10</v>
      </c>
      <c r="H59" s="132" t="s">
        <v>7</v>
      </c>
      <c r="I59" s="131" t="s">
        <v>40</v>
      </c>
      <c r="J59" s="131" t="s">
        <v>40</v>
      </c>
      <c r="K59" s="131" t="s">
        <v>39</v>
      </c>
      <c r="L59" s="132" t="s">
        <v>986</v>
      </c>
      <c r="M59" s="70" t="s">
        <v>1041</v>
      </c>
      <c r="N59" s="132" t="s">
        <v>1021</v>
      </c>
      <c r="O59" s="131" t="s">
        <v>352</v>
      </c>
      <c r="P59" s="131" t="s">
        <v>1035</v>
      </c>
      <c r="Q59" s="131" t="s">
        <v>1010</v>
      </c>
      <c r="R59" s="131">
        <v>10071800</v>
      </c>
      <c r="S59" s="131" t="s">
        <v>40</v>
      </c>
      <c r="T59" s="133" t="s">
        <v>763</v>
      </c>
      <c r="U59" s="134" t="s">
        <v>763</v>
      </c>
    </row>
    <row r="60" spans="1:21" x14ac:dyDescent="0.35">
      <c r="A60" s="28" t="s">
        <v>1046</v>
      </c>
      <c r="B60" s="60">
        <v>0</v>
      </c>
      <c r="C60" s="29" t="s">
        <v>105</v>
      </c>
      <c r="D60" s="29" t="s">
        <v>142</v>
      </c>
      <c r="E60" s="132">
        <v>2015</v>
      </c>
      <c r="F60" s="132">
        <v>9</v>
      </c>
      <c r="G60" s="132">
        <v>10</v>
      </c>
      <c r="H60" s="132" t="s">
        <v>7</v>
      </c>
      <c r="I60" s="131" t="s">
        <v>40</v>
      </c>
      <c r="J60" s="131" t="s">
        <v>40</v>
      </c>
      <c r="K60" s="131" t="s">
        <v>39</v>
      </c>
      <c r="L60" s="132" t="s">
        <v>986</v>
      </c>
      <c r="M60" s="70" t="e">
        <v>#N/A</v>
      </c>
      <c r="N60" s="132" t="s">
        <v>998</v>
      </c>
      <c r="O60" s="131" t="s">
        <v>72</v>
      </c>
      <c r="P60" s="131" t="s">
        <v>1035</v>
      </c>
      <c r="Q60" s="131" t="s">
        <v>1010</v>
      </c>
      <c r="R60" s="131">
        <v>10071801</v>
      </c>
      <c r="S60" s="131" t="s">
        <v>40</v>
      </c>
      <c r="T60" s="133" t="s">
        <v>763</v>
      </c>
      <c r="U60" s="134" t="s">
        <v>763</v>
      </c>
    </row>
    <row r="61" spans="1:21" x14ac:dyDescent="0.35">
      <c r="A61" s="28" t="s">
        <v>708</v>
      </c>
      <c r="B61" s="60">
        <v>0</v>
      </c>
      <c r="C61" s="29" t="s">
        <v>105</v>
      </c>
      <c r="D61" s="29" t="s">
        <v>142</v>
      </c>
      <c r="E61" s="132">
        <v>2015</v>
      </c>
      <c r="F61" s="132">
        <v>9</v>
      </c>
      <c r="G61" s="132">
        <v>10</v>
      </c>
      <c r="H61" s="132" t="s">
        <v>11</v>
      </c>
      <c r="I61" s="131" t="s">
        <v>40</v>
      </c>
      <c r="J61" s="131" t="s">
        <v>39</v>
      </c>
      <c r="K61" s="131" t="s">
        <v>40</v>
      </c>
      <c r="L61" s="132" t="s">
        <v>1012</v>
      </c>
      <c r="M61" s="70" t="e">
        <v>#N/A</v>
      </c>
      <c r="N61" s="132" t="s">
        <v>998</v>
      </c>
      <c r="O61" s="131" t="s">
        <v>72</v>
      </c>
      <c r="P61" s="131" t="s">
        <v>1035</v>
      </c>
      <c r="Q61" s="131" t="s">
        <v>1010</v>
      </c>
      <c r="R61" s="131">
        <v>10071802</v>
      </c>
      <c r="S61" s="131" t="s">
        <v>40</v>
      </c>
      <c r="T61" s="133" t="s">
        <v>763</v>
      </c>
      <c r="U61" s="134" t="s">
        <v>763</v>
      </c>
    </row>
    <row r="62" spans="1:21" x14ac:dyDescent="0.35">
      <c r="A62" s="28" t="s">
        <v>710</v>
      </c>
      <c r="B62" s="60">
        <v>0</v>
      </c>
      <c r="C62" s="29" t="s">
        <v>105</v>
      </c>
      <c r="D62" s="29" t="s">
        <v>142</v>
      </c>
      <c r="E62" s="132">
        <v>2015</v>
      </c>
      <c r="F62" s="132">
        <v>9</v>
      </c>
      <c r="G62" s="132">
        <v>10</v>
      </c>
      <c r="H62" s="132" t="s">
        <v>1029</v>
      </c>
      <c r="I62" s="131" t="s">
        <v>40</v>
      </c>
      <c r="J62" s="131" t="s">
        <v>40</v>
      </c>
      <c r="K62" s="131" t="s">
        <v>40</v>
      </c>
      <c r="L62" s="132" t="s">
        <v>1012</v>
      </c>
      <c r="M62" s="70" t="s">
        <v>1029</v>
      </c>
      <c r="N62" s="132" t="s">
        <v>1021</v>
      </c>
      <c r="O62" s="131" t="s">
        <v>1031</v>
      </c>
      <c r="P62" s="131" t="s">
        <v>1035</v>
      </c>
      <c r="Q62" s="131" t="s">
        <v>1010</v>
      </c>
      <c r="R62" s="131">
        <v>10071809</v>
      </c>
      <c r="S62" s="131" t="s">
        <v>40</v>
      </c>
      <c r="T62" s="133" t="s">
        <v>763</v>
      </c>
      <c r="U62" s="134" t="s">
        <v>763</v>
      </c>
    </row>
    <row r="63" spans="1:21" x14ac:dyDescent="0.35">
      <c r="A63" s="28" t="s">
        <v>711</v>
      </c>
      <c r="B63" s="60">
        <v>0</v>
      </c>
      <c r="C63" s="29" t="s">
        <v>105</v>
      </c>
      <c r="D63" s="29" t="s">
        <v>142</v>
      </c>
      <c r="E63" s="132">
        <v>2015</v>
      </c>
      <c r="F63" s="132">
        <v>9</v>
      </c>
      <c r="G63" s="132">
        <v>10</v>
      </c>
      <c r="H63" s="132" t="s">
        <v>11</v>
      </c>
      <c r="I63" s="131" t="s">
        <v>40</v>
      </c>
      <c r="J63" s="131" t="s">
        <v>40</v>
      </c>
      <c r="K63" s="131" t="s">
        <v>40</v>
      </c>
      <c r="L63" s="132" t="s">
        <v>1012</v>
      </c>
      <c r="M63" s="135" t="s">
        <v>1047</v>
      </c>
      <c r="N63" s="132" t="s">
        <v>1021</v>
      </c>
      <c r="O63" s="131" t="s">
        <v>72</v>
      </c>
      <c r="P63" s="131" t="s">
        <v>1035</v>
      </c>
      <c r="Q63" s="131" t="s">
        <v>1010</v>
      </c>
      <c r="R63" s="131">
        <v>10071497</v>
      </c>
      <c r="S63" s="131" t="s">
        <v>40</v>
      </c>
      <c r="T63" s="133" t="s">
        <v>770</v>
      </c>
      <c r="U63" s="134"/>
    </row>
    <row r="64" spans="1:21" x14ac:dyDescent="0.35">
      <c r="A64" s="28" t="s">
        <v>712</v>
      </c>
      <c r="B64" s="60">
        <v>0</v>
      </c>
      <c r="C64" s="29" t="s">
        <v>105</v>
      </c>
      <c r="D64" s="29" t="s">
        <v>142</v>
      </c>
      <c r="E64" s="132">
        <v>2015</v>
      </c>
      <c r="F64" s="132">
        <v>9</v>
      </c>
      <c r="G64" s="132">
        <v>10</v>
      </c>
      <c r="H64" s="132" t="s">
        <v>11</v>
      </c>
      <c r="I64" s="131" t="s">
        <v>40</v>
      </c>
      <c r="J64" s="131" t="s">
        <v>40</v>
      </c>
      <c r="K64" s="131" t="s">
        <v>40</v>
      </c>
      <c r="L64" s="132" t="s">
        <v>1012</v>
      </c>
      <c r="M64" s="135" t="s">
        <v>1048</v>
      </c>
      <c r="N64" s="132" t="s">
        <v>1021</v>
      </c>
      <c r="O64" s="131" t="s">
        <v>352</v>
      </c>
      <c r="P64" s="131" t="s">
        <v>1035</v>
      </c>
      <c r="Q64" s="131" t="s">
        <v>1003</v>
      </c>
      <c r="R64" s="131">
        <v>10071496</v>
      </c>
      <c r="S64" s="131" t="s">
        <v>40</v>
      </c>
      <c r="T64" s="133" t="s">
        <v>763</v>
      </c>
      <c r="U64" s="134" t="s">
        <v>763</v>
      </c>
    </row>
    <row r="65" spans="1:21" x14ac:dyDescent="0.35">
      <c r="A65" s="28" t="s">
        <v>713</v>
      </c>
      <c r="B65" s="60">
        <v>0</v>
      </c>
      <c r="C65" s="29" t="s">
        <v>105</v>
      </c>
      <c r="D65" s="29" t="s">
        <v>142</v>
      </c>
      <c r="E65" s="132">
        <v>2015</v>
      </c>
      <c r="F65" s="132">
        <v>9</v>
      </c>
      <c r="G65" s="132">
        <v>10</v>
      </c>
      <c r="H65" s="132" t="s">
        <v>11</v>
      </c>
      <c r="I65" s="131" t="s">
        <v>40</v>
      </c>
      <c r="J65" s="131" t="s">
        <v>40</v>
      </c>
      <c r="K65" s="131" t="s">
        <v>40</v>
      </c>
      <c r="L65" s="132" t="s">
        <v>1012</v>
      </c>
      <c r="M65" s="135"/>
      <c r="N65" s="132" t="s">
        <v>998</v>
      </c>
      <c r="O65" s="131"/>
      <c r="P65" s="131" t="s">
        <v>1035</v>
      </c>
      <c r="Q65" s="131" t="s">
        <v>1010</v>
      </c>
      <c r="R65" s="131">
        <v>10071813</v>
      </c>
      <c r="S65" s="131" t="s">
        <v>40</v>
      </c>
      <c r="T65" s="133" t="s">
        <v>763</v>
      </c>
      <c r="U65" s="134" t="s">
        <v>763</v>
      </c>
    </row>
    <row r="66" spans="1:21" x14ac:dyDescent="0.35">
      <c r="A66" s="28" t="s">
        <v>1049</v>
      </c>
      <c r="B66" s="60">
        <v>0</v>
      </c>
      <c r="C66" s="29" t="s">
        <v>105</v>
      </c>
      <c r="D66" s="29" t="s">
        <v>142</v>
      </c>
      <c r="E66" s="132">
        <v>2015</v>
      </c>
      <c r="F66" s="132">
        <v>9</v>
      </c>
      <c r="G66" s="132">
        <v>10</v>
      </c>
      <c r="H66" s="132" t="s">
        <v>7</v>
      </c>
      <c r="I66" s="131" t="s">
        <v>40</v>
      </c>
      <c r="J66" s="131" t="s">
        <v>40</v>
      </c>
      <c r="K66" s="131" t="s">
        <v>39</v>
      </c>
      <c r="L66" s="132" t="s">
        <v>986</v>
      </c>
      <c r="M66" s="70" t="e">
        <v>#N/A</v>
      </c>
      <c r="N66" s="132" t="s">
        <v>998</v>
      </c>
      <c r="O66" s="131" t="s">
        <v>72</v>
      </c>
      <c r="P66" s="131" t="s">
        <v>1035</v>
      </c>
      <c r="Q66" s="131" t="s">
        <v>1010</v>
      </c>
      <c r="R66" s="131">
        <v>10071784</v>
      </c>
      <c r="S66" s="131" t="s">
        <v>40</v>
      </c>
      <c r="T66" s="133" t="s">
        <v>763</v>
      </c>
      <c r="U66" s="134" t="s">
        <v>763</v>
      </c>
    </row>
    <row r="67" spans="1:21" x14ac:dyDescent="0.35">
      <c r="A67" s="28" t="s">
        <v>1050</v>
      </c>
      <c r="B67" s="60">
        <v>0</v>
      </c>
      <c r="C67" s="29" t="s">
        <v>105</v>
      </c>
      <c r="D67" s="29" t="s">
        <v>142</v>
      </c>
      <c r="E67" s="132">
        <v>2015</v>
      </c>
      <c r="F67" s="132">
        <v>9</v>
      </c>
      <c r="G67" s="132">
        <v>10</v>
      </c>
      <c r="H67" s="132" t="s">
        <v>7</v>
      </c>
      <c r="I67" s="131" t="s">
        <v>40</v>
      </c>
      <c r="J67" s="131" t="s">
        <v>40</v>
      </c>
      <c r="K67" s="131" t="s">
        <v>39</v>
      </c>
      <c r="L67" s="132" t="s">
        <v>986</v>
      </c>
      <c r="M67" s="135"/>
      <c r="N67" s="132" t="s">
        <v>998</v>
      </c>
      <c r="O67" s="131" t="s">
        <v>72</v>
      </c>
      <c r="P67" s="131" t="s">
        <v>1035</v>
      </c>
      <c r="Q67" s="131" t="s">
        <v>1010</v>
      </c>
      <c r="R67" s="131">
        <v>10071785</v>
      </c>
      <c r="S67" s="131" t="s">
        <v>40</v>
      </c>
      <c r="T67" s="133" t="s">
        <v>763</v>
      </c>
      <c r="U67" s="134" t="s">
        <v>763</v>
      </c>
    </row>
    <row r="68" spans="1:21" x14ac:dyDescent="0.35">
      <c r="A68" s="61" t="s">
        <v>435</v>
      </c>
      <c r="B68" s="60" t="s">
        <v>435</v>
      </c>
      <c r="C68" s="29" t="s">
        <v>105</v>
      </c>
      <c r="D68" s="29" t="s">
        <v>142</v>
      </c>
      <c r="E68" s="132">
        <v>2015</v>
      </c>
      <c r="F68" s="132">
        <v>9</v>
      </c>
      <c r="G68" s="132">
        <v>10</v>
      </c>
      <c r="H68" s="132" t="s">
        <v>4</v>
      </c>
      <c r="I68" s="131" t="s">
        <v>39</v>
      </c>
      <c r="J68" s="131" t="s">
        <v>40</v>
      </c>
      <c r="K68" s="131" t="s">
        <v>40</v>
      </c>
      <c r="L68" s="132" t="s">
        <v>1012</v>
      </c>
      <c r="M68" s="70" t="s">
        <v>1041</v>
      </c>
      <c r="N68" s="132" t="s">
        <v>1021</v>
      </c>
      <c r="O68" s="131" t="s">
        <v>352</v>
      </c>
      <c r="P68" s="131" t="s">
        <v>1035</v>
      </c>
      <c r="Q68" s="131" t="s">
        <v>1010</v>
      </c>
      <c r="R68" s="131">
        <v>10071786</v>
      </c>
      <c r="S68" s="131" t="s">
        <v>40</v>
      </c>
      <c r="T68" s="133" t="s">
        <v>763</v>
      </c>
      <c r="U68" s="134" t="s">
        <v>763</v>
      </c>
    </row>
    <row r="69" spans="1:21" x14ac:dyDescent="0.35">
      <c r="A69" s="28" t="s">
        <v>714</v>
      </c>
      <c r="B69" s="60">
        <v>0</v>
      </c>
      <c r="C69" s="29" t="s">
        <v>105</v>
      </c>
      <c r="D69" s="29" t="s">
        <v>142</v>
      </c>
      <c r="E69" s="132">
        <v>2015</v>
      </c>
      <c r="F69" s="132">
        <v>9</v>
      </c>
      <c r="G69" s="132">
        <v>10</v>
      </c>
      <c r="H69" s="132" t="s">
        <v>11</v>
      </c>
      <c r="I69" s="131" t="s">
        <v>40</v>
      </c>
      <c r="J69" s="131" t="s">
        <v>39</v>
      </c>
      <c r="K69" s="131" t="s">
        <v>40</v>
      </c>
      <c r="L69" s="132" t="s">
        <v>1012</v>
      </c>
      <c r="M69" s="70" t="e">
        <v>#N/A</v>
      </c>
      <c r="N69" s="132" t="s">
        <v>998</v>
      </c>
      <c r="O69" s="131" t="s">
        <v>72</v>
      </c>
      <c r="P69" s="131" t="s">
        <v>1035</v>
      </c>
      <c r="Q69" s="131" t="s">
        <v>1010</v>
      </c>
      <c r="R69" s="131">
        <v>10071787</v>
      </c>
      <c r="S69" s="131" t="s">
        <v>40</v>
      </c>
      <c r="T69" s="133" t="s">
        <v>763</v>
      </c>
      <c r="U69" s="134" t="s">
        <v>763</v>
      </c>
    </row>
    <row r="70" spans="1:21" x14ac:dyDescent="0.35">
      <c r="A70" s="61" t="s">
        <v>471</v>
      </c>
      <c r="B70" s="60" t="s">
        <v>471</v>
      </c>
      <c r="C70" s="29" t="s">
        <v>48</v>
      </c>
      <c r="D70" s="29" t="s">
        <v>49</v>
      </c>
      <c r="E70" s="132">
        <v>2015</v>
      </c>
      <c r="F70" s="132">
        <v>9</v>
      </c>
      <c r="G70" s="132">
        <v>10</v>
      </c>
      <c r="H70" s="132" t="s">
        <v>3</v>
      </c>
      <c r="I70" s="131" t="s">
        <v>39</v>
      </c>
      <c r="J70" s="131" t="s">
        <v>40</v>
      </c>
      <c r="K70" s="131" t="s">
        <v>40</v>
      </c>
      <c r="L70" s="132" t="s">
        <v>1012</v>
      </c>
      <c r="M70" s="135"/>
      <c r="N70" s="132" t="s">
        <v>1002</v>
      </c>
      <c r="O70" s="131" t="s">
        <v>107</v>
      </c>
      <c r="P70" s="131" t="s">
        <v>1035</v>
      </c>
      <c r="Q70" s="131" t="s">
        <v>1010</v>
      </c>
      <c r="R70" s="131">
        <v>10071481</v>
      </c>
      <c r="S70" s="131" t="s">
        <v>40</v>
      </c>
      <c r="T70" s="133" t="s">
        <v>763</v>
      </c>
      <c r="U70" s="134" t="s">
        <v>1028</v>
      </c>
    </row>
    <row r="71" spans="1:21" x14ac:dyDescent="0.35">
      <c r="A71" s="28" t="s">
        <v>1051</v>
      </c>
      <c r="B71" s="60">
        <v>0</v>
      </c>
      <c r="C71" s="29" t="s">
        <v>48</v>
      </c>
      <c r="D71" s="29" t="s">
        <v>49</v>
      </c>
      <c r="E71" s="132">
        <v>2015</v>
      </c>
      <c r="F71" s="132">
        <v>9</v>
      </c>
      <c r="G71" s="132">
        <v>10</v>
      </c>
      <c r="H71" s="132" t="s">
        <v>7</v>
      </c>
      <c r="I71" s="131" t="s">
        <v>40</v>
      </c>
      <c r="J71" s="131" t="s">
        <v>40</v>
      </c>
      <c r="K71" s="131" t="s">
        <v>39</v>
      </c>
      <c r="L71" s="132" t="s">
        <v>986</v>
      </c>
      <c r="M71" s="135"/>
      <c r="N71" s="132" t="s">
        <v>998</v>
      </c>
      <c r="O71" s="131" t="s">
        <v>107</v>
      </c>
      <c r="P71" s="131" t="s">
        <v>1035</v>
      </c>
      <c r="Q71" s="131" t="s">
        <v>991</v>
      </c>
      <c r="R71" s="131">
        <v>10071494</v>
      </c>
      <c r="S71" s="131" t="s">
        <v>40</v>
      </c>
      <c r="T71" s="133" t="s">
        <v>763</v>
      </c>
      <c r="U71" s="134" t="s">
        <v>763</v>
      </c>
    </row>
    <row r="72" spans="1:21" x14ac:dyDescent="0.35">
      <c r="A72" s="28" t="s">
        <v>1052</v>
      </c>
      <c r="B72" s="60">
        <v>0</v>
      </c>
      <c r="C72" s="51" t="s">
        <v>48</v>
      </c>
      <c r="D72" s="51" t="s">
        <v>49</v>
      </c>
      <c r="E72" s="132">
        <v>2015</v>
      </c>
      <c r="F72" s="132">
        <v>9</v>
      </c>
      <c r="G72" s="132">
        <v>10</v>
      </c>
      <c r="H72" s="132" t="s">
        <v>1053</v>
      </c>
      <c r="I72" s="131" t="s">
        <v>40</v>
      </c>
      <c r="J72" s="131" t="s">
        <v>39</v>
      </c>
      <c r="K72" s="131" t="s">
        <v>40</v>
      </c>
      <c r="L72" s="132" t="s">
        <v>1012</v>
      </c>
      <c r="M72" s="135"/>
      <c r="N72" s="132" t="s">
        <v>998</v>
      </c>
      <c r="O72" s="131" t="s">
        <v>107</v>
      </c>
      <c r="P72" s="131" t="s">
        <v>1035</v>
      </c>
      <c r="Q72" s="131" t="s">
        <v>1010</v>
      </c>
      <c r="R72" s="131">
        <v>10071479</v>
      </c>
      <c r="S72" s="131" t="s">
        <v>39</v>
      </c>
      <c r="T72" s="133" t="s">
        <v>763</v>
      </c>
      <c r="U72" s="134" t="s">
        <v>763</v>
      </c>
    </row>
    <row r="73" spans="1:21" x14ac:dyDescent="0.35">
      <c r="A73" s="28" t="s">
        <v>715</v>
      </c>
      <c r="B73" s="60">
        <v>0</v>
      </c>
      <c r="C73" s="29" t="s">
        <v>48</v>
      </c>
      <c r="D73" s="29" t="s">
        <v>49</v>
      </c>
      <c r="E73" s="132">
        <v>2015</v>
      </c>
      <c r="F73" s="132">
        <v>9</v>
      </c>
      <c r="G73" s="132">
        <v>10</v>
      </c>
      <c r="H73" s="132" t="s">
        <v>3</v>
      </c>
      <c r="I73" s="131" t="s">
        <v>40</v>
      </c>
      <c r="J73" s="131" t="s">
        <v>39</v>
      </c>
      <c r="K73" s="131" t="s">
        <v>40</v>
      </c>
      <c r="L73" s="132" t="s">
        <v>1012</v>
      </c>
      <c r="M73" s="135"/>
      <c r="N73" s="132" t="s">
        <v>1002</v>
      </c>
      <c r="O73" s="131" t="s">
        <v>107</v>
      </c>
      <c r="P73" s="131" t="s">
        <v>1035</v>
      </c>
      <c r="Q73" s="131" t="s">
        <v>1010</v>
      </c>
      <c r="R73" s="131">
        <v>10071478</v>
      </c>
      <c r="S73" s="131" t="s">
        <v>40</v>
      </c>
      <c r="T73" s="133" t="s">
        <v>763</v>
      </c>
      <c r="U73" s="134" t="s">
        <v>763</v>
      </c>
    </row>
    <row r="74" spans="1:21" x14ac:dyDescent="0.35">
      <c r="A74" s="61" t="s">
        <v>461</v>
      </c>
      <c r="B74" s="60" t="s">
        <v>461</v>
      </c>
      <c r="C74" s="29" t="s">
        <v>48</v>
      </c>
      <c r="D74" s="29" t="s">
        <v>49</v>
      </c>
      <c r="E74" s="132">
        <v>2015</v>
      </c>
      <c r="F74" s="132">
        <v>9</v>
      </c>
      <c r="G74" s="132">
        <v>10</v>
      </c>
      <c r="H74" s="132" t="s">
        <v>3</v>
      </c>
      <c r="I74" s="131" t="s">
        <v>39</v>
      </c>
      <c r="J74" s="131" t="s">
        <v>40</v>
      </c>
      <c r="K74" s="131" t="s">
        <v>40</v>
      </c>
      <c r="L74" s="132" t="s">
        <v>1012</v>
      </c>
      <c r="M74" s="135"/>
      <c r="N74" s="132" t="s">
        <v>1002</v>
      </c>
      <c r="O74" s="131" t="s">
        <v>107</v>
      </c>
      <c r="P74" s="131" t="s">
        <v>1035</v>
      </c>
      <c r="Q74" s="131" t="s">
        <v>1010</v>
      </c>
      <c r="R74" s="131">
        <v>10071487</v>
      </c>
      <c r="S74" s="131" t="s">
        <v>40</v>
      </c>
      <c r="T74" s="133" t="s">
        <v>763</v>
      </c>
      <c r="U74" s="134" t="s">
        <v>1026</v>
      </c>
    </row>
    <row r="75" spans="1:21" x14ac:dyDescent="0.35">
      <c r="A75" s="61" t="s">
        <v>324</v>
      </c>
      <c r="B75" s="60" t="s">
        <v>324</v>
      </c>
      <c r="C75" s="29" t="s">
        <v>48</v>
      </c>
      <c r="D75" s="29" t="s">
        <v>49</v>
      </c>
      <c r="E75" s="132">
        <v>2015</v>
      </c>
      <c r="F75" s="132">
        <v>9</v>
      </c>
      <c r="G75" s="132">
        <v>10</v>
      </c>
      <c r="H75" s="132" t="s">
        <v>4</v>
      </c>
      <c r="I75" s="131" t="s">
        <v>39</v>
      </c>
      <c r="J75" s="131" t="s">
        <v>40</v>
      </c>
      <c r="K75" s="131" t="s">
        <v>40</v>
      </c>
      <c r="L75" s="132" t="s">
        <v>1012</v>
      </c>
      <c r="M75" s="135" t="s">
        <v>1054</v>
      </c>
      <c r="N75" s="132" t="s">
        <v>1021</v>
      </c>
      <c r="O75" s="131" t="s">
        <v>107</v>
      </c>
      <c r="P75" s="131" t="s">
        <v>1035</v>
      </c>
      <c r="Q75" s="131" t="s">
        <v>1010</v>
      </c>
      <c r="R75" s="131">
        <v>10071493</v>
      </c>
      <c r="S75" s="131" t="s">
        <v>40</v>
      </c>
      <c r="T75" s="133" t="s">
        <v>763</v>
      </c>
      <c r="U75" s="134" t="s">
        <v>763</v>
      </c>
    </row>
    <row r="76" spans="1:21" x14ac:dyDescent="0.35">
      <c r="A76" s="28" t="s">
        <v>716</v>
      </c>
      <c r="B76" s="60">
        <v>0</v>
      </c>
      <c r="C76" s="29" t="s">
        <v>48</v>
      </c>
      <c r="D76" s="29" t="s">
        <v>49</v>
      </c>
      <c r="E76" s="132">
        <v>2015</v>
      </c>
      <c r="F76" s="132">
        <v>9</v>
      </c>
      <c r="G76" s="132">
        <v>10</v>
      </c>
      <c r="H76" s="132" t="s">
        <v>1055</v>
      </c>
      <c r="I76" s="131" t="s">
        <v>40</v>
      </c>
      <c r="J76" s="131" t="s">
        <v>40</v>
      </c>
      <c r="K76" s="131" t="s">
        <v>40</v>
      </c>
      <c r="L76" s="132" t="s">
        <v>1012</v>
      </c>
      <c r="M76" s="70" t="s">
        <v>1056</v>
      </c>
      <c r="N76" s="132" t="s">
        <v>998</v>
      </c>
      <c r="O76" s="131" t="s">
        <v>107</v>
      </c>
      <c r="P76" s="131" t="s">
        <v>1035</v>
      </c>
      <c r="Q76" s="131" t="s">
        <v>991</v>
      </c>
      <c r="R76" s="131">
        <v>10071492</v>
      </c>
      <c r="S76" s="131" t="s">
        <v>40</v>
      </c>
      <c r="T76" s="133" t="s">
        <v>763</v>
      </c>
      <c r="U76" s="134" t="s">
        <v>763</v>
      </c>
    </row>
    <row r="77" spans="1:21" x14ac:dyDescent="0.35">
      <c r="A77" s="28" t="s">
        <v>154</v>
      </c>
      <c r="B77" s="60">
        <v>0</v>
      </c>
      <c r="C77" s="29" t="s">
        <v>48</v>
      </c>
      <c r="D77" s="29" t="s">
        <v>49</v>
      </c>
      <c r="E77" s="132">
        <v>2015</v>
      </c>
      <c r="F77" s="132">
        <v>9</v>
      </c>
      <c r="G77" s="132">
        <v>10</v>
      </c>
      <c r="H77" s="132" t="s">
        <v>1029</v>
      </c>
      <c r="I77" s="131" t="s">
        <v>40</v>
      </c>
      <c r="J77" s="131" t="s">
        <v>40</v>
      </c>
      <c r="K77" s="131" t="s">
        <v>40</v>
      </c>
      <c r="L77" s="132" t="s">
        <v>1012</v>
      </c>
      <c r="M77" s="70" t="s">
        <v>1029</v>
      </c>
      <c r="N77" s="132" t="s">
        <v>998</v>
      </c>
      <c r="O77" s="131" t="s">
        <v>1031</v>
      </c>
      <c r="P77" s="131" t="s">
        <v>1035</v>
      </c>
      <c r="Q77" s="131" t="s">
        <v>1010</v>
      </c>
      <c r="R77" s="131">
        <v>10071486</v>
      </c>
      <c r="S77" s="131" t="s">
        <v>40</v>
      </c>
      <c r="T77" s="133" t="s">
        <v>763</v>
      </c>
      <c r="U77" s="134" t="s">
        <v>763</v>
      </c>
    </row>
    <row r="78" spans="1:21" x14ac:dyDescent="0.35">
      <c r="A78" s="28" t="s">
        <v>1057</v>
      </c>
      <c r="B78" s="60">
        <v>0</v>
      </c>
      <c r="C78" s="29" t="s">
        <v>48</v>
      </c>
      <c r="D78" s="29" t="s">
        <v>49</v>
      </c>
      <c r="E78" s="132">
        <v>2015</v>
      </c>
      <c r="F78" s="132">
        <v>9</v>
      </c>
      <c r="G78" s="132">
        <v>10</v>
      </c>
      <c r="H78" s="132" t="s">
        <v>7</v>
      </c>
      <c r="I78" s="131" t="s">
        <v>40</v>
      </c>
      <c r="J78" s="131" t="s">
        <v>40</v>
      </c>
      <c r="K78" s="131" t="s">
        <v>39</v>
      </c>
      <c r="L78" s="132" t="s">
        <v>986</v>
      </c>
      <c r="M78" s="135"/>
      <c r="N78" s="132" t="s">
        <v>1021</v>
      </c>
      <c r="O78" s="131" t="s">
        <v>107</v>
      </c>
      <c r="P78" s="131" t="s">
        <v>1035</v>
      </c>
      <c r="Q78" s="131" t="s">
        <v>991</v>
      </c>
      <c r="R78" s="131">
        <v>10071476</v>
      </c>
      <c r="S78" s="131" t="s">
        <v>40</v>
      </c>
      <c r="T78" s="133" t="s">
        <v>763</v>
      </c>
      <c r="U78" s="134" t="s">
        <v>763</v>
      </c>
    </row>
    <row r="79" spans="1:21" x14ac:dyDescent="0.35">
      <c r="A79" s="28" t="s">
        <v>1058</v>
      </c>
      <c r="B79" s="60">
        <v>0</v>
      </c>
      <c r="C79" s="29" t="s">
        <v>48</v>
      </c>
      <c r="D79" s="29" t="s">
        <v>49</v>
      </c>
      <c r="E79" s="132">
        <v>2015</v>
      </c>
      <c r="F79" s="132">
        <v>9</v>
      </c>
      <c r="G79" s="132">
        <v>10</v>
      </c>
      <c r="H79" s="132" t="s">
        <v>7</v>
      </c>
      <c r="I79" s="131" t="s">
        <v>40</v>
      </c>
      <c r="J79" s="131" t="s">
        <v>40</v>
      </c>
      <c r="K79" s="131" t="s">
        <v>39</v>
      </c>
      <c r="L79" s="132" t="s">
        <v>986</v>
      </c>
      <c r="M79" s="70" t="s">
        <v>250</v>
      </c>
      <c r="N79" s="132" t="s">
        <v>998</v>
      </c>
      <c r="O79" s="131" t="s">
        <v>107</v>
      </c>
      <c r="P79" s="131" t="s">
        <v>1035</v>
      </c>
      <c r="Q79" s="131" t="s">
        <v>991</v>
      </c>
      <c r="R79" s="131">
        <v>10071491</v>
      </c>
      <c r="S79" s="131" t="s">
        <v>40</v>
      </c>
      <c r="T79" s="133" t="s">
        <v>763</v>
      </c>
      <c r="U79" s="134" t="s">
        <v>763</v>
      </c>
    </row>
    <row r="80" spans="1:21" x14ac:dyDescent="0.35">
      <c r="A80" s="28" t="s">
        <v>717</v>
      </c>
      <c r="B80" s="60">
        <v>0</v>
      </c>
      <c r="C80" s="29" t="s">
        <v>564</v>
      </c>
      <c r="D80" s="29" t="s">
        <v>577</v>
      </c>
      <c r="E80" s="132">
        <v>2014</v>
      </c>
      <c r="F80" s="132">
        <v>10</v>
      </c>
      <c r="G80" s="132">
        <v>4</v>
      </c>
      <c r="H80" s="132" t="s">
        <v>8</v>
      </c>
      <c r="I80" s="131" t="s">
        <v>40</v>
      </c>
      <c r="J80" s="131" t="s">
        <v>40</v>
      </c>
      <c r="K80" s="131" t="s">
        <v>40</v>
      </c>
      <c r="L80" s="132" t="s">
        <v>1012</v>
      </c>
      <c r="M80" s="71"/>
      <c r="N80" s="132" t="s">
        <v>998</v>
      </c>
      <c r="O80" s="131" t="s">
        <v>548</v>
      </c>
      <c r="P80" s="131" t="s">
        <v>990</v>
      </c>
      <c r="Q80" s="131" t="s">
        <v>991</v>
      </c>
      <c r="R80" s="131">
        <v>10015723</v>
      </c>
      <c r="S80" s="131" t="s">
        <v>40</v>
      </c>
      <c r="T80" s="133" t="s">
        <v>763</v>
      </c>
      <c r="U80" s="134" t="s">
        <v>763</v>
      </c>
    </row>
    <row r="81" spans="1:21" x14ac:dyDescent="0.35">
      <c r="A81" s="28" t="s">
        <v>1059</v>
      </c>
      <c r="B81" s="60">
        <v>0</v>
      </c>
      <c r="C81" s="29" t="s">
        <v>105</v>
      </c>
      <c r="D81" s="29" t="s">
        <v>142</v>
      </c>
      <c r="E81" s="132">
        <v>2015</v>
      </c>
      <c r="F81" s="132">
        <v>9</v>
      </c>
      <c r="G81" s="132">
        <v>10</v>
      </c>
      <c r="H81" s="132" t="s">
        <v>11</v>
      </c>
      <c r="I81" s="131" t="s">
        <v>40</v>
      </c>
      <c r="J81" s="131" t="s">
        <v>40</v>
      </c>
      <c r="K81" s="131" t="s">
        <v>40</v>
      </c>
      <c r="L81" s="132" t="s">
        <v>986</v>
      </c>
      <c r="M81" s="135"/>
      <c r="N81" s="132" t="s">
        <v>1044</v>
      </c>
      <c r="O81" s="131" t="s">
        <v>72</v>
      </c>
      <c r="P81" s="131" t="s">
        <v>1035</v>
      </c>
      <c r="Q81" s="131" t="s">
        <v>1010</v>
      </c>
      <c r="R81" s="131">
        <v>10071336</v>
      </c>
      <c r="S81" s="131" t="s">
        <v>40</v>
      </c>
      <c r="T81" s="133" t="s">
        <v>763</v>
      </c>
      <c r="U81" s="134" t="s">
        <v>763</v>
      </c>
    </row>
    <row r="82" spans="1:21" x14ac:dyDescent="0.35">
      <c r="A82" s="28" t="s">
        <v>1060</v>
      </c>
      <c r="B82" s="60">
        <v>0</v>
      </c>
      <c r="C82" s="29" t="s">
        <v>105</v>
      </c>
      <c r="D82" s="29" t="s">
        <v>142</v>
      </c>
      <c r="E82" s="132">
        <v>2015</v>
      </c>
      <c r="F82" s="132">
        <v>9</v>
      </c>
      <c r="G82" s="132">
        <v>10</v>
      </c>
      <c r="H82" s="132" t="s">
        <v>7</v>
      </c>
      <c r="I82" s="131" t="s">
        <v>40</v>
      </c>
      <c r="J82" s="131" t="s">
        <v>40</v>
      </c>
      <c r="K82" s="131" t="s">
        <v>39</v>
      </c>
      <c r="L82" s="132" t="s">
        <v>986</v>
      </c>
      <c r="M82" s="135"/>
      <c r="N82" s="132" t="s">
        <v>1002</v>
      </c>
      <c r="O82" s="131" t="s">
        <v>72</v>
      </c>
      <c r="P82" s="131" t="s">
        <v>1035</v>
      </c>
      <c r="Q82" s="131" t="s">
        <v>991</v>
      </c>
      <c r="R82" s="131">
        <v>10071340</v>
      </c>
      <c r="S82" s="131" t="s">
        <v>40</v>
      </c>
      <c r="T82" s="133" t="s">
        <v>763</v>
      </c>
      <c r="U82" s="134" t="s">
        <v>763</v>
      </c>
    </row>
    <row r="83" spans="1:21" x14ac:dyDescent="0.35">
      <c r="A83" s="46" t="s">
        <v>718</v>
      </c>
      <c r="B83" s="60">
        <v>0</v>
      </c>
      <c r="C83" s="29" t="s">
        <v>105</v>
      </c>
      <c r="D83" s="29" t="s">
        <v>142</v>
      </c>
      <c r="E83" s="132">
        <v>2015</v>
      </c>
      <c r="F83" s="132">
        <v>9</v>
      </c>
      <c r="G83" s="132">
        <v>10</v>
      </c>
      <c r="H83" s="132" t="s">
        <v>8</v>
      </c>
      <c r="I83" s="131" t="s">
        <v>40</v>
      </c>
      <c r="J83" s="131" t="s">
        <v>39</v>
      </c>
      <c r="K83" s="131" t="s">
        <v>40</v>
      </c>
      <c r="L83" s="132" t="s">
        <v>1012</v>
      </c>
      <c r="M83" s="135" t="s">
        <v>1061</v>
      </c>
      <c r="N83" s="132" t="s">
        <v>1021</v>
      </c>
      <c r="O83" s="131" t="s">
        <v>72</v>
      </c>
      <c r="P83" s="131" t="s">
        <v>1035</v>
      </c>
      <c r="Q83" s="131" t="s">
        <v>1003</v>
      </c>
      <c r="R83" s="131">
        <v>10071338</v>
      </c>
      <c r="S83" s="131" t="s">
        <v>40</v>
      </c>
      <c r="T83" s="133" t="s">
        <v>763</v>
      </c>
      <c r="U83" s="134" t="s">
        <v>763</v>
      </c>
    </row>
    <row r="84" spans="1:21" x14ac:dyDescent="0.35">
      <c r="A84" s="28" t="s">
        <v>719</v>
      </c>
      <c r="B84" s="60">
        <v>0</v>
      </c>
      <c r="C84" s="29" t="s">
        <v>105</v>
      </c>
      <c r="D84" s="29" t="s">
        <v>142</v>
      </c>
      <c r="E84" s="132">
        <v>2015</v>
      </c>
      <c r="F84" s="132">
        <v>9</v>
      </c>
      <c r="G84" s="132">
        <v>10</v>
      </c>
      <c r="H84" s="132" t="s">
        <v>3</v>
      </c>
      <c r="I84" s="131" t="s">
        <v>40</v>
      </c>
      <c r="J84" s="131" t="s">
        <v>39</v>
      </c>
      <c r="K84" s="131" t="s">
        <v>40</v>
      </c>
      <c r="L84" s="132" t="s">
        <v>1012</v>
      </c>
      <c r="M84" s="135"/>
      <c r="N84" s="132" t="s">
        <v>1002</v>
      </c>
      <c r="O84" s="131" t="s">
        <v>72</v>
      </c>
      <c r="P84" s="131" t="s">
        <v>1035</v>
      </c>
      <c r="Q84" s="131" t="s">
        <v>1010</v>
      </c>
      <c r="R84" s="131">
        <v>10071337</v>
      </c>
      <c r="S84" s="131" t="s">
        <v>40</v>
      </c>
      <c r="T84" s="133" t="s">
        <v>763</v>
      </c>
      <c r="U84" s="134" t="s">
        <v>763</v>
      </c>
    </row>
    <row r="85" spans="1:21" x14ac:dyDescent="0.35">
      <c r="A85" s="28" t="s">
        <v>720</v>
      </c>
      <c r="B85" s="60">
        <v>0</v>
      </c>
      <c r="C85" s="29" t="s">
        <v>105</v>
      </c>
      <c r="D85" s="29" t="s">
        <v>142</v>
      </c>
      <c r="E85" s="132">
        <v>2015</v>
      </c>
      <c r="F85" s="132">
        <v>9</v>
      </c>
      <c r="G85" s="132">
        <v>10</v>
      </c>
      <c r="H85" s="132" t="s">
        <v>3</v>
      </c>
      <c r="I85" s="131" t="s">
        <v>40</v>
      </c>
      <c r="J85" s="131" t="s">
        <v>39</v>
      </c>
      <c r="K85" s="131" t="s">
        <v>40</v>
      </c>
      <c r="L85" s="132" t="s">
        <v>1012</v>
      </c>
      <c r="M85" s="135" t="s">
        <v>1062</v>
      </c>
      <c r="N85" s="132" t="s">
        <v>1002</v>
      </c>
      <c r="O85" s="131" t="s">
        <v>72</v>
      </c>
      <c r="P85" s="131" t="s">
        <v>1035</v>
      </c>
      <c r="Q85" s="131" t="s">
        <v>1003</v>
      </c>
      <c r="R85" s="131">
        <v>10071335</v>
      </c>
      <c r="S85" s="131" t="s">
        <v>40</v>
      </c>
      <c r="T85" s="133" t="s">
        <v>763</v>
      </c>
      <c r="U85" s="134" t="s">
        <v>763</v>
      </c>
    </row>
    <row r="86" spans="1:21" x14ac:dyDescent="0.35">
      <c r="A86" s="28" t="s">
        <v>1063</v>
      </c>
      <c r="B86" s="60">
        <v>0</v>
      </c>
      <c r="C86" s="29" t="s">
        <v>105</v>
      </c>
      <c r="D86" s="29" t="s">
        <v>142</v>
      </c>
      <c r="E86" s="132">
        <v>2015</v>
      </c>
      <c r="F86" s="132">
        <v>9</v>
      </c>
      <c r="G86" s="132">
        <v>10</v>
      </c>
      <c r="H86" s="132" t="s">
        <v>7</v>
      </c>
      <c r="I86" s="131" t="s">
        <v>40</v>
      </c>
      <c r="J86" s="131" t="s">
        <v>39</v>
      </c>
      <c r="K86" s="131" t="s">
        <v>39</v>
      </c>
      <c r="L86" s="132" t="s">
        <v>986</v>
      </c>
      <c r="M86" s="72" t="s">
        <v>1064</v>
      </c>
      <c r="N86" s="132" t="s">
        <v>1002</v>
      </c>
      <c r="O86" s="131" t="s">
        <v>72</v>
      </c>
      <c r="P86" s="131" t="s">
        <v>1035</v>
      </c>
      <c r="Q86" s="131" t="s">
        <v>1010</v>
      </c>
      <c r="R86" s="131">
        <v>10071339</v>
      </c>
      <c r="S86" s="131" t="s">
        <v>40</v>
      </c>
      <c r="T86" s="133" t="s">
        <v>763</v>
      </c>
      <c r="U86" s="134" t="s">
        <v>763</v>
      </c>
    </row>
    <row r="87" spans="1:21" x14ac:dyDescent="0.35">
      <c r="A87" s="61" t="s">
        <v>181</v>
      </c>
      <c r="B87" s="60" t="s">
        <v>181</v>
      </c>
      <c r="C87" s="29" t="s">
        <v>36</v>
      </c>
      <c r="D87" s="29" t="s">
        <v>37</v>
      </c>
      <c r="E87" s="132">
        <v>2015</v>
      </c>
      <c r="F87" s="132">
        <v>9</v>
      </c>
      <c r="G87" s="132">
        <v>10</v>
      </c>
      <c r="H87" s="132" t="s">
        <v>4</v>
      </c>
      <c r="I87" s="131" t="s">
        <v>39</v>
      </c>
      <c r="J87" s="131" t="s">
        <v>40</v>
      </c>
      <c r="K87" s="131" t="s">
        <v>40</v>
      </c>
      <c r="L87" s="132" t="s">
        <v>1012</v>
      </c>
      <c r="M87" s="135" t="s">
        <v>162</v>
      </c>
      <c r="N87" s="132" t="s">
        <v>1021</v>
      </c>
      <c r="O87" s="131" t="s">
        <v>107</v>
      </c>
      <c r="P87" s="131" t="s">
        <v>1035</v>
      </c>
      <c r="Q87" s="131" t="s">
        <v>1010</v>
      </c>
      <c r="R87" s="131">
        <v>10015864</v>
      </c>
      <c r="S87" s="131" t="s">
        <v>40</v>
      </c>
      <c r="T87" s="133" t="s">
        <v>763</v>
      </c>
      <c r="U87" s="134" t="s">
        <v>763</v>
      </c>
    </row>
    <row r="88" spans="1:21" x14ac:dyDescent="0.35">
      <c r="A88" s="28" t="s">
        <v>1065</v>
      </c>
      <c r="B88" s="60">
        <v>0</v>
      </c>
      <c r="C88" s="29" t="s">
        <v>36</v>
      </c>
      <c r="D88" s="29" t="s">
        <v>37</v>
      </c>
      <c r="E88" s="132">
        <v>2015</v>
      </c>
      <c r="F88" s="132">
        <v>9</v>
      </c>
      <c r="G88" s="132">
        <v>10</v>
      </c>
      <c r="H88" s="132" t="s">
        <v>1066</v>
      </c>
      <c r="I88" s="131" t="s">
        <v>40</v>
      </c>
      <c r="J88" s="131" t="s">
        <v>40</v>
      </c>
      <c r="K88" s="131" t="s">
        <v>40</v>
      </c>
      <c r="L88" s="132" t="s">
        <v>986</v>
      </c>
      <c r="M88" s="135"/>
      <c r="N88" s="132" t="s">
        <v>1067</v>
      </c>
      <c r="O88" s="131" t="s">
        <v>107</v>
      </c>
      <c r="P88" s="131" t="s">
        <v>1035</v>
      </c>
      <c r="Q88" s="131" t="s">
        <v>1010</v>
      </c>
      <c r="R88" s="131">
        <v>10015928</v>
      </c>
      <c r="S88" s="131" t="s">
        <v>39</v>
      </c>
      <c r="T88" s="133" t="s">
        <v>763</v>
      </c>
      <c r="U88" s="134" t="s">
        <v>763</v>
      </c>
    </row>
    <row r="89" spans="1:21" x14ac:dyDescent="0.35">
      <c r="A89" s="28" t="s">
        <v>1068</v>
      </c>
      <c r="B89" s="60">
        <v>0</v>
      </c>
      <c r="C89" s="29" t="s">
        <v>36</v>
      </c>
      <c r="D89" s="29" t="s">
        <v>37</v>
      </c>
      <c r="E89" s="132">
        <v>2015</v>
      </c>
      <c r="F89" s="132">
        <v>9</v>
      </c>
      <c r="G89" s="132">
        <v>10</v>
      </c>
      <c r="H89" s="132" t="s">
        <v>7</v>
      </c>
      <c r="I89" s="131" t="s">
        <v>40</v>
      </c>
      <c r="J89" s="131" t="s">
        <v>40</v>
      </c>
      <c r="K89" s="131" t="s">
        <v>39</v>
      </c>
      <c r="L89" s="132" t="s">
        <v>986</v>
      </c>
      <c r="M89" s="135"/>
      <c r="N89" s="132" t="s">
        <v>1005</v>
      </c>
      <c r="O89" s="131" t="s">
        <v>107</v>
      </c>
      <c r="P89" s="131" t="s">
        <v>1035</v>
      </c>
      <c r="Q89" s="131" t="s">
        <v>991</v>
      </c>
      <c r="R89" s="131">
        <v>10015912</v>
      </c>
      <c r="S89" s="131" t="s">
        <v>40</v>
      </c>
      <c r="T89" s="133" t="s">
        <v>763</v>
      </c>
      <c r="U89" s="134" t="s">
        <v>763</v>
      </c>
    </row>
    <row r="90" spans="1:21" x14ac:dyDescent="0.35">
      <c r="A90" s="61" t="s">
        <v>465</v>
      </c>
      <c r="B90" s="60" t="s">
        <v>465</v>
      </c>
      <c r="C90" s="29" t="s">
        <v>36</v>
      </c>
      <c r="D90" s="29" t="s">
        <v>37</v>
      </c>
      <c r="E90" s="132">
        <v>2015</v>
      </c>
      <c r="F90" s="132">
        <v>9</v>
      </c>
      <c r="G90" s="132">
        <v>10</v>
      </c>
      <c r="H90" s="132" t="s">
        <v>3</v>
      </c>
      <c r="I90" s="131" t="s">
        <v>39</v>
      </c>
      <c r="J90" s="131" t="s">
        <v>40</v>
      </c>
      <c r="K90" s="131" t="s">
        <v>40</v>
      </c>
      <c r="L90" s="132" t="s">
        <v>1012</v>
      </c>
      <c r="M90" s="135"/>
      <c r="N90" s="132" t="s">
        <v>1002</v>
      </c>
      <c r="O90" s="131" t="s">
        <v>107</v>
      </c>
      <c r="P90" s="131" t="s">
        <v>1035</v>
      </c>
      <c r="Q90" s="131" t="s">
        <v>1010</v>
      </c>
      <c r="R90" s="131">
        <v>10015904</v>
      </c>
      <c r="S90" s="131" t="s">
        <v>40</v>
      </c>
      <c r="T90" s="133" t="s">
        <v>763</v>
      </c>
      <c r="U90" s="134" t="s">
        <v>1026</v>
      </c>
    </row>
    <row r="91" spans="1:21" x14ac:dyDescent="0.35">
      <c r="A91" s="61" t="s">
        <v>342</v>
      </c>
      <c r="B91" s="60" t="s">
        <v>342</v>
      </c>
      <c r="C91" s="29" t="s">
        <v>36</v>
      </c>
      <c r="D91" s="29" t="s">
        <v>37</v>
      </c>
      <c r="E91" s="132">
        <v>2015</v>
      </c>
      <c r="F91" s="132">
        <v>9</v>
      </c>
      <c r="G91" s="132">
        <v>10</v>
      </c>
      <c r="H91" s="132" t="s">
        <v>3</v>
      </c>
      <c r="I91" s="131" t="s">
        <v>39</v>
      </c>
      <c r="J91" s="131" t="s">
        <v>40</v>
      </c>
      <c r="K91" s="131" t="s">
        <v>40</v>
      </c>
      <c r="L91" s="132" t="s">
        <v>1012</v>
      </c>
      <c r="M91" s="135"/>
      <c r="N91" s="132" t="s">
        <v>1002</v>
      </c>
      <c r="O91" s="131" t="s">
        <v>107</v>
      </c>
      <c r="P91" s="131" t="s">
        <v>1035</v>
      </c>
      <c r="Q91" s="131" t="s">
        <v>1010</v>
      </c>
      <c r="R91" s="131">
        <v>10015893</v>
      </c>
      <c r="S91" s="131" t="s">
        <v>40</v>
      </c>
      <c r="T91" s="133" t="s">
        <v>763</v>
      </c>
      <c r="U91" s="134" t="s">
        <v>763</v>
      </c>
    </row>
    <row r="92" spans="1:21" x14ac:dyDescent="0.35">
      <c r="A92" s="61" t="s">
        <v>472</v>
      </c>
      <c r="B92" s="60" t="s">
        <v>472</v>
      </c>
      <c r="C92" s="29" t="s">
        <v>36</v>
      </c>
      <c r="D92" s="29" t="s">
        <v>37</v>
      </c>
      <c r="E92" s="132">
        <v>2015</v>
      </c>
      <c r="F92" s="132">
        <v>9</v>
      </c>
      <c r="G92" s="132">
        <v>10</v>
      </c>
      <c r="H92" s="132" t="s">
        <v>3</v>
      </c>
      <c r="I92" s="131" t="s">
        <v>39</v>
      </c>
      <c r="J92" s="131" t="s">
        <v>40</v>
      </c>
      <c r="K92" s="131" t="s">
        <v>40</v>
      </c>
      <c r="L92" s="132" t="s">
        <v>1012</v>
      </c>
      <c r="M92" s="135"/>
      <c r="N92" s="132" t="s">
        <v>1002</v>
      </c>
      <c r="O92" s="131" t="s">
        <v>107</v>
      </c>
      <c r="P92" s="131" t="s">
        <v>1035</v>
      </c>
      <c r="Q92" s="131" t="s">
        <v>1010</v>
      </c>
      <c r="R92" s="131">
        <v>10015850</v>
      </c>
      <c r="S92" s="131" t="s">
        <v>40</v>
      </c>
      <c r="T92" s="133" t="s">
        <v>763</v>
      </c>
      <c r="U92" s="134" t="s">
        <v>1026</v>
      </c>
    </row>
    <row r="93" spans="1:21" x14ac:dyDescent="0.35">
      <c r="A93" s="61" t="s">
        <v>249</v>
      </c>
      <c r="B93" s="60" t="s">
        <v>249</v>
      </c>
      <c r="C93" s="29" t="s">
        <v>36</v>
      </c>
      <c r="D93" s="29" t="s">
        <v>37</v>
      </c>
      <c r="E93" s="132">
        <v>2015</v>
      </c>
      <c r="F93" s="132">
        <v>9</v>
      </c>
      <c r="G93" s="132">
        <v>10</v>
      </c>
      <c r="H93" s="132" t="s">
        <v>4</v>
      </c>
      <c r="I93" s="131" t="s">
        <v>39</v>
      </c>
      <c r="J93" s="131" t="s">
        <v>40</v>
      </c>
      <c r="K93" s="131" t="s">
        <v>40</v>
      </c>
      <c r="L93" s="132" t="s">
        <v>1012</v>
      </c>
      <c r="M93" s="135" t="s">
        <v>1069</v>
      </c>
      <c r="N93" s="132" t="s">
        <v>1021</v>
      </c>
      <c r="O93" s="131" t="s">
        <v>107</v>
      </c>
      <c r="P93" s="131" t="s">
        <v>1035</v>
      </c>
      <c r="Q93" s="131" t="s">
        <v>1010</v>
      </c>
      <c r="R93" s="131">
        <v>10015854</v>
      </c>
      <c r="S93" s="131" t="s">
        <v>40</v>
      </c>
      <c r="T93" s="133" t="s">
        <v>763</v>
      </c>
      <c r="U93" s="134" t="s">
        <v>763</v>
      </c>
    </row>
    <row r="94" spans="1:21" x14ac:dyDescent="0.35">
      <c r="A94" s="61" t="s">
        <v>35</v>
      </c>
      <c r="B94" s="60" t="s">
        <v>35</v>
      </c>
      <c r="C94" s="29" t="s">
        <v>36</v>
      </c>
      <c r="D94" s="29" t="s">
        <v>37</v>
      </c>
      <c r="E94" s="132">
        <v>2015</v>
      </c>
      <c r="F94" s="132">
        <v>9</v>
      </c>
      <c r="G94" s="132">
        <v>10</v>
      </c>
      <c r="H94" s="132" t="s">
        <v>4</v>
      </c>
      <c r="I94" s="131" t="s">
        <v>39</v>
      </c>
      <c r="J94" s="131" t="s">
        <v>40</v>
      </c>
      <c r="K94" s="131" t="s">
        <v>40</v>
      </c>
      <c r="L94" s="132" t="s">
        <v>1012</v>
      </c>
      <c r="M94" s="135" t="s">
        <v>38</v>
      </c>
      <c r="N94" s="132" t="s">
        <v>1021</v>
      </c>
      <c r="O94" s="131" t="s">
        <v>41</v>
      </c>
      <c r="P94" s="131" t="s">
        <v>1035</v>
      </c>
      <c r="Q94" s="131" t="s">
        <v>1010</v>
      </c>
      <c r="R94" s="131">
        <v>10015856</v>
      </c>
      <c r="S94" s="131" t="s">
        <v>40</v>
      </c>
      <c r="T94" s="133" t="s">
        <v>763</v>
      </c>
      <c r="U94" s="134" t="s">
        <v>763</v>
      </c>
    </row>
    <row r="95" spans="1:21" x14ac:dyDescent="0.35">
      <c r="A95" s="61" t="s">
        <v>188</v>
      </c>
      <c r="B95" s="60" t="s">
        <v>188</v>
      </c>
      <c r="C95" s="29" t="s">
        <v>36</v>
      </c>
      <c r="D95" s="29" t="s">
        <v>37</v>
      </c>
      <c r="E95" s="132">
        <v>2015</v>
      </c>
      <c r="F95" s="132">
        <v>9</v>
      </c>
      <c r="G95" s="132">
        <v>10</v>
      </c>
      <c r="H95" s="132" t="s">
        <v>8</v>
      </c>
      <c r="I95" s="131" t="s">
        <v>39</v>
      </c>
      <c r="J95" s="131" t="s">
        <v>40</v>
      </c>
      <c r="K95" s="131" t="s">
        <v>40</v>
      </c>
      <c r="L95" s="132" t="s">
        <v>1012</v>
      </c>
      <c r="M95" s="135"/>
      <c r="N95" s="132" t="s">
        <v>998</v>
      </c>
      <c r="O95" s="131" t="s">
        <v>41</v>
      </c>
      <c r="P95" s="131" t="s">
        <v>1035</v>
      </c>
      <c r="Q95" s="131" t="s">
        <v>1010</v>
      </c>
      <c r="R95" s="131">
        <v>10015885</v>
      </c>
      <c r="S95" s="131" t="s">
        <v>40</v>
      </c>
      <c r="T95" s="133" t="s">
        <v>763</v>
      </c>
      <c r="U95" s="134" t="s">
        <v>763</v>
      </c>
    </row>
    <row r="96" spans="1:21" x14ac:dyDescent="0.35">
      <c r="A96" s="61" t="s">
        <v>208</v>
      </c>
      <c r="B96" s="60" t="s">
        <v>208</v>
      </c>
      <c r="C96" s="29" t="s">
        <v>36</v>
      </c>
      <c r="D96" s="29" t="s">
        <v>37</v>
      </c>
      <c r="E96" s="132">
        <v>2015</v>
      </c>
      <c r="F96" s="132">
        <v>9</v>
      </c>
      <c r="G96" s="132">
        <v>10</v>
      </c>
      <c r="H96" s="132" t="s">
        <v>8</v>
      </c>
      <c r="I96" s="131" t="s">
        <v>39</v>
      </c>
      <c r="J96" s="131" t="s">
        <v>40</v>
      </c>
      <c r="K96" s="131" t="s">
        <v>40</v>
      </c>
      <c r="L96" s="132" t="s">
        <v>1012</v>
      </c>
      <c r="M96" s="135"/>
      <c r="N96" s="132" t="s">
        <v>998</v>
      </c>
      <c r="O96" s="131" t="s">
        <v>107</v>
      </c>
      <c r="P96" s="131" t="s">
        <v>1035</v>
      </c>
      <c r="Q96" s="131" t="s">
        <v>1010</v>
      </c>
      <c r="R96" s="131">
        <v>10015860</v>
      </c>
      <c r="S96" s="131" t="s">
        <v>40</v>
      </c>
      <c r="T96" s="133" t="s">
        <v>763</v>
      </c>
      <c r="U96" s="134" t="s">
        <v>763</v>
      </c>
    </row>
    <row r="97" spans="1:21" x14ac:dyDescent="0.35">
      <c r="A97" s="28" t="s">
        <v>1070</v>
      </c>
      <c r="B97" s="60">
        <v>0</v>
      </c>
      <c r="C97" s="29" t="s">
        <v>36</v>
      </c>
      <c r="D97" s="29" t="s">
        <v>37</v>
      </c>
      <c r="E97" s="132">
        <v>2015</v>
      </c>
      <c r="F97" s="132">
        <v>9</v>
      </c>
      <c r="G97" s="132">
        <v>10</v>
      </c>
      <c r="H97" s="132" t="s">
        <v>1071</v>
      </c>
      <c r="I97" s="131" t="s">
        <v>40</v>
      </c>
      <c r="J97" s="131" t="s">
        <v>39</v>
      </c>
      <c r="K97" s="131" t="s">
        <v>40</v>
      </c>
      <c r="L97" s="132" t="s">
        <v>1012</v>
      </c>
      <c r="M97" s="135"/>
      <c r="N97" s="132" t="s">
        <v>998</v>
      </c>
      <c r="O97" s="131" t="s">
        <v>107</v>
      </c>
      <c r="P97" s="131" t="s">
        <v>1035</v>
      </c>
      <c r="Q97" s="131" t="s">
        <v>1010</v>
      </c>
      <c r="R97" s="131">
        <v>10015862</v>
      </c>
      <c r="S97" s="131" t="s">
        <v>39</v>
      </c>
      <c r="T97" s="133" t="s">
        <v>763</v>
      </c>
      <c r="U97" s="134" t="s">
        <v>763</v>
      </c>
    </row>
    <row r="98" spans="1:21" x14ac:dyDescent="0.35">
      <c r="A98" s="61" t="s">
        <v>323</v>
      </c>
      <c r="B98" s="60" t="s">
        <v>323</v>
      </c>
      <c r="C98" s="29" t="s">
        <v>36</v>
      </c>
      <c r="D98" s="29" t="s">
        <v>37</v>
      </c>
      <c r="E98" s="132">
        <v>2015</v>
      </c>
      <c r="F98" s="132">
        <v>9</v>
      </c>
      <c r="G98" s="132">
        <v>10</v>
      </c>
      <c r="H98" s="132" t="s">
        <v>4</v>
      </c>
      <c r="I98" s="131" t="s">
        <v>39</v>
      </c>
      <c r="J98" s="131" t="s">
        <v>40</v>
      </c>
      <c r="K98" s="131" t="s">
        <v>40</v>
      </c>
      <c r="L98" s="132" t="s">
        <v>1012</v>
      </c>
      <c r="M98" s="135" t="s">
        <v>1072</v>
      </c>
      <c r="N98" s="132" t="s">
        <v>1021</v>
      </c>
      <c r="O98" s="131" t="s">
        <v>107</v>
      </c>
      <c r="P98" s="131" t="s">
        <v>1035</v>
      </c>
      <c r="Q98" s="131" t="s">
        <v>1010</v>
      </c>
      <c r="R98" s="131">
        <v>10015869</v>
      </c>
      <c r="S98" s="131" t="s">
        <v>40</v>
      </c>
      <c r="T98" s="133" t="s">
        <v>763</v>
      </c>
      <c r="U98" s="134" t="s">
        <v>763</v>
      </c>
    </row>
    <row r="99" spans="1:21" x14ac:dyDescent="0.35">
      <c r="A99" s="61" t="s">
        <v>210</v>
      </c>
      <c r="B99" s="60" t="s">
        <v>210</v>
      </c>
      <c r="C99" s="29" t="s">
        <v>36</v>
      </c>
      <c r="D99" s="29" t="s">
        <v>37</v>
      </c>
      <c r="E99" s="132">
        <v>2015</v>
      </c>
      <c r="F99" s="132">
        <v>9</v>
      </c>
      <c r="G99" s="132">
        <v>10</v>
      </c>
      <c r="H99" s="132" t="s">
        <v>4</v>
      </c>
      <c r="I99" s="131" t="s">
        <v>39</v>
      </c>
      <c r="J99" s="131" t="s">
        <v>40</v>
      </c>
      <c r="K99" s="131" t="s">
        <v>40</v>
      </c>
      <c r="L99" s="132" t="s">
        <v>1012</v>
      </c>
      <c r="M99" s="135" t="s">
        <v>1073</v>
      </c>
      <c r="N99" s="132" t="s">
        <v>1021</v>
      </c>
      <c r="O99" s="131" t="s">
        <v>41</v>
      </c>
      <c r="P99" s="131" t="s">
        <v>1035</v>
      </c>
      <c r="Q99" s="131" t="s">
        <v>1010</v>
      </c>
      <c r="R99" s="131">
        <v>10015870</v>
      </c>
      <c r="S99" s="131" t="s">
        <v>40</v>
      </c>
      <c r="T99" s="133" t="s">
        <v>763</v>
      </c>
      <c r="U99" s="134" t="s">
        <v>763</v>
      </c>
    </row>
    <row r="100" spans="1:21" x14ac:dyDescent="0.35">
      <c r="A100" s="28" t="s">
        <v>721</v>
      </c>
      <c r="B100" s="60">
        <v>0</v>
      </c>
      <c r="C100" s="29" t="s">
        <v>36</v>
      </c>
      <c r="D100" s="29" t="s">
        <v>37</v>
      </c>
      <c r="E100" s="132">
        <v>2015</v>
      </c>
      <c r="F100" s="132">
        <v>9</v>
      </c>
      <c r="G100" s="132">
        <v>10</v>
      </c>
      <c r="H100" s="132" t="s">
        <v>11</v>
      </c>
      <c r="I100" s="131" t="s">
        <v>40</v>
      </c>
      <c r="J100" s="131" t="s">
        <v>40</v>
      </c>
      <c r="K100" s="131" t="s">
        <v>40</v>
      </c>
      <c r="L100" s="132" t="s">
        <v>986</v>
      </c>
      <c r="M100" s="135"/>
      <c r="N100" s="132" t="s">
        <v>998</v>
      </c>
      <c r="O100" s="131" t="s">
        <v>107</v>
      </c>
      <c r="P100" s="131" t="s">
        <v>1035</v>
      </c>
      <c r="Q100" s="131" t="s">
        <v>991</v>
      </c>
      <c r="R100" s="131">
        <v>10015874</v>
      </c>
      <c r="S100" s="131" t="s">
        <v>40</v>
      </c>
      <c r="T100" s="133" t="s">
        <v>763</v>
      </c>
      <c r="U100" s="134" t="s">
        <v>763</v>
      </c>
    </row>
    <row r="101" spans="1:21" x14ac:dyDescent="0.35">
      <c r="A101" s="61" t="s">
        <v>313</v>
      </c>
      <c r="B101" s="60" t="s">
        <v>313</v>
      </c>
      <c r="C101" s="29" t="s">
        <v>36</v>
      </c>
      <c r="D101" s="29" t="s">
        <v>37</v>
      </c>
      <c r="E101" s="132">
        <v>2015</v>
      </c>
      <c r="F101" s="132">
        <v>9</v>
      </c>
      <c r="G101" s="132">
        <v>10</v>
      </c>
      <c r="H101" s="132" t="s">
        <v>4</v>
      </c>
      <c r="I101" s="131" t="s">
        <v>39</v>
      </c>
      <c r="J101" s="131" t="s">
        <v>40</v>
      </c>
      <c r="K101" s="131" t="s">
        <v>40</v>
      </c>
      <c r="L101" s="132" t="s">
        <v>1012</v>
      </c>
      <c r="M101" s="135" t="s">
        <v>1074</v>
      </c>
      <c r="N101" s="132" t="s">
        <v>1021</v>
      </c>
      <c r="O101" s="131" t="s">
        <v>107</v>
      </c>
      <c r="P101" s="131" t="s">
        <v>1035</v>
      </c>
      <c r="Q101" s="131" t="s">
        <v>1010</v>
      </c>
      <c r="R101" s="131">
        <v>10015881</v>
      </c>
      <c r="S101" s="131" t="s">
        <v>40</v>
      </c>
      <c r="T101" s="133" t="s">
        <v>763</v>
      </c>
      <c r="U101" s="134" t="s">
        <v>763</v>
      </c>
    </row>
    <row r="102" spans="1:21" x14ac:dyDescent="0.35">
      <c r="A102" s="61" t="s">
        <v>316</v>
      </c>
      <c r="B102" s="60" t="s">
        <v>316</v>
      </c>
      <c r="C102" s="29" t="s">
        <v>36</v>
      </c>
      <c r="D102" s="29" t="s">
        <v>37</v>
      </c>
      <c r="E102" s="132">
        <v>2015</v>
      </c>
      <c r="F102" s="132">
        <v>9</v>
      </c>
      <c r="G102" s="132">
        <v>10</v>
      </c>
      <c r="H102" s="132" t="s">
        <v>4</v>
      </c>
      <c r="I102" s="131" t="s">
        <v>39</v>
      </c>
      <c r="J102" s="131" t="s">
        <v>40</v>
      </c>
      <c r="K102" s="131" t="s">
        <v>40</v>
      </c>
      <c r="L102" s="132" t="s">
        <v>1012</v>
      </c>
      <c r="M102" s="135" t="s">
        <v>1074</v>
      </c>
      <c r="N102" s="132" t="s">
        <v>1021</v>
      </c>
      <c r="O102" s="131" t="s">
        <v>107</v>
      </c>
      <c r="P102" s="131" t="s">
        <v>1035</v>
      </c>
      <c r="Q102" s="131" t="s">
        <v>1010</v>
      </c>
      <c r="R102" s="131">
        <v>10015882</v>
      </c>
      <c r="S102" s="131" t="s">
        <v>40</v>
      </c>
      <c r="T102" s="133" t="s">
        <v>763</v>
      </c>
      <c r="U102" s="134" t="s">
        <v>763</v>
      </c>
    </row>
    <row r="103" spans="1:21" x14ac:dyDescent="0.35">
      <c r="A103" s="28" t="s">
        <v>722</v>
      </c>
      <c r="B103" s="60">
        <v>0</v>
      </c>
      <c r="C103" s="29" t="s">
        <v>36</v>
      </c>
      <c r="D103" s="29" t="s">
        <v>37</v>
      </c>
      <c r="E103" s="132">
        <v>2015</v>
      </c>
      <c r="F103" s="132">
        <v>9</v>
      </c>
      <c r="G103" s="132">
        <v>10</v>
      </c>
      <c r="H103" s="132" t="s">
        <v>7</v>
      </c>
      <c r="I103" s="131" t="s">
        <v>40</v>
      </c>
      <c r="J103" s="131" t="s">
        <v>40</v>
      </c>
      <c r="K103" s="131" t="s">
        <v>39</v>
      </c>
      <c r="L103" s="132" t="s">
        <v>986</v>
      </c>
      <c r="M103" s="135" t="s">
        <v>1075</v>
      </c>
      <c r="N103" s="132" t="s">
        <v>1076</v>
      </c>
      <c r="O103" s="131" t="s">
        <v>107</v>
      </c>
      <c r="P103" s="131" t="s">
        <v>1035</v>
      </c>
      <c r="Q103" s="131" t="s">
        <v>1010</v>
      </c>
      <c r="R103" s="131">
        <v>10015974</v>
      </c>
      <c r="S103" s="131" t="s">
        <v>40</v>
      </c>
      <c r="T103" s="133" t="s">
        <v>763</v>
      </c>
      <c r="U103" s="134" t="s">
        <v>763</v>
      </c>
    </row>
    <row r="104" spans="1:21" ht="29" x14ac:dyDescent="0.35">
      <c r="A104" s="28" t="s">
        <v>723</v>
      </c>
      <c r="B104" s="60">
        <v>0</v>
      </c>
      <c r="C104" s="29" t="s">
        <v>36</v>
      </c>
      <c r="D104" s="29" t="s">
        <v>37</v>
      </c>
      <c r="E104" s="132">
        <v>2015</v>
      </c>
      <c r="F104" s="132">
        <v>9</v>
      </c>
      <c r="G104" s="132">
        <v>10</v>
      </c>
      <c r="H104" s="132" t="s">
        <v>3</v>
      </c>
      <c r="I104" s="131" t="s">
        <v>40</v>
      </c>
      <c r="J104" s="131" t="s">
        <v>40</v>
      </c>
      <c r="K104" s="131" t="s">
        <v>39</v>
      </c>
      <c r="L104" s="132" t="s">
        <v>1012</v>
      </c>
      <c r="M104" s="135" t="s">
        <v>1077</v>
      </c>
      <c r="N104" s="132" t="s">
        <v>1002</v>
      </c>
      <c r="O104" s="131" t="s">
        <v>107</v>
      </c>
      <c r="P104" s="131" t="s">
        <v>1035</v>
      </c>
      <c r="Q104" s="131" t="s">
        <v>1003</v>
      </c>
      <c r="R104" s="131">
        <v>10015949</v>
      </c>
      <c r="S104" s="131" t="s">
        <v>40</v>
      </c>
      <c r="T104" s="133" t="s">
        <v>763</v>
      </c>
      <c r="U104" s="134" t="s">
        <v>763</v>
      </c>
    </row>
    <row r="105" spans="1:21" x14ac:dyDescent="0.35">
      <c r="A105" s="28" t="s">
        <v>724</v>
      </c>
      <c r="B105" s="60">
        <v>0</v>
      </c>
      <c r="C105" s="29" t="s">
        <v>105</v>
      </c>
      <c r="D105" s="29" t="s">
        <v>142</v>
      </c>
      <c r="E105" s="132">
        <v>2015</v>
      </c>
      <c r="F105" s="132">
        <v>9</v>
      </c>
      <c r="G105" s="132">
        <v>10</v>
      </c>
      <c r="H105" s="132" t="s">
        <v>11</v>
      </c>
      <c r="I105" s="131" t="s">
        <v>40</v>
      </c>
      <c r="J105" s="131" t="s">
        <v>39</v>
      </c>
      <c r="K105" s="131" t="s">
        <v>40</v>
      </c>
      <c r="L105" s="132" t="s">
        <v>1012</v>
      </c>
      <c r="M105" s="135"/>
      <c r="N105" s="132" t="s">
        <v>998</v>
      </c>
      <c r="O105" s="131" t="s">
        <v>198</v>
      </c>
      <c r="P105" s="131" t="s">
        <v>1035</v>
      </c>
      <c r="Q105" s="131" t="s">
        <v>1010</v>
      </c>
      <c r="R105" s="131">
        <v>10071817</v>
      </c>
      <c r="S105" s="131" t="s">
        <v>40</v>
      </c>
      <c r="T105" s="133" t="s">
        <v>770</v>
      </c>
      <c r="U105" s="134"/>
    </row>
    <row r="106" spans="1:21" x14ac:dyDescent="0.35">
      <c r="A106" s="28" t="s">
        <v>1078</v>
      </c>
      <c r="B106" s="60">
        <v>0</v>
      </c>
      <c r="C106" s="29" t="s">
        <v>105</v>
      </c>
      <c r="D106" s="29" t="s">
        <v>142</v>
      </c>
      <c r="E106" s="132">
        <v>2015</v>
      </c>
      <c r="F106" s="132">
        <v>9</v>
      </c>
      <c r="G106" s="132">
        <v>10</v>
      </c>
      <c r="H106" s="132" t="s">
        <v>7</v>
      </c>
      <c r="I106" s="131" t="s">
        <v>40</v>
      </c>
      <c r="J106" s="131" t="s">
        <v>40</v>
      </c>
      <c r="K106" s="131" t="s">
        <v>39</v>
      </c>
      <c r="L106" s="132" t="s">
        <v>986</v>
      </c>
      <c r="M106" s="135"/>
      <c r="N106" s="132" t="s">
        <v>1021</v>
      </c>
      <c r="O106" s="131" t="s">
        <v>72</v>
      </c>
      <c r="P106" s="131" t="s">
        <v>1035</v>
      </c>
      <c r="Q106" s="131" t="s">
        <v>1010</v>
      </c>
      <c r="R106" s="131">
        <v>10071814</v>
      </c>
      <c r="S106" s="131" t="s">
        <v>40</v>
      </c>
      <c r="T106" s="133" t="s">
        <v>763</v>
      </c>
      <c r="U106" s="134" t="s">
        <v>763</v>
      </c>
    </row>
    <row r="107" spans="1:21" x14ac:dyDescent="0.35">
      <c r="A107" s="28" t="s">
        <v>1079</v>
      </c>
      <c r="B107" s="60">
        <v>0</v>
      </c>
      <c r="C107" s="29" t="s">
        <v>105</v>
      </c>
      <c r="D107" s="29" t="s">
        <v>142</v>
      </c>
      <c r="E107" s="132">
        <v>2015</v>
      </c>
      <c r="F107" s="132">
        <v>9</v>
      </c>
      <c r="G107" s="132">
        <v>10</v>
      </c>
      <c r="H107" s="132" t="s">
        <v>7</v>
      </c>
      <c r="I107" s="131" t="s">
        <v>40</v>
      </c>
      <c r="J107" s="131" t="s">
        <v>40</v>
      </c>
      <c r="K107" s="131" t="s">
        <v>39</v>
      </c>
      <c r="L107" s="132" t="s">
        <v>986</v>
      </c>
      <c r="M107" s="70" t="e">
        <v>#N/A</v>
      </c>
      <c r="N107" s="132" t="s">
        <v>998</v>
      </c>
      <c r="O107" s="131" t="s">
        <v>72</v>
      </c>
      <c r="P107" s="131" t="s">
        <v>1035</v>
      </c>
      <c r="Q107" s="131" t="s">
        <v>1010</v>
      </c>
      <c r="R107" s="131">
        <v>10071815</v>
      </c>
      <c r="S107" s="131" t="s">
        <v>40</v>
      </c>
      <c r="T107" s="133" t="s">
        <v>763</v>
      </c>
      <c r="U107" s="134" t="s">
        <v>763</v>
      </c>
    </row>
    <row r="108" spans="1:21" x14ac:dyDescent="0.35">
      <c r="A108" s="61" t="s">
        <v>452</v>
      </c>
      <c r="B108" s="60" t="s">
        <v>452</v>
      </c>
      <c r="C108" s="29" t="s">
        <v>36</v>
      </c>
      <c r="D108" s="29" t="s">
        <v>37</v>
      </c>
      <c r="E108" s="132">
        <v>2015</v>
      </c>
      <c r="F108" s="132">
        <v>9</v>
      </c>
      <c r="G108" s="132">
        <v>10</v>
      </c>
      <c r="H108" s="132" t="s">
        <v>4</v>
      </c>
      <c r="I108" s="131" t="s">
        <v>39</v>
      </c>
      <c r="J108" s="131" t="s">
        <v>40</v>
      </c>
      <c r="K108" s="131" t="s">
        <v>40</v>
      </c>
      <c r="L108" s="132" t="s">
        <v>1012</v>
      </c>
      <c r="M108" s="135" t="s">
        <v>177</v>
      </c>
      <c r="N108" s="132" t="s">
        <v>1021</v>
      </c>
      <c r="O108" s="131" t="s">
        <v>107</v>
      </c>
      <c r="P108" s="131" t="s">
        <v>1035</v>
      </c>
      <c r="Q108" s="131" t="s">
        <v>1010</v>
      </c>
      <c r="R108" s="131">
        <v>10015960</v>
      </c>
      <c r="S108" s="131" t="s">
        <v>40</v>
      </c>
      <c r="T108" s="133" t="s">
        <v>763</v>
      </c>
      <c r="U108" s="134" t="s">
        <v>763</v>
      </c>
    </row>
    <row r="109" spans="1:21" x14ac:dyDescent="0.35">
      <c r="A109" s="28" t="s">
        <v>1080</v>
      </c>
      <c r="B109" s="60">
        <v>0</v>
      </c>
      <c r="C109" s="29" t="s">
        <v>815</v>
      </c>
      <c r="D109" s="29" t="s">
        <v>1081</v>
      </c>
      <c r="E109" s="132">
        <v>2015</v>
      </c>
      <c r="F109" s="132">
        <v>9</v>
      </c>
      <c r="G109" s="132">
        <v>4</v>
      </c>
      <c r="H109" s="132" t="s">
        <v>7</v>
      </c>
      <c r="I109" s="131" t="s">
        <v>40</v>
      </c>
      <c r="J109" s="131" t="s">
        <v>40</v>
      </c>
      <c r="K109" s="131" t="s">
        <v>39</v>
      </c>
      <c r="L109" s="132" t="s">
        <v>986</v>
      </c>
      <c r="M109" s="70" t="s">
        <v>976</v>
      </c>
      <c r="N109" s="132" t="s">
        <v>993</v>
      </c>
      <c r="O109" s="131" t="s">
        <v>548</v>
      </c>
      <c r="P109" s="131" t="s">
        <v>990</v>
      </c>
      <c r="Q109" s="131" t="s">
        <v>1003</v>
      </c>
      <c r="R109" s="131">
        <v>10129223</v>
      </c>
      <c r="S109" s="131" t="s">
        <v>40</v>
      </c>
      <c r="T109" s="133" t="s">
        <v>763</v>
      </c>
      <c r="U109" s="134" t="s">
        <v>763</v>
      </c>
    </row>
    <row r="110" spans="1:21" x14ac:dyDescent="0.35">
      <c r="A110" s="61" t="s">
        <v>335</v>
      </c>
      <c r="B110" s="60" t="s">
        <v>335</v>
      </c>
      <c r="C110" s="29" t="s">
        <v>54</v>
      </c>
      <c r="D110" s="29" t="s">
        <v>55</v>
      </c>
      <c r="E110" s="132">
        <v>2016</v>
      </c>
      <c r="F110" s="132">
        <v>8</v>
      </c>
      <c r="G110" s="132">
        <v>10</v>
      </c>
      <c r="H110" s="132" t="s">
        <v>3</v>
      </c>
      <c r="I110" s="131" t="s">
        <v>39</v>
      </c>
      <c r="J110" s="131" t="s">
        <v>40</v>
      </c>
      <c r="K110" s="131" t="s">
        <v>40</v>
      </c>
      <c r="L110" s="132" t="s">
        <v>986</v>
      </c>
      <c r="M110" s="70" t="s">
        <v>1082</v>
      </c>
      <c r="N110" s="132" t="s">
        <v>998</v>
      </c>
      <c r="O110" s="131" t="s">
        <v>107</v>
      </c>
      <c r="P110" s="131" t="s">
        <v>1035</v>
      </c>
      <c r="Q110" s="131" t="s">
        <v>1010</v>
      </c>
      <c r="R110" s="131">
        <v>10138444</v>
      </c>
      <c r="S110" s="131" t="s">
        <v>40</v>
      </c>
      <c r="T110" s="133" t="s">
        <v>763</v>
      </c>
      <c r="U110" s="134" t="s">
        <v>763</v>
      </c>
    </row>
    <row r="111" spans="1:21" x14ac:dyDescent="0.35">
      <c r="A111" s="28" t="s">
        <v>1083</v>
      </c>
      <c r="B111" s="60">
        <v>0</v>
      </c>
      <c r="C111" s="29" t="s">
        <v>54</v>
      </c>
      <c r="D111" s="29" t="s">
        <v>55</v>
      </c>
      <c r="E111" s="132">
        <v>2016</v>
      </c>
      <c r="F111" s="132">
        <v>8</v>
      </c>
      <c r="G111" s="132">
        <v>10</v>
      </c>
      <c r="H111" s="132" t="s">
        <v>7</v>
      </c>
      <c r="I111" s="131" t="s">
        <v>40</v>
      </c>
      <c r="J111" s="131" t="s">
        <v>40</v>
      </c>
      <c r="K111" s="131" t="s">
        <v>39</v>
      </c>
      <c r="L111" s="132" t="s">
        <v>986</v>
      </c>
      <c r="M111" s="135"/>
      <c r="N111" s="132" t="s">
        <v>1021</v>
      </c>
      <c r="O111" s="131" t="s">
        <v>107</v>
      </c>
      <c r="P111" s="131" t="s">
        <v>1035</v>
      </c>
      <c r="Q111" s="131" t="s">
        <v>991</v>
      </c>
      <c r="R111" s="131">
        <v>10138447</v>
      </c>
      <c r="S111" s="131" t="s">
        <v>40</v>
      </c>
      <c r="T111" s="133" t="s">
        <v>763</v>
      </c>
      <c r="U111" s="134" t="s">
        <v>763</v>
      </c>
    </row>
    <row r="112" spans="1:21" x14ac:dyDescent="0.35">
      <c r="A112" s="61" t="s">
        <v>458</v>
      </c>
      <c r="B112" s="60" t="s">
        <v>458</v>
      </c>
      <c r="C112" s="29" t="s">
        <v>54</v>
      </c>
      <c r="D112" s="29" t="s">
        <v>55</v>
      </c>
      <c r="E112" s="132">
        <v>2016</v>
      </c>
      <c r="F112" s="132">
        <v>8</v>
      </c>
      <c r="G112" s="132">
        <v>10</v>
      </c>
      <c r="H112" s="132" t="s">
        <v>4</v>
      </c>
      <c r="I112" s="131" t="s">
        <v>39</v>
      </c>
      <c r="J112" s="131" t="s">
        <v>40</v>
      </c>
      <c r="K112" s="131" t="s">
        <v>40</v>
      </c>
      <c r="L112" s="132" t="s">
        <v>1012</v>
      </c>
      <c r="M112" s="135" t="s">
        <v>453</v>
      </c>
      <c r="N112" s="132" t="s">
        <v>1021</v>
      </c>
      <c r="O112" s="131" t="s">
        <v>107</v>
      </c>
      <c r="P112" s="131" t="s">
        <v>1035</v>
      </c>
      <c r="Q112" s="131" t="s">
        <v>1010</v>
      </c>
      <c r="R112" s="131">
        <v>10138479</v>
      </c>
      <c r="S112" s="131" t="s">
        <v>40</v>
      </c>
      <c r="T112" s="133" t="s">
        <v>763</v>
      </c>
      <c r="U112" s="134" t="s">
        <v>763</v>
      </c>
    </row>
    <row r="113" spans="1:21" x14ac:dyDescent="0.35">
      <c r="A113" s="61" t="s">
        <v>474</v>
      </c>
      <c r="B113" s="60" t="s">
        <v>474</v>
      </c>
      <c r="C113" s="29" t="s">
        <v>54</v>
      </c>
      <c r="D113" s="29" t="s">
        <v>55</v>
      </c>
      <c r="E113" s="132">
        <v>2016</v>
      </c>
      <c r="F113" s="132">
        <v>8</v>
      </c>
      <c r="G113" s="132">
        <v>10</v>
      </c>
      <c r="H113" s="132" t="s">
        <v>3</v>
      </c>
      <c r="I113" s="131" t="s">
        <v>39</v>
      </c>
      <c r="J113" s="131" t="s">
        <v>40</v>
      </c>
      <c r="K113" s="131" t="s">
        <v>40</v>
      </c>
      <c r="L113" s="132" t="s">
        <v>1012</v>
      </c>
      <c r="M113" s="135"/>
      <c r="N113" s="132" t="s">
        <v>998</v>
      </c>
      <c r="O113" s="131" t="s">
        <v>107</v>
      </c>
      <c r="P113" s="131" t="s">
        <v>1035</v>
      </c>
      <c r="Q113" s="131" t="s">
        <v>1010</v>
      </c>
      <c r="R113" s="131">
        <v>10138481</v>
      </c>
      <c r="S113" s="131" t="s">
        <v>40</v>
      </c>
      <c r="T113" s="133" t="s">
        <v>763</v>
      </c>
      <c r="U113" s="134" t="s">
        <v>1026</v>
      </c>
    </row>
    <row r="114" spans="1:21" x14ac:dyDescent="0.35">
      <c r="A114" s="28" t="s">
        <v>1084</v>
      </c>
      <c r="B114" s="60">
        <v>0</v>
      </c>
      <c r="C114" s="29" t="s">
        <v>54</v>
      </c>
      <c r="D114" s="29" t="s">
        <v>55</v>
      </c>
      <c r="E114" s="132">
        <v>2016</v>
      </c>
      <c r="F114" s="132">
        <v>8</v>
      </c>
      <c r="G114" s="132">
        <v>10</v>
      </c>
      <c r="H114" s="132" t="s">
        <v>7</v>
      </c>
      <c r="I114" s="131" t="s">
        <v>40</v>
      </c>
      <c r="J114" s="131" t="s">
        <v>40</v>
      </c>
      <c r="K114" s="131" t="s">
        <v>39</v>
      </c>
      <c r="L114" s="132" t="s">
        <v>986</v>
      </c>
      <c r="M114" s="135"/>
      <c r="N114" s="132" t="s">
        <v>1067</v>
      </c>
      <c r="O114" s="131" t="s">
        <v>107</v>
      </c>
      <c r="P114" s="131" t="s">
        <v>1035</v>
      </c>
      <c r="Q114" s="131" t="s">
        <v>991</v>
      </c>
      <c r="R114" s="131">
        <v>10139971</v>
      </c>
      <c r="S114" s="131" t="s">
        <v>40</v>
      </c>
      <c r="T114" s="133" t="s">
        <v>763</v>
      </c>
      <c r="U114" s="134" t="s">
        <v>763</v>
      </c>
    </row>
    <row r="115" spans="1:21" x14ac:dyDescent="0.35">
      <c r="A115" s="61" t="s">
        <v>338</v>
      </c>
      <c r="B115" s="60" t="s">
        <v>338</v>
      </c>
      <c r="C115" s="29" t="s">
        <v>54</v>
      </c>
      <c r="D115" s="29" t="s">
        <v>55</v>
      </c>
      <c r="E115" s="132">
        <v>2016</v>
      </c>
      <c r="F115" s="132">
        <v>8</v>
      </c>
      <c r="G115" s="132">
        <v>10</v>
      </c>
      <c r="H115" s="132" t="s">
        <v>3</v>
      </c>
      <c r="I115" s="131" t="s">
        <v>39</v>
      </c>
      <c r="J115" s="131" t="s">
        <v>40</v>
      </c>
      <c r="K115" s="131" t="s">
        <v>40</v>
      </c>
      <c r="L115" s="132" t="s">
        <v>1012</v>
      </c>
      <c r="M115" s="135"/>
      <c r="N115" s="132" t="s">
        <v>1002</v>
      </c>
      <c r="O115" s="131" t="s">
        <v>107</v>
      </c>
      <c r="P115" s="131" t="s">
        <v>1035</v>
      </c>
      <c r="Q115" s="131" t="s">
        <v>1010</v>
      </c>
      <c r="R115" s="131">
        <v>10139994</v>
      </c>
      <c r="S115" s="131" t="s">
        <v>40</v>
      </c>
      <c r="T115" s="133" t="s">
        <v>763</v>
      </c>
      <c r="U115" s="134" t="s">
        <v>763</v>
      </c>
    </row>
    <row r="116" spans="1:21" x14ac:dyDescent="0.35">
      <c r="A116" s="28" t="s">
        <v>725</v>
      </c>
      <c r="B116" s="60">
        <v>0</v>
      </c>
      <c r="C116" s="29" t="s">
        <v>54</v>
      </c>
      <c r="D116" s="29" t="s">
        <v>55</v>
      </c>
      <c r="E116" s="132">
        <v>2016</v>
      </c>
      <c r="F116" s="132">
        <v>8</v>
      </c>
      <c r="G116" s="132">
        <v>10</v>
      </c>
      <c r="H116" s="132" t="s">
        <v>3</v>
      </c>
      <c r="I116" s="131" t="s">
        <v>40</v>
      </c>
      <c r="J116" s="131" t="s">
        <v>40</v>
      </c>
      <c r="K116" s="131" t="s">
        <v>40</v>
      </c>
      <c r="L116" s="132" t="s">
        <v>1012</v>
      </c>
      <c r="M116" s="135"/>
      <c r="N116" s="132" t="s">
        <v>998</v>
      </c>
      <c r="O116" s="131" t="s">
        <v>107</v>
      </c>
      <c r="P116" s="131" t="s">
        <v>1035</v>
      </c>
      <c r="Q116" s="131" t="s">
        <v>1010</v>
      </c>
      <c r="R116" s="131">
        <v>10140001</v>
      </c>
      <c r="S116" s="131" t="s">
        <v>40</v>
      </c>
      <c r="T116" s="133" t="s">
        <v>763</v>
      </c>
      <c r="U116" s="134" t="s">
        <v>214</v>
      </c>
    </row>
    <row r="117" spans="1:21" x14ac:dyDescent="0.35">
      <c r="A117" s="61" t="s">
        <v>343</v>
      </c>
      <c r="B117" s="60" t="s">
        <v>343</v>
      </c>
      <c r="C117" s="29" t="s">
        <v>54</v>
      </c>
      <c r="D117" s="29" t="s">
        <v>55</v>
      </c>
      <c r="E117" s="132">
        <v>2016</v>
      </c>
      <c r="F117" s="132">
        <v>8</v>
      </c>
      <c r="G117" s="132">
        <v>10</v>
      </c>
      <c r="H117" s="132" t="s">
        <v>3</v>
      </c>
      <c r="I117" s="131" t="s">
        <v>39</v>
      </c>
      <c r="J117" s="131" t="s">
        <v>40</v>
      </c>
      <c r="K117" s="131" t="s">
        <v>40</v>
      </c>
      <c r="L117" s="132" t="s">
        <v>1012</v>
      </c>
      <c r="M117" s="135"/>
      <c r="N117" s="132" t="s">
        <v>1002</v>
      </c>
      <c r="O117" s="131" t="s">
        <v>107</v>
      </c>
      <c r="P117" s="131" t="s">
        <v>1035</v>
      </c>
      <c r="Q117" s="131" t="s">
        <v>1010</v>
      </c>
      <c r="R117" s="131">
        <v>10139977</v>
      </c>
      <c r="S117" s="131" t="s">
        <v>40</v>
      </c>
      <c r="T117" s="133" t="s">
        <v>763</v>
      </c>
      <c r="U117" s="134" t="s">
        <v>763</v>
      </c>
    </row>
    <row r="118" spans="1:21" x14ac:dyDescent="0.35">
      <c r="A118" s="61" t="s">
        <v>336</v>
      </c>
      <c r="B118" s="60" t="s">
        <v>336</v>
      </c>
      <c r="C118" s="29" t="s">
        <v>54</v>
      </c>
      <c r="D118" s="29" t="s">
        <v>55</v>
      </c>
      <c r="E118" s="132">
        <v>2016</v>
      </c>
      <c r="F118" s="132">
        <v>8</v>
      </c>
      <c r="G118" s="132">
        <v>10</v>
      </c>
      <c r="H118" s="132" t="s">
        <v>3</v>
      </c>
      <c r="I118" s="131" t="s">
        <v>39</v>
      </c>
      <c r="J118" s="131" t="s">
        <v>40</v>
      </c>
      <c r="K118" s="131" t="s">
        <v>40</v>
      </c>
      <c r="L118" s="132" t="s">
        <v>1012</v>
      </c>
      <c r="M118" s="135"/>
      <c r="N118" s="132" t="s">
        <v>1002</v>
      </c>
      <c r="O118" s="131" t="s">
        <v>107</v>
      </c>
      <c r="P118" s="131" t="s">
        <v>1035</v>
      </c>
      <c r="Q118" s="131" t="s">
        <v>1010</v>
      </c>
      <c r="R118" s="131">
        <v>10140012</v>
      </c>
      <c r="S118" s="131" t="s">
        <v>40</v>
      </c>
      <c r="T118" s="133" t="s">
        <v>763</v>
      </c>
      <c r="U118" s="134" t="s">
        <v>763</v>
      </c>
    </row>
    <row r="119" spans="1:21" x14ac:dyDescent="0.35">
      <c r="A119" s="61" t="s">
        <v>448</v>
      </c>
      <c r="B119" s="60" t="s">
        <v>448</v>
      </c>
      <c r="C119" s="29" t="s">
        <v>54</v>
      </c>
      <c r="D119" s="29" t="s">
        <v>55</v>
      </c>
      <c r="E119" s="132">
        <v>2016</v>
      </c>
      <c r="F119" s="132">
        <v>8</v>
      </c>
      <c r="G119" s="132">
        <v>10</v>
      </c>
      <c r="H119" s="132" t="s">
        <v>4</v>
      </c>
      <c r="I119" s="132" t="s">
        <v>39</v>
      </c>
      <c r="J119" s="131" t="s">
        <v>40</v>
      </c>
      <c r="K119" s="131" t="s">
        <v>40</v>
      </c>
      <c r="L119" s="132" t="s">
        <v>1012</v>
      </c>
      <c r="M119" s="135" t="s">
        <v>1085</v>
      </c>
      <c r="N119" s="132" t="s">
        <v>1021</v>
      </c>
      <c r="O119" s="131" t="s">
        <v>107</v>
      </c>
      <c r="P119" s="131" t="s">
        <v>1035</v>
      </c>
      <c r="Q119" s="131" t="s">
        <v>1010</v>
      </c>
      <c r="R119" s="131">
        <v>10140016</v>
      </c>
      <c r="S119" s="131" t="s">
        <v>40</v>
      </c>
      <c r="T119" s="133" t="s">
        <v>763</v>
      </c>
      <c r="U119" s="134" t="s">
        <v>763</v>
      </c>
    </row>
    <row r="120" spans="1:21" x14ac:dyDescent="0.35">
      <c r="A120" s="61" t="s">
        <v>446</v>
      </c>
      <c r="B120" s="60" t="s">
        <v>446</v>
      </c>
      <c r="C120" s="29" t="s">
        <v>54</v>
      </c>
      <c r="D120" s="29" t="s">
        <v>55</v>
      </c>
      <c r="E120" s="132">
        <v>2016</v>
      </c>
      <c r="F120" s="132">
        <v>8</v>
      </c>
      <c r="G120" s="132">
        <v>10</v>
      </c>
      <c r="H120" s="132" t="s">
        <v>4</v>
      </c>
      <c r="I120" s="132" t="s">
        <v>39</v>
      </c>
      <c r="J120" s="131" t="s">
        <v>40</v>
      </c>
      <c r="K120" s="131" t="s">
        <v>40</v>
      </c>
      <c r="L120" s="132" t="s">
        <v>1012</v>
      </c>
      <c r="M120" s="135" t="s">
        <v>303</v>
      </c>
      <c r="N120" s="132" t="s">
        <v>1021</v>
      </c>
      <c r="O120" s="131" t="s">
        <v>107</v>
      </c>
      <c r="P120" s="131" t="s">
        <v>1035</v>
      </c>
      <c r="Q120" s="131" t="s">
        <v>1010</v>
      </c>
      <c r="R120" s="131">
        <v>10140038</v>
      </c>
      <c r="S120" s="131" t="s">
        <v>40</v>
      </c>
      <c r="T120" s="133" t="s">
        <v>763</v>
      </c>
      <c r="U120" s="134" t="s">
        <v>763</v>
      </c>
    </row>
    <row r="121" spans="1:21" x14ac:dyDescent="0.35">
      <c r="A121" s="61" t="s">
        <v>311</v>
      </c>
      <c r="B121" s="60" t="s">
        <v>311</v>
      </c>
      <c r="C121" s="29" t="s">
        <v>54</v>
      </c>
      <c r="D121" s="29" t="s">
        <v>55</v>
      </c>
      <c r="E121" s="132">
        <v>2016</v>
      </c>
      <c r="F121" s="132">
        <v>8</v>
      </c>
      <c r="G121" s="132">
        <v>10</v>
      </c>
      <c r="H121" s="132" t="s">
        <v>4</v>
      </c>
      <c r="I121" s="132" t="s">
        <v>39</v>
      </c>
      <c r="J121" s="131" t="s">
        <v>40</v>
      </c>
      <c r="K121" s="131" t="s">
        <v>40</v>
      </c>
      <c r="L121" s="132" t="s">
        <v>1012</v>
      </c>
      <c r="M121" s="135" t="s">
        <v>312</v>
      </c>
      <c r="N121" s="132" t="s">
        <v>1021</v>
      </c>
      <c r="O121" s="131" t="s">
        <v>107</v>
      </c>
      <c r="P121" s="131" t="s">
        <v>1035</v>
      </c>
      <c r="Q121" s="131" t="s">
        <v>1010</v>
      </c>
      <c r="R121" s="131">
        <v>10140047</v>
      </c>
      <c r="S121" s="131" t="s">
        <v>40</v>
      </c>
      <c r="T121" s="133" t="s">
        <v>763</v>
      </c>
      <c r="U121" s="134" t="s">
        <v>763</v>
      </c>
    </row>
    <row r="122" spans="1:21" x14ac:dyDescent="0.35">
      <c r="A122" s="61" t="s">
        <v>337</v>
      </c>
      <c r="B122" s="60" t="s">
        <v>337</v>
      </c>
      <c r="C122" s="29" t="s">
        <v>54</v>
      </c>
      <c r="D122" s="29" t="s">
        <v>55</v>
      </c>
      <c r="E122" s="132">
        <v>2016</v>
      </c>
      <c r="F122" s="132">
        <v>8</v>
      </c>
      <c r="G122" s="132">
        <v>10</v>
      </c>
      <c r="H122" s="132" t="s">
        <v>3</v>
      </c>
      <c r="I122" s="132" t="s">
        <v>39</v>
      </c>
      <c r="J122" s="131" t="s">
        <v>40</v>
      </c>
      <c r="K122" s="131" t="s">
        <v>40</v>
      </c>
      <c r="L122" s="132" t="s">
        <v>1012</v>
      </c>
      <c r="M122" s="135"/>
      <c r="N122" s="132" t="s">
        <v>1002</v>
      </c>
      <c r="O122" s="131" t="s">
        <v>107</v>
      </c>
      <c r="P122" s="131" t="s">
        <v>1035</v>
      </c>
      <c r="Q122" s="131" t="s">
        <v>1010</v>
      </c>
      <c r="R122" s="131">
        <v>10140054</v>
      </c>
      <c r="S122" s="131" t="s">
        <v>40</v>
      </c>
      <c r="T122" s="133" t="s">
        <v>763</v>
      </c>
      <c r="U122" s="134" t="s">
        <v>763</v>
      </c>
    </row>
    <row r="123" spans="1:21" x14ac:dyDescent="0.35">
      <c r="A123" s="61" t="s">
        <v>459</v>
      </c>
      <c r="B123" s="60" t="s">
        <v>459</v>
      </c>
      <c r="C123" s="29" t="s">
        <v>54</v>
      </c>
      <c r="D123" s="29" t="s">
        <v>55</v>
      </c>
      <c r="E123" s="132">
        <v>2016</v>
      </c>
      <c r="F123" s="132">
        <v>8</v>
      </c>
      <c r="G123" s="132">
        <v>10</v>
      </c>
      <c r="H123" s="132" t="s">
        <v>11</v>
      </c>
      <c r="I123" s="132" t="s">
        <v>39</v>
      </c>
      <c r="J123" s="131" t="s">
        <v>40</v>
      </c>
      <c r="K123" s="131" t="s">
        <v>40</v>
      </c>
      <c r="L123" s="132" t="s">
        <v>986</v>
      </c>
      <c r="M123" s="135"/>
      <c r="N123" s="132" t="s">
        <v>1086</v>
      </c>
      <c r="O123" s="131" t="s">
        <v>107</v>
      </c>
      <c r="P123" s="131" t="s">
        <v>1035</v>
      </c>
      <c r="Q123" s="131" t="s">
        <v>1010</v>
      </c>
      <c r="R123" s="131">
        <v>10140059</v>
      </c>
      <c r="S123" s="131" t="s">
        <v>40</v>
      </c>
      <c r="T123" s="133" t="s">
        <v>763</v>
      </c>
      <c r="U123" s="134" t="s">
        <v>763</v>
      </c>
    </row>
    <row r="124" spans="1:21" x14ac:dyDescent="0.35">
      <c r="A124" s="28" t="s">
        <v>212</v>
      </c>
      <c r="B124" s="60">
        <v>0</v>
      </c>
      <c r="C124" s="29" t="s">
        <v>54</v>
      </c>
      <c r="D124" s="29" t="s">
        <v>55</v>
      </c>
      <c r="E124" s="132">
        <v>2016</v>
      </c>
      <c r="F124" s="132">
        <v>8</v>
      </c>
      <c r="G124" s="132">
        <v>10</v>
      </c>
      <c r="H124" s="132" t="s">
        <v>3</v>
      </c>
      <c r="I124" s="131" t="s">
        <v>40</v>
      </c>
      <c r="J124" s="131" t="s">
        <v>40</v>
      </c>
      <c r="K124" s="131" t="s">
        <v>40</v>
      </c>
      <c r="L124" s="132" t="s">
        <v>1012</v>
      </c>
      <c r="M124" s="135"/>
      <c r="N124" s="132" t="s">
        <v>1002</v>
      </c>
      <c r="O124" s="131" t="s">
        <v>107</v>
      </c>
      <c r="P124" s="131" t="s">
        <v>1035</v>
      </c>
      <c r="Q124" s="131" t="s">
        <v>1010</v>
      </c>
      <c r="R124" s="131">
        <v>10140066</v>
      </c>
      <c r="S124" s="131" t="s">
        <v>40</v>
      </c>
      <c r="T124" s="133" t="s">
        <v>763</v>
      </c>
      <c r="U124" s="134" t="s">
        <v>763</v>
      </c>
    </row>
    <row r="125" spans="1:21" x14ac:dyDescent="0.35">
      <c r="A125" s="61" t="s">
        <v>180</v>
      </c>
      <c r="B125" s="60" t="s">
        <v>180</v>
      </c>
      <c r="C125" s="29" t="s">
        <v>54</v>
      </c>
      <c r="D125" s="29" t="s">
        <v>55</v>
      </c>
      <c r="E125" s="132">
        <v>2016</v>
      </c>
      <c r="F125" s="132">
        <v>8</v>
      </c>
      <c r="G125" s="132">
        <v>10</v>
      </c>
      <c r="H125" s="132" t="s">
        <v>4</v>
      </c>
      <c r="I125" s="131" t="s">
        <v>39</v>
      </c>
      <c r="J125" s="131" t="s">
        <v>40</v>
      </c>
      <c r="K125" s="131" t="s">
        <v>40</v>
      </c>
      <c r="L125" s="132" t="s">
        <v>1012</v>
      </c>
      <c r="M125" s="135" t="s">
        <v>1087</v>
      </c>
      <c r="N125" s="132" t="s">
        <v>1021</v>
      </c>
      <c r="O125" s="131" t="s">
        <v>107</v>
      </c>
      <c r="P125" s="131" t="s">
        <v>1035</v>
      </c>
      <c r="Q125" s="131" t="s">
        <v>1010</v>
      </c>
      <c r="R125" s="131">
        <v>10140077</v>
      </c>
      <c r="S125" s="131" t="s">
        <v>40</v>
      </c>
      <c r="T125" s="133" t="s">
        <v>763</v>
      </c>
      <c r="U125" s="134" t="s">
        <v>763</v>
      </c>
    </row>
    <row r="126" spans="1:21" x14ac:dyDescent="0.35">
      <c r="A126" s="28" t="s">
        <v>1088</v>
      </c>
      <c r="B126" s="60">
        <v>0</v>
      </c>
      <c r="C126" s="29" t="s">
        <v>105</v>
      </c>
      <c r="D126" s="29" t="s">
        <v>142</v>
      </c>
      <c r="E126" s="132">
        <v>2016</v>
      </c>
      <c r="F126" s="132">
        <v>8</v>
      </c>
      <c r="G126" s="132">
        <v>10</v>
      </c>
      <c r="H126" s="132" t="s">
        <v>7</v>
      </c>
      <c r="I126" s="131" t="s">
        <v>40</v>
      </c>
      <c r="J126" s="131" t="s">
        <v>40</v>
      </c>
      <c r="K126" s="131" t="s">
        <v>39</v>
      </c>
      <c r="L126" s="132" t="s">
        <v>986</v>
      </c>
      <c r="M126" s="135"/>
      <c r="N126" s="132" t="s">
        <v>1089</v>
      </c>
      <c r="O126" s="131" t="s">
        <v>72</v>
      </c>
      <c r="P126" s="131" t="s">
        <v>1035</v>
      </c>
      <c r="Q126" s="131" t="s">
        <v>1003</v>
      </c>
      <c r="R126" s="131">
        <v>10142128</v>
      </c>
      <c r="S126" s="131" t="s">
        <v>40</v>
      </c>
      <c r="T126" s="133" t="s">
        <v>763</v>
      </c>
      <c r="U126" s="134" t="s">
        <v>763</v>
      </c>
    </row>
    <row r="127" spans="1:21" x14ac:dyDescent="0.35">
      <c r="A127" s="61" t="s">
        <v>145</v>
      </c>
      <c r="B127" s="60" t="s">
        <v>145</v>
      </c>
      <c r="C127" s="29" t="s">
        <v>48</v>
      </c>
      <c r="D127" s="29" t="s">
        <v>49</v>
      </c>
      <c r="E127" s="132">
        <v>2016</v>
      </c>
      <c r="F127" s="132">
        <v>8</v>
      </c>
      <c r="G127" s="132">
        <v>10</v>
      </c>
      <c r="H127" s="132" t="s">
        <v>8</v>
      </c>
      <c r="I127" s="131" t="s">
        <v>39</v>
      </c>
      <c r="J127" s="131" t="s">
        <v>40</v>
      </c>
      <c r="K127" s="131" t="s">
        <v>40</v>
      </c>
      <c r="L127" s="132" t="s">
        <v>986</v>
      </c>
      <c r="M127" s="135"/>
      <c r="N127" s="132" t="s">
        <v>998</v>
      </c>
      <c r="O127" s="131" t="s">
        <v>147</v>
      </c>
      <c r="P127" s="131" t="s">
        <v>1035</v>
      </c>
      <c r="Q127" s="131" t="s">
        <v>1010</v>
      </c>
      <c r="R127" s="131">
        <v>10144753</v>
      </c>
      <c r="S127" s="131" t="s">
        <v>40</v>
      </c>
      <c r="T127" s="133" t="s">
        <v>763</v>
      </c>
      <c r="U127" s="134" t="s">
        <v>763</v>
      </c>
    </row>
    <row r="128" spans="1:21" x14ac:dyDescent="0.35">
      <c r="A128" s="61" t="s">
        <v>148</v>
      </c>
      <c r="B128" s="60" t="s">
        <v>148</v>
      </c>
      <c r="C128" s="29" t="s">
        <v>48</v>
      </c>
      <c r="D128" s="29" t="s">
        <v>49</v>
      </c>
      <c r="E128" s="132">
        <v>2016</v>
      </c>
      <c r="F128" s="132">
        <v>8</v>
      </c>
      <c r="G128" s="132">
        <v>10</v>
      </c>
      <c r="H128" s="132" t="s">
        <v>8</v>
      </c>
      <c r="I128" s="131" t="s">
        <v>39</v>
      </c>
      <c r="J128" s="131" t="s">
        <v>40</v>
      </c>
      <c r="K128" s="131" t="s">
        <v>40</v>
      </c>
      <c r="L128" s="132" t="s">
        <v>986</v>
      </c>
      <c r="M128" s="135"/>
      <c r="N128" s="132" t="s">
        <v>998</v>
      </c>
      <c r="O128" s="131" t="s">
        <v>147</v>
      </c>
      <c r="P128" s="131" t="s">
        <v>1035</v>
      </c>
      <c r="Q128" s="131" t="s">
        <v>1010</v>
      </c>
      <c r="R128" s="131">
        <v>10144752</v>
      </c>
      <c r="S128" s="131" t="s">
        <v>40</v>
      </c>
      <c r="T128" s="133" t="s">
        <v>763</v>
      </c>
      <c r="U128" s="134" t="s">
        <v>763</v>
      </c>
    </row>
    <row r="129" spans="1:21" x14ac:dyDescent="0.35">
      <c r="A129" s="61" t="s">
        <v>490</v>
      </c>
      <c r="B129" s="60" t="s">
        <v>490</v>
      </c>
      <c r="C129" s="29" t="s">
        <v>100</v>
      </c>
      <c r="D129" s="29" t="s">
        <v>138</v>
      </c>
      <c r="E129" s="132">
        <v>2016</v>
      </c>
      <c r="F129" s="132">
        <v>8</v>
      </c>
      <c r="G129" s="132">
        <v>10</v>
      </c>
      <c r="H129" s="132" t="s">
        <v>2</v>
      </c>
      <c r="I129" s="131" t="s">
        <v>39</v>
      </c>
      <c r="J129" s="131" t="s">
        <v>40</v>
      </c>
      <c r="K129" s="131" t="s">
        <v>40</v>
      </c>
      <c r="L129" s="132" t="s">
        <v>1012</v>
      </c>
      <c r="M129" s="135" t="s">
        <v>1090</v>
      </c>
      <c r="N129" s="132" t="s">
        <v>1091</v>
      </c>
      <c r="O129" s="131" t="s">
        <v>491</v>
      </c>
      <c r="P129" s="131" t="s">
        <v>1035</v>
      </c>
      <c r="Q129" s="131" t="s">
        <v>1010</v>
      </c>
      <c r="R129" s="131">
        <v>10158975</v>
      </c>
      <c r="S129" s="131" t="s">
        <v>40</v>
      </c>
      <c r="T129" s="133" t="s">
        <v>763</v>
      </c>
      <c r="U129" s="134" t="s">
        <v>763</v>
      </c>
    </row>
    <row r="130" spans="1:21" x14ac:dyDescent="0.35">
      <c r="A130" s="61" t="s">
        <v>63</v>
      </c>
      <c r="B130" s="60" t="s">
        <v>63</v>
      </c>
      <c r="C130" s="29" t="s">
        <v>36</v>
      </c>
      <c r="D130" s="29" t="s">
        <v>37</v>
      </c>
      <c r="E130" s="132">
        <v>2017</v>
      </c>
      <c r="F130" s="132">
        <v>7</v>
      </c>
      <c r="G130" s="132">
        <v>10</v>
      </c>
      <c r="H130" s="132" t="s">
        <v>4</v>
      </c>
      <c r="I130" s="131" t="s">
        <v>39</v>
      </c>
      <c r="J130" s="131" t="s">
        <v>40</v>
      </c>
      <c r="K130" s="131" t="s">
        <v>40</v>
      </c>
      <c r="L130" s="132" t="s">
        <v>1012</v>
      </c>
      <c r="M130" s="70" t="s">
        <v>64</v>
      </c>
      <c r="N130" s="132" t="s">
        <v>1021</v>
      </c>
      <c r="O130" s="131" t="s">
        <v>41</v>
      </c>
      <c r="P130" s="131" t="s">
        <v>1035</v>
      </c>
      <c r="Q130" s="131" t="s">
        <v>1010</v>
      </c>
      <c r="R130" s="131">
        <v>10164160</v>
      </c>
      <c r="S130" s="131" t="s">
        <v>40</v>
      </c>
      <c r="T130" s="133" t="s">
        <v>763</v>
      </c>
      <c r="U130" s="134" t="s">
        <v>763</v>
      </c>
    </row>
    <row r="131" spans="1:21" x14ac:dyDescent="0.35">
      <c r="A131" s="61" t="s">
        <v>57</v>
      </c>
      <c r="B131" s="60" t="s">
        <v>57</v>
      </c>
      <c r="C131" s="29" t="s">
        <v>36</v>
      </c>
      <c r="D131" s="29" t="s">
        <v>37</v>
      </c>
      <c r="E131" s="132">
        <v>2017</v>
      </c>
      <c r="F131" s="132">
        <v>7</v>
      </c>
      <c r="G131" s="132">
        <v>10</v>
      </c>
      <c r="H131" s="132" t="s">
        <v>4</v>
      </c>
      <c r="I131" s="131" t="s">
        <v>39</v>
      </c>
      <c r="J131" s="131" t="s">
        <v>40</v>
      </c>
      <c r="K131" s="131" t="s">
        <v>40</v>
      </c>
      <c r="L131" s="132" t="s">
        <v>1012</v>
      </c>
      <c r="M131" s="135" t="s">
        <v>58</v>
      </c>
      <c r="N131" s="132" t="s">
        <v>1021</v>
      </c>
      <c r="O131" s="131" t="s">
        <v>41</v>
      </c>
      <c r="P131" s="131" t="s">
        <v>1035</v>
      </c>
      <c r="Q131" s="131" t="s">
        <v>1010</v>
      </c>
      <c r="R131" s="131">
        <v>10164161</v>
      </c>
      <c r="S131" s="131" t="s">
        <v>40</v>
      </c>
      <c r="T131" s="133" t="s">
        <v>763</v>
      </c>
      <c r="U131" s="134" t="s">
        <v>763</v>
      </c>
    </row>
    <row r="132" spans="1:21" x14ac:dyDescent="0.35">
      <c r="A132" s="61" t="s">
        <v>45</v>
      </c>
      <c r="B132" s="60" t="s">
        <v>45</v>
      </c>
      <c r="C132" s="29" t="s">
        <v>36</v>
      </c>
      <c r="D132" s="29" t="s">
        <v>37</v>
      </c>
      <c r="E132" s="132">
        <v>2017</v>
      </c>
      <c r="F132" s="132">
        <v>7</v>
      </c>
      <c r="G132" s="132">
        <v>10</v>
      </c>
      <c r="H132" s="132" t="s">
        <v>4</v>
      </c>
      <c r="I132" s="131" t="s">
        <v>39</v>
      </c>
      <c r="J132" s="131" t="s">
        <v>40</v>
      </c>
      <c r="K132" s="131" t="s">
        <v>40</v>
      </c>
      <c r="L132" s="132" t="s">
        <v>1012</v>
      </c>
      <c r="M132" s="135" t="s">
        <v>46</v>
      </c>
      <c r="N132" s="132" t="s">
        <v>1021</v>
      </c>
      <c r="O132" s="131" t="s">
        <v>41</v>
      </c>
      <c r="P132" s="131" t="s">
        <v>1035</v>
      </c>
      <c r="Q132" s="131" t="s">
        <v>1010</v>
      </c>
      <c r="R132" s="131">
        <v>10164167</v>
      </c>
      <c r="S132" s="131" t="s">
        <v>40</v>
      </c>
      <c r="T132" s="133" t="s">
        <v>763</v>
      </c>
      <c r="U132" s="134" t="s">
        <v>763</v>
      </c>
    </row>
    <row r="133" spans="1:21" x14ac:dyDescent="0.35">
      <c r="A133" s="61" t="s">
        <v>334</v>
      </c>
      <c r="B133" s="60" t="s">
        <v>334</v>
      </c>
      <c r="C133" s="29" t="s">
        <v>36</v>
      </c>
      <c r="D133" s="29" t="s">
        <v>37</v>
      </c>
      <c r="E133" s="132">
        <v>2017</v>
      </c>
      <c r="F133" s="132">
        <v>7</v>
      </c>
      <c r="G133" s="132">
        <v>10</v>
      </c>
      <c r="H133" s="132" t="s">
        <v>3</v>
      </c>
      <c r="I133" s="131" t="s">
        <v>39</v>
      </c>
      <c r="J133" s="131" t="s">
        <v>40</v>
      </c>
      <c r="K133" s="131" t="s">
        <v>40</v>
      </c>
      <c r="L133" s="132" t="s">
        <v>1012</v>
      </c>
      <c r="M133" s="135"/>
      <c r="N133" s="132" t="s">
        <v>1002</v>
      </c>
      <c r="O133" s="131" t="s">
        <v>107</v>
      </c>
      <c r="P133" s="131" t="s">
        <v>1035</v>
      </c>
      <c r="Q133" s="131" t="s">
        <v>1010</v>
      </c>
      <c r="R133" s="131">
        <v>10164170</v>
      </c>
      <c r="S133" s="131" t="s">
        <v>40</v>
      </c>
      <c r="T133" s="133" t="s">
        <v>763</v>
      </c>
      <c r="U133" s="134" t="s">
        <v>763</v>
      </c>
    </row>
    <row r="134" spans="1:21" x14ac:dyDescent="0.35">
      <c r="A134" s="61" t="s">
        <v>340</v>
      </c>
      <c r="B134" s="60" t="s">
        <v>340</v>
      </c>
      <c r="C134" s="29" t="s">
        <v>36</v>
      </c>
      <c r="D134" s="29" t="s">
        <v>37</v>
      </c>
      <c r="E134" s="132">
        <v>2017</v>
      </c>
      <c r="F134" s="132">
        <v>7</v>
      </c>
      <c r="G134" s="132">
        <v>10</v>
      </c>
      <c r="H134" s="132" t="s">
        <v>3</v>
      </c>
      <c r="I134" s="131" t="s">
        <v>39</v>
      </c>
      <c r="J134" s="131" t="s">
        <v>40</v>
      </c>
      <c r="K134" s="131" t="s">
        <v>40</v>
      </c>
      <c r="L134" s="132" t="s">
        <v>1012</v>
      </c>
      <c r="M134" s="135"/>
      <c r="N134" s="132" t="s">
        <v>1002</v>
      </c>
      <c r="O134" s="131" t="s">
        <v>107</v>
      </c>
      <c r="P134" s="131" t="s">
        <v>1035</v>
      </c>
      <c r="Q134" s="131" t="s">
        <v>1010</v>
      </c>
      <c r="R134" s="131">
        <v>10164172</v>
      </c>
      <c r="S134" s="131" t="s">
        <v>40</v>
      </c>
      <c r="T134" s="133" t="s">
        <v>763</v>
      </c>
      <c r="U134" s="134" t="s">
        <v>763</v>
      </c>
    </row>
    <row r="135" spans="1:21" x14ac:dyDescent="0.35">
      <c r="A135" s="28" t="s">
        <v>726</v>
      </c>
      <c r="B135" s="60">
        <v>0</v>
      </c>
      <c r="C135" s="29" t="s">
        <v>36</v>
      </c>
      <c r="D135" s="29" t="s">
        <v>37</v>
      </c>
      <c r="E135" s="132">
        <v>2017</v>
      </c>
      <c r="F135" s="132">
        <v>7</v>
      </c>
      <c r="G135" s="132">
        <v>10</v>
      </c>
      <c r="H135" s="132" t="s">
        <v>3</v>
      </c>
      <c r="I135" s="131" t="s">
        <v>40</v>
      </c>
      <c r="J135" s="131" t="s">
        <v>40</v>
      </c>
      <c r="K135" s="131" t="s">
        <v>1092</v>
      </c>
      <c r="L135" s="132" t="s">
        <v>1012</v>
      </c>
      <c r="M135" s="135"/>
      <c r="N135" s="132" t="s">
        <v>1002</v>
      </c>
      <c r="O135" s="131" t="s">
        <v>107</v>
      </c>
      <c r="P135" s="131" t="s">
        <v>1035</v>
      </c>
      <c r="Q135" s="131" t="s">
        <v>1003</v>
      </c>
      <c r="R135" s="131">
        <v>10164173</v>
      </c>
      <c r="S135" s="131" t="s">
        <v>40</v>
      </c>
      <c r="T135" s="133" t="s">
        <v>1093</v>
      </c>
      <c r="U135" s="134"/>
    </row>
    <row r="136" spans="1:21" x14ac:dyDescent="0.35">
      <c r="A136" s="61" t="s">
        <v>332</v>
      </c>
      <c r="B136" s="60" t="s">
        <v>332</v>
      </c>
      <c r="C136" s="29" t="s">
        <v>36</v>
      </c>
      <c r="D136" s="29" t="s">
        <v>37</v>
      </c>
      <c r="E136" s="132">
        <v>2017</v>
      </c>
      <c r="F136" s="132">
        <v>7</v>
      </c>
      <c r="G136" s="132">
        <v>10</v>
      </c>
      <c r="H136" s="132" t="s">
        <v>3</v>
      </c>
      <c r="I136" s="131" t="s">
        <v>39</v>
      </c>
      <c r="J136" s="131" t="s">
        <v>40</v>
      </c>
      <c r="K136" s="131" t="s">
        <v>40</v>
      </c>
      <c r="L136" s="132" t="s">
        <v>1012</v>
      </c>
      <c r="M136" s="135"/>
      <c r="N136" s="132" t="s">
        <v>1002</v>
      </c>
      <c r="O136" s="131" t="s">
        <v>107</v>
      </c>
      <c r="P136" s="131" t="s">
        <v>1035</v>
      </c>
      <c r="Q136" s="131" t="s">
        <v>1010</v>
      </c>
      <c r="R136" s="131">
        <v>10164274</v>
      </c>
      <c r="S136" s="131" t="s">
        <v>40</v>
      </c>
      <c r="T136" s="133" t="s">
        <v>763</v>
      </c>
      <c r="U136" s="134" t="s">
        <v>763</v>
      </c>
    </row>
    <row r="137" spans="1:21" x14ac:dyDescent="0.35">
      <c r="A137" s="28" t="s">
        <v>727</v>
      </c>
      <c r="B137" s="60">
        <v>0</v>
      </c>
      <c r="C137" s="29" t="s">
        <v>36</v>
      </c>
      <c r="D137" s="29" t="s">
        <v>37</v>
      </c>
      <c r="E137" s="132">
        <v>2017</v>
      </c>
      <c r="F137" s="132">
        <v>7</v>
      </c>
      <c r="G137" s="132">
        <v>10</v>
      </c>
      <c r="H137" s="132" t="s">
        <v>10</v>
      </c>
      <c r="I137" s="131" t="s">
        <v>40</v>
      </c>
      <c r="J137" s="131" t="s">
        <v>40</v>
      </c>
      <c r="K137" s="131" t="s">
        <v>40</v>
      </c>
      <c r="L137" s="132" t="s">
        <v>1012</v>
      </c>
      <c r="M137" s="135"/>
      <c r="N137" s="132" t="s">
        <v>998</v>
      </c>
      <c r="O137" s="131" t="s">
        <v>107</v>
      </c>
      <c r="P137" s="131" t="s">
        <v>1035</v>
      </c>
      <c r="Q137" s="131" t="s">
        <v>991</v>
      </c>
      <c r="R137" s="131">
        <v>10164275</v>
      </c>
      <c r="S137" s="131" t="s">
        <v>40</v>
      </c>
      <c r="T137" s="133" t="s">
        <v>763</v>
      </c>
      <c r="U137" s="134" t="s">
        <v>763</v>
      </c>
    </row>
    <row r="138" spans="1:21" x14ac:dyDescent="0.35">
      <c r="A138" s="61" t="s">
        <v>165</v>
      </c>
      <c r="B138" s="60" t="s">
        <v>165</v>
      </c>
      <c r="C138" s="29" t="s">
        <v>36</v>
      </c>
      <c r="D138" s="29" t="s">
        <v>37</v>
      </c>
      <c r="E138" s="132">
        <v>2017</v>
      </c>
      <c r="F138" s="132">
        <v>7</v>
      </c>
      <c r="G138" s="132">
        <v>10</v>
      </c>
      <c r="H138" s="132" t="s">
        <v>4</v>
      </c>
      <c r="I138" s="131" t="s">
        <v>39</v>
      </c>
      <c r="J138" s="131" t="s">
        <v>40</v>
      </c>
      <c r="K138" s="131" t="s">
        <v>40</v>
      </c>
      <c r="L138" s="132" t="s">
        <v>1012</v>
      </c>
      <c r="M138" s="135" t="s">
        <v>171</v>
      </c>
      <c r="N138" s="132" t="s">
        <v>1021</v>
      </c>
      <c r="O138" s="131" t="s">
        <v>107</v>
      </c>
      <c r="P138" s="131" t="s">
        <v>1035</v>
      </c>
      <c r="Q138" s="131" t="s">
        <v>1010</v>
      </c>
      <c r="R138" s="131">
        <v>10164276</v>
      </c>
      <c r="S138" s="131" t="s">
        <v>40</v>
      </c>
      <c r="T138" s="133" t="s">
        <v>763</v>
      </c>
      <c r="U138" s="134" t="s">
        <v>763</v>
      </c>
    </row>
    <row r="139" spans="1:21" x14ac:dyDescent="0.35">
      <c r="A139" s="28" t="s">
        <v>1094</v>
      </c>
      <c r="B139" s="60">
        <v>0</v>
      </c>
      <c r="C139" s="29" t="s">
        <v>36</v>
      </c>
      <c r="D139" s="29" t="s">
        <v>37</v>
      </c>
      <c r="E139" s="132">
        <v>2017</v>
      </c>
      <c r="F139" s="132">
        <v>7</v>
      </c>
      <c r="G139" s="132">
        <v>10</v>
      </c>
      <c r="H139" s="132" t="s">
        <v>1095</v>
      </c>
      <c r="I139" s="131" t="s">
        <v>40</v>
      </c>
      <c r="J139" s="131" t="s">
        <v>39</v>
      </c>
      <c r="K139" s="131" t="s">
        <v>40</v>
      </c>
      <c r="L139" s="132" t="s">
        <v>1012</v>
      </c>
      <c r="M139" s="135" t="s">
        <v>256</v>
      </c>
      <c r="N139" s="132" t="s">
        <v>998</v>
      </c>
      <c r="O139" s="131" t="s">
        <v>107</v>
      </c>
      <c r="P139" s="131" t="s">
        <v>1035</v>
      </c>
      <c r="Q139" s="131" t="s">
        <v>1010</v>
      </c>
      <c r="R139" s="131">
        <v>10164279</v>
      </c>
      <c r="S139" s="131" t="s">
        <v>40</v>
      </c>
      <c r="T139" s="133" t="s">
        <v>763</v>
      </c>
      <c r="U139" s="134" t="s">
        <v>763</v>
      </c>
    </row>
    <row r="140" spans="1:21" x14ac:dyDescent="0.35">
      <c r="A140" s="61" t="s">
        <v>51</v>
      </c>
      <c r="B140" s="60" t="s">
        <v>51</v>
      </c>
      <c r="C140" s="29" t="s">
        <v>36</v>
      </c>
      <c r="D140" s="29" t="s">
        <v>37</v>
      </c>
      <c r="E140" s="132">
        <v>2017</v>
      </c>
      <c r="F140" s="132">
        <v>7</v>
      </c>
      <c r="G140" s="132">
        <v>10</v>
      </c>
      <c r="H140" s="132" t="s">
        <v>4</v>
      </c>
      <c r="I140" s="131" t="s">
        <v>39</v>
      </c>
      <c r="J140" s="131" t="s">
        <v>40</v>
      </c>
      <c r="K140" s="131" t="s">
        <v>40</v>
      </c>
      <c r="L140" s="132" t="s">
        <v>1012</v>
      </c>
      <c r="M140" s="135" t="s">
        <v>52</v>
      </c>
      <c r="N140" s="132" t="s">
        <v>1021</v>
      </c>
      <c r="O140" s="131" t="s">
        <v>41</v>
      </c>
      <c r="P140" s="131" t="s">
        <v>1035</v>
      </c>
      <c r="Q140" s="131" t="s">
        <v>1010</v>
      </c>
      <c r="R140" s="131">
        <v>10164281</v>
      </c>
      <c r="S140" s="131" t="s">
        <v>40</v>
      </c>
      <c r="T140" s="133" t="s">
        <v>763</v>
      </c>
      <c r="U140" s="134" t="s">
        <v>763</v>
      </c>
    </row>
    <row r="141" spans="1:21" x14ac:dyDescent="0.35">
      <c r="A141" s="61" t="s">
        <v>442</v>
      </c>
      <c r="B141" s="60" t="s">
        <v>442</v>
      </c>
      <c r="C141" s="29" t="s">
        <v>36</v>
      </c>
      <c r="D141" s="29" t="s">
        <v>37</v>
      </c>
      <c r="E141" s="132">
        <v>2017</v>
      </c>
      <c r="F141" s="132">
        <v>7</v>
      </c>
      <c r="G141" s="132">
        <v>10</v>
      </c>
      <c r="H141" s="132" t="s">
        <v>4</v>
      </c>
      <c r="I141" s="131" t="s">
        <v>39</v>
      </c>
      <c r="J141" s="131" t="s">
        <v>40</v>
      </c>
      <c r="K141" s="131" t="s">
        <v>40</v>
      </c>
      <c r="L141" s="132" t="s">
        <v>1012</v>
      </c>
      <c r="M141" s="135" t="s">
        <v>1096</v>
      </c>
      <c r="N141" s="132" t="s">
        <v>1021</v>
      </c>
      <c r="O141" s="131" t="s">
        <v>107</v>
      </c>
      <c r="P141" s="131" t="s">
        <v>1035</v>
      </c>
      <c r="Q141" s="131" t="s">
        <v>1010</v>
      </c>
      <c r="R141" s="131">
        <v>10164377</v>
      </c>
      <c r="S141" s="131" t="s">
        <v>40</v>
      </c>
      <c r="T141" s="133" t="s">
        <v>763</v>
      </c>
      <c r="U141" s="134" t="s">
        <v>763</v>
      </c>
    </row>
    <row r="142" spans="1:21" x14ac:dyDescent="0.35">
      <c r="A142" s="61" t="s">
        <v>339</v>
      </c>
      <c r="B142" s="60" t="s">
        <v>339</v>
      </c>
      <c r="C142" s="29" t="s">
        <v>36</v>
      </c>
      <c r="D142" s="29" t="s">
        <v>37</v>
      </c>
      <c r="E142" s="132">
        <v>2017</v>
      </c>
      <c r="F142" s="132">
        <v>7</v>
      </c>
      <c r="G142" s="132">
        <v>10</v>
      </c>
      <c r="H142" s="132" t="s">
        <v>3</v>
      </c>
      <c r="I142" s="131" t="s">
        <v>39</v>
      </c>
      <c r="J142" s="131" t="s">
        <v>40</v>
      </c>
      <c r="K142" s="131" t="s">
        <v>40</v>
      </c>
      <c r="L142" s="132" t="s">
        <v>1012</v>
      </c>
      <c r="M142" s="135"/>
      <c r="N142" s="132" t="s">
        <v>1002</v>
      </c>
      <c r="O142" s="131" t="s">
        <v>107</v>
      </c>
      <c r="P142" s="131" t="s">
        <v>1035</v>
      </c>
      <c r="Q142" s="131" t="s">
        <v>1010</v>
      </c>
      <c r="R142" s="131">
        <v>10164379</v>
      </c>
      <c r="S142" s="131" t="s">
        <v>40</v>
      </c>
      <c r="T142" s="133" t="s">
        <v>763</v>
      </c>
      <c r="U142" s="134" t="s">
        <v>763</v>
      </c>
    </row>
    <row r="143" spans="1:21" x14ac:dyDescent="0.35">
      <c r="A143" s="61" t="s">
        <v>392</v>
      </c>
      <c r="B143" s="60" t="s">
        <v>392</v>
      </c>
      <c r="C143" s="29" t="s">
        <v>54</v>
      </c>
      <c r="D143" s="29" t="s">
        <v>393</v>
      </c>
      <c r="E143" s="132">
        <v>2017</v>
      </c>
      <c r="F143" s="132">
        <v>7</v>
      </c>
      <c r="G143" s="132">
        <v>10</v>
      </c>
      <c r="H143" s="132" t="s">
        <v>8</v>
      </c>
      <c r="I143" s="131" t="s">
        <v>39</v>
      </c>
      <c r="J143" s="131" t="s">
        <v>40</v>
      </c>
      <c r="K143" s="131" t="s">
        <v>40</v>
      </c>
      <c r="L143" s="132" t="s">
        <v>1012</v>
      </c>
      <c r="M143" s="135" t="s">
        <v>395</v>
      </c>
      <c r="N143" s="132" t="s">
        <v>998</v>
      </c>
      <c r="O143" s="131" t="s">
        <v>107</v>
      </c>
      <c r="P143" s="131" t="s">
        <v>1035</v>
      </c>
      <c r="Q143" s="131" t="s">
        <v>1010</v>
      </c>
      <c r="R143" s="131">
        <v>10164076</v>
      </c>
      <c r="S143" s="131" t="s">
        <v>40</v>
      </c>
      <c r="T143" s="133" t="s">
        <v>763</v>
      </c>
      <c r="U143" s="134" t="s">
        <v>763</v>
      </c>
    </row>
    <row r="144" spans="1:21" x14ac:dyDescent="0.35">
      <c r="A144" s="61" t="s">
        <v>402</v>
      </c>
      <c r="B144" s="60" t="s">
        <v>402</v>
      </c>
      <c r="C144" s="29" t="s">
        <v>54</v>
      </c>
      <c r="D144" s="29" t="s">
        <v>393</v>
      </c>
      <c r="E144" s="132">
        <v>2017</v>
      </c>
      <c r="F144" s="132">
        <v>7</v>
      </c>
      <c r="G144" s="132">
        <v>10</v>
      </c>
      <c r="H144" s="132" t="s">
        <v>8</v>
      </c>
      <c r="I144" s="131" t="s">
        <v>39</v>
      </c>
      <c r="J144" s="131" t="s">
        <v>40</v>
      </c>
      <c r="K144" s="131" t="s">
        <v>40</v>
      </c>
      <c r="L144" s="132" t="s">
        <v>1012</v>
      </c>
      <c r="M144" s="135" t="s">
        <v>403</v>
      </c>
      <c r="N144" s="132" t="s">
        <v>998</v>
      </c>
      <c r="O144" s="131" t="s">
        <v>107</v>
      </c>
      <c r="P144" s="131" t="s">
        <v>1035</v>
      </c>
      <c r="Q144" s="131" t="s">
        <v>1010</v>
      </c>
      <c r="R144" s="131">
        <v>10164077</v>
      </c>
      <c r="S144" s="131" t="s">
        <v>40</v>
      </c>
      <c r="T144" s="133" t="s">
        <v>763</v>
      </c>
      <c r="U144" s="134" t="s">
        <v>763</v>
      </c>
    </row>
    <row r="145" spans="1:21" x14ac:dyDescent="0.35">
      <c r="A145" s="28" t="s">
        <v>728</v>
      </c>
      <c r="B145" s="60">
        <v>0</v>
      </c>
      <c r="C145" s="29" t="s">
        <v>54</v>
      </c>
      <c r="D145" s="29" t="s">
        <v>243</v>
      </c>
      <c r="E145" s="132">
        <v>2017</v>
      </c>
      <c r="F145" s="132">
        <v>7</v>
      </c>
      <c r="G145" s="132">
        <v>10</v>
      </c>
      <c r="H145" s="132" t="s">
        <v>8</v>
      </c>
      <c r="I145" s="131" t="s">
        <v>40</v>
      </c>
      <c r="J145" s="131" t="s">
        <v>39</v>
      </c>
      <c r="K145" s="131" t="s">
        <v>40</v>
      </c>
      <c r="L145" s="132" t="s">
        <v>1012</v>
      </c>
      <c r="M145" s="136" t="s">
        <v>195</v>
      </c>
      <c r="N145" s="132" t="s">
        <v>998</v>
      </c>
      <c r="O145" s="131" t="s">
        <v>107</v>
      </c>
      <c r="P145" s="131" t="s">
        <v>1035</v>
      </c>
      <c r="Q145" s="131" t="s">
        <v>1010</v>
      </c>
      <c r="R145" s="131">
        <v>10164109</v>
      </c>
      <c r="S145" s="131" t="s">
        <v>40</v>
      </c>
      <c r="T145" s="133" t="s">
        <v>195</v>
      </c>
      <c r="U145" s="134"/>
    </row>
    <row r="146" spans="1:21" x14ac:dyDescent="0.35">
      <c r="A146" s="28" t="s">
        <v>1097</v>
      </c>
      <c r="B146" s="60">
        <v>0</v>
      </c>
      <c r="C146" s="29" t="s">
        <v>54</v>
      </c>
      <c r="D146" s="29" t="s">
        <v>243</v>
      </c>
      <c r="E146" s="132">
        <v>2017</v>
      </c>
      <c r="F146" s="132">
        <v>7</v>
      </c>
      <c r="G146" s="132">
        <v>10</v>
      </c>
      <c r="H146" s="132" t="s">
        <v>7</v>
      </c>
      <c r="I146" s="131" t="s">
        <v>40</v>
      </c>
      <c r="J146" s="131" t="s">
        <v>40</v>
      </c>
      <c r="K146" s="131" t="s">
        <v>39</v>
      </c>
      <c r="L146" s="132" t="s">
        <v>986</v>
      </c>
      <c r="M146" s="135" t="s">
        <v>1098</v>
      </c>
      <c r="N146" s="132" t="s">
        <v>1021</v>
      </c>
      <c r="O146" s="131" t="s">
        <v>107</v>
      </c>
      <c r="P146" s="131" t="s">
        <v>1035</v>
      </c>
      <c r="Q146" s="131" t="s">
        <v>991</v>
      </c>
      <c r="R146" s="131">
        <v>10164108</v>
      </c>
      <c r="S146" s="131" t="s">
        <v>40</v>
      </c>
      <c r="T146" s="133" t="s">
        <v>763</v>
      </c>
      <c r="U146" s="134" t="s">
        <v>763</v>
      </c>
    </row>
    <row r="147" spans="1:21" x14ac:dyDescent="0.35">
      <c r="A147" s="28" t="s">
        <v>729</v>
      </c>
      <c r="B147" s="60">
        <v>0</v>
      </c>
      <c r="C147" s="29" t="s">
        <v>54</v>
      </c>
      <c r="D147" s="29" t="s">
        <v>243</v>
      </c>
      <c r="E147" s="132">
        <v>2017</v>
      </c>
      <c r="F147" s="132">
        <v>7</v>
      </c>
      <c r="G147" s="132">
        <v>10</v>
      </c>
      <c r="H147" s="132" t="s">
        <v>8</v>
      </c>
      <c r="I147" s="131" t="s">
        <v>40</v>
      </c>
      <c r="J147" s="131" t="s">
        <v>40</v>
      </c>
      <c r="K147" s="131" t="s">
        <v>40</v>
      </c>
      <c r="L147" s="132" t="s">
        <v>1012</v>
      </c>
      <c r="M147" s="70" t="s">
        <v>250</v>
      </c>
      <c r="N147" s="132" t="s">
        <v>998</v>
      </c>
      <c r="O147" s="131" t="s">
        <v>107</v>
      </c>
      <c r="P147" s="131" t="s">
        <v>1035</v>
      </c>
      <c r="Q147" s="131" t="s">
        <v>1010</v>
      </c>
      <c r="R147" s="131">
        <v>10164110</v>
      </c>
      <c r="S147" s="131" t="s">
        <v>40</v>
      </c>
      <c r="T147" s="133" t="s">
        <v>763</v>
      </c>
      <c r="U147" s="134" t="s">
        <v>763</v>
      </c>
    </row>
    <row r="148" spans="1:21" x14ac:dyDescent="0.35">
      <c r="A148" s="61" t="s">
        <v>317</v>
      </c>
      <c r="B148" s="60" t="s">
        <v>317</v>
      </c>
      <c r="C148" s="29" t="s">
        <v>54</v>
      </c>
      <c r="D148" s="29" t="s">
        <v>243</v>
      </c>
      <c r="E148" s="132">
        <v>2017</v>
      </c>
      <c r="F148" s="132">
        <v>7</v>
      </c>
      <c r="G148" s="132">
        <v>10</v>
      </c>
      <c r="H148" s="132" t="s">
        <v>4</v>
      </c>
      <c r="I148" s="131" t="s">
        <v>39</v>
      </c>
      <c r="J148" s="131" t="s">
        <v>40</v>
      </c>
      <c r="K148" s="131" t="s">
        <v>40</v>
      </c>
      <c r="L148" s="132" t="s">
        <v>1012</v>
      </c>
      <c r="M148" s="135" t="s">
        <v>1099</v>
      </c>
      <c r="N148" s="132" t="s">
        <v>1021</v>
      </c>
      <c r="O148" s="131" t="s">
        <v>107</v>
      </c>
      <c r="P148" s="131" t="s">
        <v>1035</v>
      </c>
      <c r="Q148" s="131" t="s">
        <v>1010</v>
      </c>
      <c r="R148" s="131">
        <v>10164101</v>
      </c>
      <c r="S148" s="131" t="s">
        <v>40</v>
      </c>
      <c r="T148" s="133" t="s">
        <v>763</v>
      </c>
      <c r="U148" s="134" t="s">
        <v>763</v>
      </c>
    </row>
    <row r="149" spans="1:21" x14ac:dyDescent="0.35">
      <c r="A149" s="61" t="s">
        <v>819</v>
      </c>
      <c r="B149" s="60" t="s">
        <v>819</v>
      </c>
      <c r="C149" s="29" t="s">
        <v>54</v>
      </c>
      <c r="D149" s="29" t="s">
        <v>243</v>
      </c>
      <c r="E149" s="132">
        <v>2017</v>
      </c>
      <c r="F149" s="132">
        <v>7</v>
      </c>
      <c r="G149" s="132">
        <v>10</v>
      </c>
      <c r="H149" s="132" t="s">
        <v>8</v>
      </c>
      <c r="I149" s="131" t="s">
        <v>39</v>
      </c>
      <c r="J149" s="131" t="s">
        <v>40</v>
      </c>
      <c r="K149" s="131" t="s">
        <v>40</v>
      </c>
      <c r="L149" s="132" t="s">
        <v>1012</v>
      </c>
      <c r="M149" s="135" t="s">
        <v>397</v>
      </c>
      <c r="N149" s="132" t="s">
        <v>998</v>
      </c>
      <c r="O149" s="131" t="s">
        <v>107</v>
      </c>
      <c r="P149" s="131" t="s">
        <v>1035</v>
      </c>
      <c r="Q149" s="131" t="s">
        <v>1010</v>
      </c>
      <c r="R149" s="131">
        <v>10164102</v>
      </c>
      <c r="S149" s="131" t="s">
        <v>40</v>
      </c>
      <c r="T149" s="133" t="s">
        <v>763</v>
      </c>
      <c r="U149" s="134" t="s">
        <v>763</v>
      </c>
    </row>
    <row r="150" spans="1:21" x14ac:dyDescent="0.35">
      <c r="A150" s="28" t="s">
        <v>730</v>
      </c>
      <c r="B150" s="60">
        <v>0</v>
      </c>
      <c r="C150" s="29" t="s">
        <v>54</v>
      </c>
      <c r="D150" s="29" t="s">
        <v>243</v>
      </c>
      <c r="E150" s="132">
        <v>2017</v>
      </c>
      <c r="F150" s="132">
        <v>7</v>
      </c>
      <c r="G150" s="132">
        <v>10</v>
      </c>
      <c r="H150" s="132" t="s">
        <v>11</v>
      </c>
      <c r="I150" s="131" t="s">
        <v>40</v>
      </c>
      <c r="J150" s="131" t="s">
        <v>39</v>
      </c>
      <c r="K150" s="131" t="s">
        <v>40</v>
      </c>
      <c r="L150" s="132" t="s">
        <v>986</v>
      </c>
      <c r="M150" s="135"/>
      <c r="N150" s="132" t="s">
        <v>998</v>
      </c>
      <c r="O150" s="131" t="s">
        <v>107</v>
      </c>
      <c r="P150" s="131" t="s">
        <v>1035</v>
      </c>
      <c r="Q150" s="131" t="s">
        <v>991</v>
      </c>
      <c r="R150" s="131">
        <v>10164098</v>
      </c>
      <c r="S150" s="131" t="s">
        <v>40</v>
      </c>
      <c r="T150" s="133" t="s">
        <v>39</v>
      </c>
      <c r="U150" s="134" t="s">
        <v>763</v>
      </c>
    </row>
    <row r="151" spans="1:21" x14ac:dyDescent="0.35">
      <c r="A151" s="47" t="s">
        <v>1100</v>
      </c>
      <c r="B151" s="60">
        <v>0</v>
      </c>
      <c r="C151" s="29" t="s">
        <v>54</v>
      </c>
      <c r="D151" s="29" t="s">
        <v>393</v>
      </c>
      <c r="E151" s="132">
        <v>2017</v>
      </c>
      <c r="F151" s="132">
        <v>7</v>
      </c>
      <c r="G151" s="132">
        <v>10</v>
      </c>
      <c r="H151" s="132" t="s">
        <v>7</v>
      </c>
      <c r="I151" s="131" t="s">
        <v>40</v>
      </c>
      <c r="J151" s="131" t="s">
        <v>40</v>
      </c>
      <c r="K151" s="131" t="s">
        <v>39</v>
      </c>
      <c r="L151" s="132" t="s">
        <v>986</v>
      </c>
      <c r="M151" s="70" t="s">
        <v>29</v>
      </c>
      <c r="N151" s="132" t="s">
        <v>1000</v>
      </c>
      <c r="O151" s="131" t="s">
        <v>107</v>
      </c>
      <c r="P151" s="131" t="s">
        <v>1035</v>
      </c>
      <c r="Q151" s="131" t="s">
        <v>1003</v>
      </c>
      <c r="R151" s="131">
        <v>10164063</v>
      </c>
      <c r="S151" s="131" t="s">
        <v>40</v>
      </c>
      <c r="T151" s="133" t="s">
        <v>763</v>
      </c>
      <c r="U151" s="134" t="s">
        <v>763</v>
      </c>
    </row>
    <row r="152" spans="1:21" x14ac:dyDescent="0.35">
      <c r="A152" s="61" t="s">
        <v>404</v>
      </c>
      <c r="B152" s="60" t="s">
        <v>404</v>
      </c>
      <c r="C152" s="29" t="s">
        <v>54</v>
      </c>
      <c r="D152" s="29" t="s">
        <v>393</v>
      </c>
      <c r="E152" s="132">
        <v>2017</v>
      </c>
      <c r="F152" s="132">
        <v>7</v>
      </c>
      <c r="G152" s="132">
        <v>10</v>
      </c>
      <c r="H152" s="132" t="s">
        <v>8</v>
      </c>
      <c r="I152" s="131" t="s">
        <v>39</v>
      </c>
      <c r="J152" s="131" t="s">
        <v>40</v>
      </c>
      <c r="K152" s="131" t="s">
        <v>40</v>
      </c>
      <c r="L152" s="132" t="s">
        <v>1012</v>
      </c>
      <c r="M152" s="135" t="s">
        <v>405</v>
      </c>
      <c r="N152" s="132" t="s">
        <v>998</v>
      </c>
      <c r="O152" s="131" t="s">
        <v>107</v>
      </c>
      <c r="P152" s="131" t="s">
        <v>1035</v>
      </c>
      <c r="Q152" s="131" t="s">
        <v>1010</v>
      </c>
      <c r="R152" s="131">
        <v>10164059</v>
      </c>
      <c r="S152" s="131" t="s">
        <v>40</v>
      </c>
      <c r="T152" s="133" t="s">
        <v>763</v>
      </c>
      <c r="U152" s="134" t="s">
        <v>763</v>
      </c>
    </row>
    <row r="153" spans="1:21" x14ac:dyDescent="0.35">
      <c r="A153" s="47" t="s">
        <v>1101</v>
      </c>
      <c r="B153" s="60">
        <v>0</v>
      </c>
      <c r="C153" s="29" t="s">
        <v>54</v>
      </c>
      <c r="D153" s="29" t="s">
        <v>393</v>
      </c>
      <c r="E153" s="132">
        <v>2017</v>
      </c>
      <c r="F153" s="132">
        <v>7</v>
      </c>
      <c r="G153" s="132">
        <v>10</v>
      </c>
      <c r="H153" s="132" t="s">
        <v>7</v>
      </c>
      <c r="I153" s="131" t="s">
        <v>40</v>
      </c>
      <c r="J153" s="131" t="s">
        <v>40</v>
      </c>
      <c r="K153" s="131" t="s">
        <v>39</v>
      </c>
      <c r="L153" s="132" t="s">
        <v>986</v>
      </c>
      <c r="M153" s="70" t="s">
        <v>29</v>
      </c>
      <c r="N153" s="132" t="s">
        <v>1000</v>
      </c>
      <c r="O153" s="131" t="s">
        <v>107</v>
      </c>
      <c r="P153" s="131" t="s">
        <v>1035</v>
      </c>
      <c r="Q153" s="131" t="s">
        <v>1003</v>
      </c>
      <c r="R153" s="131">
        <v>10162997</v>
      </c>
      <c r="S153" s="131" t="s">
        <v>39</v>
      </c>
      <c r="T153" s="133" t="s">
        <v>763</v>
      </c>
      <c r="U153" s="134" t="s">
        <v>763</v>
      </c>
    </row>
    <row r="154" spans="1:21" x14ac:dyDescent="0.35">
      <c r="A154" s="28" t="s">
        <v>1102</v>
      </c>
      <c r="B154" s="60">
        <v>0</v>
      </c>
      <c r="C154" s="29" t="s">
        <v>54</v>
      </c>
      <c r="D154" s="29" t="s">
        <v>393</v>
      </c>
      <c r="E154" s="132">
        <v>2017</v>
      </c>
      <c r="F154" s="132">
        <v>7</v>
      </c>
      <c r="G154" s="132">
        <v>10</v>
      </c>
      <c r="H154" s="132" t="s">
        <v>7</v>
      </c>
      <c r="I154" s="131" t="s">
        <v>40</v>
      </c>
      <c r="J154" s="131" t="s">
        <v>40</v>
      </c>
      <c r="K154" s="131" t="s">
        <v>39</v>
      </c>
      <c r="L154" s="132" t="s">
        <v>986</v>
      </c>
      <c r="M154" s="135"/>
      <c r="N154" s="132" t="s">
        <v>1103</v>
      </c>
      <c r="O154" s="131" t="s">
        <v>107</v>
      </c>
      <c r="P154" s="131" t="s">
        <v>1035</v>
      </c>
      <c r="Q154" s="131" t="s">
        <v>991</v>
      </c>
      <c r="R154" s="131">
        <v>10162989</v>
      </c>
      <c r="S154" s="131" t="s">
        <v>39</v>
      </c>
      <c r="T154" s="133" t="s">
        <v>763</v>
      </c>
      <c r="U154" s="134" t="s">
        <v>763</v>
      </c>
    </row>
    <row r="155" spans="1:21" x14ac:dyDescent="0.35">
      <c r="A155" s="61" t="s">
        <v>242</v>
      </c>
      <c r="B155" s="60" t="s">
        <v>242</v>
      </c>
      <c r="C155" s="29" t="s">
        <v>54</v>
      </c>
      <c r="D155" s="29" t="s">
        <v>243</v>
      </c>
      <c r="E155" s="132">
        <v>2017</v>
      </c>
      <c r="F155" s="132">
        <v>7</v>
      </c>
      <c r="G155" s="132">
        <v>10</v>
      </c>
      <c r="H155" s="132" t="s">
        <v>11</v>
      </c>
      <c r="I155" s="131" t="s">
        <v>39</v>
      </c>
      <c r="J155" s="131" t="s">
        <v>40</v>
      </c>
      <c r="K155" s="131" t="s">
        <v>40</v>
      </c>
      <c r="L155" s="132" t="s">
        <v>1012</v>
      </c>
      <c r="M155" s="135"/>
      <c r="N155" s="132" t="s">
        <v>998</v>
      </c>
      <c r="O155" s="131" t="s">
        <v>107</v>
      </c>
      <c r="P155" s="131" t="s">
        <v>1035</v>
      </c>
      <c r="Q155" s="131" t="s">
        <v>1010</v>
      </c>
      <c r="R155" s="131">
        <v>10164082</v>
      </c>
      <c r="S155" s="131" t="s">
        <v>40</v>
      </c>
      <c r="T155" s="133" t="s">
        <v>763</v>
      </c>
      <c r="U155" s="134" t="s">
        <v>763</v>
      </c>
    </row>
    <row r="156" spans="1:21" x14ac:dyDescent="0.35">
      <c r="A156" s="61" t="s">
        <v>318</v>
      </c>
      <c r="B156" s="60" t="s">
        <v>318</v>
      </c>
      <c r="C156" s="29" t="s">
        <v>54</v>
      </c>
      <c r="D156" s="29" t="s">
        <v>243</v>
      </c>
      <c r="E156" s="132">
        <v>2017</v>
      </c>
      <c r="F156" s="132">
        <v>7</v>
      </c>
      <c r="G156" s="132">
        <v>10</v>
      </c>
      <c r="H156" s="132" t="s">
        <v>4</v>
      </c>
      <c r="I156" s="131" t="s">
        <v>39</v>
      </c>
      <c r="J156" s="131" t="s">
        <v>40</v>
      </c>
      <c r="K156" s="131" t="s">
        <v>40</v>
      </c>
      <c r="L156" s="132" t="s">
        <v>1012</v>
      </c>
      <c r="M156" s="135" t="s">
        <v>1104</v>
      </c>
      <c r="N156" s="132" t="s">
        <v>1021</v>
      </c>
      <c r="O156" s="131" t="s">
        <v>107</v>
      </c>
      <c r="P156" s="131" t="s">
        <v>1035</v>
      </c>
      <c r="Q156" s="131" t="s">
        <v>1010</v>
      </c>
      <c r="R156" s="131">
        <v>10164088</v>
      </c>
      <c r="S156" s="131" t="s">
        <v>40</v>
      </c>
      <c r="T156" s="133" t="s">
        <v>763</v>
      </c>
      <c r="U156" s="134" t="s">
        <v>763</v>
      </c>
    </row>
    <row r="157" spans="1:21" x14ac:dyDescent="0.35">
      <c r="A157" s="61" t="s">
        <v>320</v>
      </c>
      <c r="B157" s="60" t="s">
        <v>320</v>
      </c>
      <c r="C157" s="29" t="s">
        <v>54</v>
      </c>
      <c r="D157" s="29" t="s">
        <v>243</v>
      </c>
      <c r="E157" s="132">
        <v>2017</v>
      </c>
      <c r="F157" s="132">
        <v>7</v>
      </c>
      <c r="G157" s="132">
        <v>10</v>
      </c>
      <c r="H157" s="132" t="s">
        <v>4</v>
      </c>
      <c r="I157" s="131" t="s">
        <v>39</v>
      </c>
      <c r="J157" s="131" t="s">
        <v>40</v>
      </c>
      <c r="K157" s="131" t="s">
        <v>40</v>
      </c>
      <c r="L157" s="132" t="s">
        <v>1012</v>
      </c>
      <c r="M157" s="135" t="s">
        <v>1105</v>
      </c>
      <c r="N157" s="132" t="s">
        <v>1021</v>
      </c>
      <c r="O157" s="131" t="s">
        <v>107</v>
      </c>
      <c r="P157" s="131" t="s">
        <v>1035</v>
      </c>
      <c r="Q157" s="131" t="s">
        <v>1010</v>
      </c>
      <c r="R157" s="131">
        <v>10164099</v>
      </c>
      <c r="S157" s="131" t="s">
        <v>40</v>
      </c>
      <c r="T157" s="133" t="s">
        <v>763</v>
      </c>
      <c r="U157" s="134" t="s">
        <v>763</v>
      </c>
    </row>
    <row r="158" spans="1:21" x14ac:dyDescent="0.35">
      <c r="A158" s="28" t="s">
        <v>731</v>
      </c>
      <c r="B158" s="60">
        <v>0</v>
      </c>
      <c r="C158" s="29" t="s">
        <v>54</v>
      </c>
      <c r="D158" s="29" t="s">
        <v>243</v>
      </c>
      <c r="E158" s="132">
        <v>2017</v>
      </c>
      <c r="F158" s="132">
        <v>7</v>
      </c>
      <c r="G158" s="132">
        <v>10</v>
      </c>
      <c r="H158" s="132" t="s">
        <v>8</v>
      </c>
      <c r="I158" s="131" t="s">
        <v>40</v>
      </c>
      <c r="J158" s="131" t="s">
        <v>40</v>
      </c>
      <c r="K158" s="131" t="s">
        <v>40</v>
      </c>
      <c r="L158" s="132" t="s">
        <v>1012</v>
      </c>
      <c r="M158" s="135" t="s">
        <v>254</v>
      </c>
      <c r="N158" s="132" t="s">
        <v>998</v>
      </c>
      <c r="O158" s="131" t="s">
        <v>107</v>
      </c>
      <c r="P158" s="131" t="s">
        <v>1035</v>
      </c>
      <c r="Q158" s="131" t="s">
        <v>1010</v>
      </c>
      <c r="R158" s="131">
        <v>10164094</v>
      </c>
      <c r="S158" s="131" t="s">
        <v>40</v>
      </c>
      <c r="T158" s="133" t="s">
        <v>763</v>
      </c>
      <c r="U158" s="134" t="s">
        <v>763</v>
      </c>
    </row>
    <row r="159" spans="1:21" x14ac:dyDescent="0.35">
      <c r="A159" s="61" t="s">
        <v>319</v>
      </c>
      <c r="B159" s="60" t="s">
        <v>319</v>
      </c>
      <c r="C159" s="29" t="s">
        <v>54</v>
      </c>
      <c r="D159" s="29" t="s">
        <v>243</v>
      </c>
      <c r="E159" s="132">
        <v>2017</v>
      </c>
      <c r="F159" s="132">
        <v>7</v>
      </c>
      <c r="G159" s="132">
        <v>10</v>
      </c>
      <c r="H159" s="132" t="s">
        <v>4</v>
      </c>
      <c r="I159" s="131" t="s">
        <v>39</v>
      </c>
      <c r="J159" s="131" t="s">
        <v>40</v>
      </c>
      <c r="K159" s="131" t="s">
        <v>40</v>
      </c>
      <c r="L159" s="132" t="s">
        <v>1012</v>
      </c>
      <c r="M159" s="70" t="s">
        <v>1106</v>
      </c>
      <c r="N159" s="132" t="s">
        <v>1021</v>
      </c>
      <c r="O159" s="131" t="s">
        <v>107</v>
      </c>
      <c r="P159" s="131" t="s">
        <v>1035</v>
      </c>
      <c r="Q159" s="131" t="s">
        <v>1010</v>
      </c>
      <c r="R159" s="131">
        <v>10164096</v>
      </c>
      <c r="S159" s="131" t="s">
        <v>40</v>
      </c>
      <c r="T159" s="133" t="s">
        <v>763</v>
      </c>
      <c r="U159" s="134" t="s">
        <v>763</v>
      </c>
    </row>
    <row r="160" spans="1:21" x14ac:dyDescent="0.35">
      <c r="A160" s="28" t="s">
        <v>1107</v>
      </c>
      <c r="B160" s="60">
        <v>0</v>
      </c>
      <c r="C160" s="29" t="s">
        <v>54</v>
      </c>
      <c r="D160" s="29" t="s">
        <v>243</v>
      </c>
      <c r="E160" s="132">
        <v>2017</v>
      </c>
      <c r="F160" s="132">
        <v>7</v>
      </c>
      <c r="G160" s="132">
        <v>10</v>
      </c>
      <c r="H160" s="132" t="s">
        <v>1053</v>
      </c>
      <c r="I160" s="131" t="s">
        <v>40</v>
      </c>
      <c r="J160" s="131" t="s">
        <v>40</v>
      </c>
      <c r="K160" s="131" t="s">
        <v>40</v>
      </c>
      <c r="L160" s="132" t="s">
        <v>1012</v>
      </c>
      <c r="M160" s="135"/>
      <c r="N160" s="132" t="s">
        <v>1021</v>
      </c>
      <c r="O160" s="131" t="s">
        <v>107</v>
      </c>
      <c r="P160" s="131" t="s">
        <v>1035</v>
      </c>
      <c r="Q160" s="131" t="s">
        <v>1010</v>
      </c>
      <c r="R160" s="131">
        <v>10164092</v>
      </c>
      <c r="S160" s="131" t="s">
        <v>39</v>
      </c>
      <c r="T160" s="133" t="s">
        <v>763</v>
      </c>
      <c r="U160" s="134" t="s">
        <v>763</v>
      </c>
    </row>
    <row r="161" spans="1:21" x14ac:dyDescent="0.35">
      <c r="A161" s="61" t="s">
        <v>463</v>
      </c>
      <c r="B161" s="60" t="s">
        <v>463</v>
      </c>
      <c r="C161" s="29" t="s">
        <v>54</v>
      </c>
      <c r="D161" s="29" t="s">
        <v>243</v>
      </c>
      <c r="E161" s="132">
        <v>2017</v>
      </c>
      <c r="F161" s="132">
        <v>7</v>
      </c>
      <c r="G161" s="132">
        <v>10</v>
      </c>
      <c r="H161" s="132" t="s">
        <v>3</v>
      </c>
      <c r="I161" s="131" t="s">
        <v>39</v>
      </c>
      <c r="J161" s="131" t="s">
        <v>40</v>
      </c>
      <c r="K161" s="131" t="s">
        <v>40</v>
      </c>
      <c r="L161" s="132" t="s">
        <v>1012</v>
      </c>
      <c r="M161" s="73" t="s">
        <v>1106</v>
      </c>
      <c r="N161" s="132" t="s">
        <v>1021</v>
      </c>
      <c r="O161" s="131" t="s">
        <v>107</v>
      </c>
      <c r="P161" s="131" t="s">
        <v>1035</v>
      </c>
      <c r="Q161" s="131" t="s">
        <v>1010</v>
      </c>
      <c r="R161" s="131">
        <v>10164106</v>
      </c>
      <c r="S161" s="131" t="s">
        <v>40</v>
      </c>
      <c r="T161" s="133" t="s">
        <v>763</v>
      </c>
      <c r="U161" s="134" t="s">
        <v>1028</v>
      </c>
    </row>
    <row r="162" spans="1:21" x14ac:dyDescent="0.35">
      <c r="A162" s="61" t="s">
        <v>321</v>
      </c>
      <c r="B162" s="60" t="s">
        <v>321</v>
      </c>
      <c r="C162" s="29" t="s">
        <v>54</v>
      </c>
      <c r="D162" s="29" t="s">
        <v>243</v>
      </c>
      <c r="E162" s="132">
        <v>2017</v>
      </c>
      <c r="F162" s="132">
        <v>7</v>
      </c>
      <c r="G162" s="132">
        <v>10</v>
      </c>
      <c r="H162" s="132" t="s">
        <v>4</v>
      </c>
      <c r="I162" s="131" t="s">
        <v>39</v>
      </c>
      <c r="J162" s="131" t="s">
        <v>40</v>
      </c>
      <c r="K162" s="131" t="s">
        <v>40</v>
      </c>
      <c r="L162" s="132" t="s">
        <v>1012</v>
      </c>
      <c r="M162" s="137" t="s">
        <v>763</v>
      </c>
      <c r="N162" s="132" t="s">
        <v>998</v>
      </c>
      <c r="O162" s="131" t="s">
        <v>107</v>
      </c>
      <c r="P162" s="131" t="s">
        <v>1035</v>
      </c>
      <c r="Q162" s="131" t="s">
        <v>1010</v>
      </c>
      <c r="R162" s="131">
        <v>10164103</v>
      </c>
      <c r="S162" s="131" t="s">
        <v>40</v>
      </c>
      <c r="T162" s="133" t="s">
        <v>763</v>
      </c>
      <c r="U162" s="134" t="s">
        <v>763</v>
      </c>
    </row>
    <row r="163" spans="1:21" x14ac:dyDescent="0.35">
      <c r="A163" s="61" t="s">
        <v>322</v>
      </c>
      <c r="B163" s="60" t="s">
        <v>322</v>
      </c>
      <c r="C163" s="29" t="s">
        <v>54</v>
      </c>
      <c r="D163" s="29" t="s">
        <v>243</v>
      </c>
      <c r="E163" s="132">
        <v>2017</v>
      </c>
      <c r="F163" s="132">
        <v>7</v>
      </c>
      <c r="G163" s="132">
        <v>10</v>
      </c>
      <c r="H163" s="132" t="s">
        <v>4</v>
      </c>
      <c r="I163" s="131" t="s">
        <v>39</v>
      </c>
      <c r="J163" s="131" t="s">
        <v>40</v>
      </c>
      <c r="K163" s="131" t="s">
        <v>40</v>
      </c>
      <c r="L163" s="132" t="s">
        <v>1012</v>
      </c>
      <c r="M163" s="137" t="s">
        <v>763</v>
      </c>
      <c r="N163" s="132" t="s">
        <v>998</v>
      </c>
      <c r="O163" s="131" t="s">
        <v>107</v>
      </c>
      <c r="P163" s="131" t="s">
        <v>1035</v>
      </c>
      <c r="Q163" s="131" t="s">
        <v>1010</v>
      </c>
      <c r="R163" s="131">
        <v>10164104</v>
      </c>
      <c r="S163" s="131" t="s">
        <v>40</v>
      </c>
      <c r="T163" s="133" t="s">
        <v>763</v>
      </c>
      <c r="U163" s="134" t="s">
        <v>763</v>
      </c>
    </row>
    <row r="164" spans="1:21" x14ac:dyDescent="0.35">
      <c r="A164" s="28" t="s">
        <v>1108</v>
      </c>
      <c r="B164" s="60">
        <v>0</v>
      </c>
      <c r="C164" s="29" t="s">
        <v>54</v>
      </c>
      <c r="D164" s="29" t="s">
        <v>243</v>
      </c>
      <c r="E164" s="132">
        <v>2017</v>
      </c>
      <c r="F164" s="132">
        <v>7</v>
      </c>
      <c r="G164" s="132">
        <v>10</v>
      </c>
      <c r="H164" s="132" t="s">
        <v>7</v>
      </c>
      <c r="I164" s="131" t="s">
        <v>40</v>
      </c>
      <c r="J164" s="131" t="s">
        <v>40</v>
      </c>
      <c r="K164" s="131" t="s">
        <v>39</v>
      </c>
      <c r="L164" s="138" t="s">
        <v>986</v>
      </c>
      <c r="M164" s="137" t="s">
        <v>763</v>
      </c>
      <c r="N164" s="132" t="s">
        <v>998</v>
      </c>
      <c r="O164" s="131" t="s">
        <v>107</v>
      </c>
      <c r="P164" s="131" t="s">
        <v>1035</v>
      </c>
      <c r="Q164" s="131" t="s">
        <v>991</v>
      </c>
      <c r="R164" s="131">
        <v>10164113</v>
      </c>
      <c r="S164" s="131" t="s">
        <v>40</v>
      </c>
      <c r="T164" s="133" t="s">
        <v>763</v>
      </c>
      <c r="U164" s="134" t="s">
        <v>763</v>
      </c>
    </row>
    <row r="165" spans="1:21" x14ac:dyDescent="0.35">
      <c r="A165" s="28" t="s">
        <v>732</v>
      </c>
      <c r="B165" s="60">
        <v>0</v>
      </c>
      <c r="C165" s="29" t="s">
        <v>54</v>
      </c>
      <c r="D165" s="29" t="s">
        <v>243</v>
      </c>
      <c r="E165" s="132">
        <v>2017</v>
      </c>
      <c r="F165" s="132">
        <v>7</v>
      </c>
      <c r="G165" s="132">
        <v>10</v>
      </c>
      <c r="H165" s="132" t="s">
        <v>1109</v>
      </c>
      <c r="I165" s="131" t="s">
        <v>40</v>
      </c>
      <c r="J165" s="131" t="s">
        <v>39</v>
      </c>
      <c r="K165" s="131" t="s">
        <v>40</v>
      </c>
      <c r="L165" s="132" t="s">
        <v>1012</v>
      </c>
      <c r="M165" s="137" t="s">
        <v>244</v>
      </c>
      <c r="N165" s="132" t="s">
        <v>998</v>
      </c>
      <c r="O165" s="131" t="s">
        <v>107</v>
      </c>
      <c r="P165" s="131" t="s">
        <v>1035</v>
      </c>
      <c r="Q165" s="131" t="s">
        <v>1010</v>
      </c>
      <c r="R165" s="131">
        <v>10164080</v>
      </c>
      <c r="S165" s="131" t="s">
        <v>39</v>
      </c>
      <c r="T165" s="133" t="s">
        <v>763</v>
      </c>
      <c r="U165" s="134" t="s">
        <v>763</v>
      </c>
    </row>
    <row r="166" spans="1:21" x14ac:dyDescent="0.35">
      <c r="A166" s="28" t="s">
        <v>735</v>
      </c>
      <c r="B166" s="60">
        <v>0</v>
      </c>
      <c r="C166" s="29" t="s">
        <v>54</v>
      </c>
      <c r="D166" s="29" t="s">
        <v>243</v>
      </c>
      <c r="E166" s="132">
        <v>2017</v>
      </c>
      <c r="F166" s="132">
        <v>7</v>
      </c>
      <c r="G166" s="132">
        <v>10</v>
      </c>
      <c r="H166" s="132" t="s">
        <v>8</v>
      </c>
      <c r="I166" s="131" t="s">
        <v>40</v>
      </c>
      <c r="J166" s="131" t="s">
        <v>39</v>
      </c>
      <c r="K166" s="131" t="s">
        <v>40</v>
      </c>
      <c r="L166" s="132" t="s">
        <v>1012</v>
      </c>
      <c r="M166" s="137" t="s">
        <v>195</v>
      </c>
      <c r="N166" s="132" t="s">
        <v>998</v>
      </c>
      <c r="O166" s="131" t="s">
        <v>107</v>
      </c>
      <c r="P166" s="131" t="s">
        <v>1035</v>
      </c>
      <c r="Q166" s="131" t="s">
        <v>991</v>
      </c>
      <c r="R166" s="131">
        <v>10164111</v>
      </c>
      <c r="S166" s="131" t="s">
        <v>40</v>
      </c>
      <c r="T166" s="133" t="s">
        <v>195</v>
      </c>
      <c r="U166" s="134"/>
    </row>
    <row r="167" spans="1:21" x14ac:dyDescent="0.35">
      <c r="A167" s="28" t="s">
        <v>736</v>
      </c>
      <c r="B167" s="60">
        <v>0</v>
      </c>
      <c r="C167" s="29" t="s">
        <v>54</v>
      </c>
      <c r="D167" s="29" t="s">
        <v>243</v>
      </c>
      <c r="E167" s="132">
        <v>2017</v>
      </c>
      <c r="F167" s="132">
        <v>7</v>
      </c>
      <c r="G167" s="132">
        <v>10</v>
      </c>
      <c r="H167" s="132" t="s">
        <v>11</v>
      </c>
      <c r="I167" s="131" t="s">
        <v>40</v>
      </c>
      <c r="J167" s="131" t="s">
        <v>40</v>
      </c>
      <c r="K167" s="131" t="s">
        <v>40</v>
      </c>
      <c r="L167" s="132" t="s">
        <v>986</v>
      </c>
      <c r="M167" s="137" t="s">
        <v>763</v>
      </c>
      <c r="N167" s="132" t="s">
        <v>998</v>
      </c>
      <c r="O167" s="131" t="s">
        <v>107</v>
      </c>
      <c r="P167" s="131" t="s">
        <v>1035</v>
      </c>
      <c r="Q167" s="131" t="s">
        <v>1010</v>
      </c>
      <c r="R167" s="131">
        <v>10164100</v>
      </c>
      <c r="S167" s="131" t="s">
        <v>40</v>
      </c>
      <c r="T167" s="133" t="s">
        <v>763</v>
      </c>
      <c r="U167" s="134" t="s">
        <v>763</v>
      </c>
    </row>
    <row r="168" spans="1:21" x14ac:dyDescent="0.35">
      <c r="A168" s="28" t="s">
        <v>738</v>
      </c>
      <c r="B168" s="60">
        <v>0</v>
      </c>
      <c r="C168" s="29" t="s">
        <v>608</v>
      </c>
      <c r="D168" s="29" t="s">
        <v>739</v>
      </c>
      <c r="E168" s="132">
        <v>2017</v>
      </c>
      <c r="F168" s="132">
        <v>7</v>
      </c>
      <c r="G168" s="132">
        <v>10</v>
      </c>
      <c r="H168" s="132" t="s">
        <v>2</v>
      </c>
      <c r="I168" s="131" t="s">
        <v>40</v>
      </c>
      <c r="J168" s="131" t="s">
        <v>40</v>
      </c>
      <c r="K168" s="131" t="s">
        <v>40</v>
      </c>
      <c r="L168" s="132" t="s">
        <v>1012</v>
      </c>
      <c r="M168" s="137" t="s">
        <v>763</v>
      </c>
      <c r="N168" s="132" t="s">
        <v>1110</v>
      </c>
      <c r="O168" s="131" t="s">
        <v>140</v>
      </c>
      <c r="P168" s="131" t="s">
        <v>1035</v>
      </c>
      <c r="Q168" s="131" t="s">
        <v>1010</v>
      </c>
      <c r="R168" s="131">
        <v>10174531</v>
      </c>
      <c r="S168" s="131" t="s">
        <v>40</v>
      </c>
      <c r="T168" s="133" t="s">
        <v>763</v>
      </c>
      <c r="U168" s="134" t="s">
        <v>763</v>
      </c>
    </row>
    <row r="169" spans="1:21" x14ac:dyDescent="0.35">
      <c r="A169" s="28" t="s">
        <v>740</v>
      </c>
      <c r="B169" s="60">
        <v>0</v>
      </c>
      <c r="C169" s="29" t="s">
        <v>48</v>
      </c>
      <c r="D169" s="29" t="s">
        <v>49</v>
      </c>
      <c r="E169" s="132">
        <v>2018</v>
      </c>
      <c r="F169" s="132">
        <v>6</v>
      </c>
      <c r="G169" s="132">
        <v>10</v>
      </c>
      <c r="H169" s="132" t="s">
        <v>4</v>
      </c>
      <c r="I169" s="131" t="s">
        <v>40</v>
      </c>
      <c r="J169" s="131" t="s">
        <v>40</v>
      </c>
      <c r="K169" s="131" t="s">
        <v>40</v>
      </c>
      <c r="L169" s="132" t="s">
        <v>1012</v>
      </c>
      <c r="M169" s="137" t="s">
        <v>763</v>
      </c>
      <c r="N169" s="132" t="s">
        <v>998</v>
      </c>
      <c r="O169" s="131" t="s">
        <v>107</v>
      </c>
      <c r="P169" s="131" t="s">
        <v>1035</v>
      </c>
      <c r="Q169" s="131" t="s">
        <v>1010</v>
      </c>
      <c r="R169" s="131">
        <v>10198243</v>
      </c>
      <c r="S169" s="131" t="s">
        <v>40</v>
      </c>
      <c r="T169" s="133" t="s">
        <v>763</v>
      </c>
      <c r="U169" s="134" t="s">
        <v>763</v>
      </c>
    </row>
    <row r="170" spans="1:21" x14ac:dyDescent="0.35">
      <c r="A170" s="28" t="s">
        <v>741</v>
      </c>
      <c r="B170" s="60">
        <v>0</v>
      </c>
      <c r="C170" s="29" t="s">
        <v>48</v>
      </c>
      <c r="D170" s="29" t="s">
        <v>49</v>
      </c>
      <c r="E170" s="132">
        <v>2018</v>
      </c>
      <c r="F170" s="132">
        <v>6</v>
      </c>
      <c r="G170" s="132">
        <v>10</v>
      </c>
      <c r="H170" s="132" t="s">
        <v>4</v>
      </c>
      <c r="I170" s="131" t="s">
        <v>40</v>
      </c>
      <c r="J170" s="131" t="s">
        <v>40</v>
      </c>
      <c r="K170" s="131" t="s">
        <v>40</v>
      </c>
      <c r="L170" s="132" t="s">
        <v>1012</v>
      </c>
      <c r="M170" s="137" t="s">
        <v>451</v>
      </c>
      <c r="N170" s="132" t="s">
        <v>1021</v>
      </c>
      <c r="O170" s="131" t="s">
        <v>107</v>
      </c>
      <c r="P170" s="131" t="s">
        <v>1035</v>
      </c>
      <c r="Q170" s="131" t="s">
        <v>1010</v>
      </c>
      <c r="R170" s="131">
        <v>10198227</v>
      </c>
      <c r="S170" s="131" t="s">
        <v>40</v>
      </c>
      <c r="T170" s="133" t="s">
        <v>1111</v>
      </c>
      <c r="U170" s="134"/>
    </row>
    <row r="171" spans="1:21" x14ac:dyDescent="0.35">
      <c r="A171" s="61" t="s">
        <v>158</v>
      </c>
      <c r="B171" s="60" t="s">
        <v>158</v>
      </c>
      <c r="C171" s="29" t="s">
        <v>48</v>
      </c>
      <c r="D171" s="29" t="s">
        <v>49</v>
      </c>
      <c r="E171" s="132">
        <v>2018</v>
      </c>
      <c r="F171" s="132">
        <v>6</v>
      </c>
      <c r="G171" s="132">
        <v>10</v>
      </c>
      <c r="H171" s="132" t="s">
        <v>4</v>
      </c>
      <c r="I171" s="131" t="s">
        <v>39</v>
      </c>
      <c r="J171" s="131" t="s">
        <v>40</v>
      </c>
      <c r="K171" s="131" t="s">
        <v>40</v>
      </c>
      <c r="L171" s="132" t="s">
        <v>1012</v>
      </c>
      <c r="M171" s="137" t="s">
        <v>1112</v>
      </c>
      <c r="N171" s="132" t="s">
        <v>1021</v>
      </c>
      <c r="O171" s="131" t="s">
        <v>107</v>
      </c>
      <c r="P171" s="131" t="s">
        <v>1035</v>
      </c>
      <c r="Q171" s="131" t="s">
        <v>1010</v>
      </c>
      <c r="R171" s="131">
        <v>10198224</v>
      </c>
      <c r="S171" s="131" t="s">
        <v>40</v>
      </c>
      <c r="T171" s="133" t="s">
        <v>763</v>
      </c>
      <c r="U171" s="134" t="s">
        <v>763</v>
      </c>
    </row>
    <row r="172" spans="1:21" x14ac:dyDescent="0.35">
      <c r="A172" s="61" t="s">
        <v>47</v>
      </c>
      <c r="B172" s="60" t="s">
        <v>47</v>
      </c>
      <c r="C172" s="29" t="s">
        <v>48</v>
      </c>
      <c r="D172" s="29" t="s">
        <v>49</v>
      </c>
      <c r="E172" s="132">
        <v>2018</v>
      </c>
      <c r="F172" s="132">
        <v>6</v>
      </c>
      <c r="G172" s="132">
        <v>10</v>
      </c>
      <c r="H172" s="132" t="s">
        <v>4</v>
      </c>
      <c r="I172" s="131" t="s">
        <v>39</v>
      </c>
      <c r="J172" s="131" t="s">
        <v>40</v>
      </c>
      <c r="K172" s="131" t="s">
        <v>40</v>
      </c>
      <c r="L172" s="132" t="s">
        <v>1012</v>
      </c>
      <c r="M172" s="137" t="s">
        <v>50</v>
      </c>
      <c r="N172" s="132" t="s">
        <v>1021</v>
      </c>
      <c r="O172" s="131" t="s">
        <v>41</v>
      </c>
      <c r="P172" s="131" t="s">
        <v>1035</v>
      </c>
      <c r="Q172" s="131" t="s">
        <v>1010</v>
      </c>
      <c r="R172" s="131">
        <v>10198236</v>
      </c>
      <c r="S172" s="131" t="s">
        <v>40</v>
      </c>
      <c r="T172" s="133" t="s">
        <v>763</v>
      </c>
      <c r="U172" s="134" t="s">
        <v>763</v>
      </c>
    </row>
    <row r="173" spans="1:21" x14ac:dyDescent="0.35">
      <c r="A173" s="61" t="s">
        <v>178</v>
      </c>
      <c r="B173" s="60" t="s">
        <v>178</v>
      </c>
      <c r="C173" s="29" t="s">
        <v>48</v>
      </c>
      <c r="D173" s="29" t="s">
        <v>49</v>
      </c>
      <c r="E173" s="132">
        <v>2018</v>
      </c>
      <c r="F173" s="132">
        <v>6</v>
      </c>
      <c r="G173" s="132">
        <v>10</v>
      </c>
      <c r="H173" s="132" t="s">
        <v>4</v>
      </c>
      <c r="I173" s="131" t="s">
        <v>39</v>
      </c>
      <c r="J173" s="131" t="s">
        <v>40</v>
      </c>
      <c r="K173" s="131" t="s">
        <v>40</v>
      </c>
      <c r="L173" s="132" t="s">
        <v>1012</v>
      </c>
      <c r="M173" s="137" t="s">
        <v>164</v>
      </c>
      <c r="N173" s="132" t="s">
        <v>1021</v>
      </c>
      <c r="O173" s="131" t="s">
        <v>107</v>
      </c>
      <c r="P173" s="131" t="s">
        <v>1035</v>
      </c>
      <c r="Q173" s="131" t="s">
        <v>1010</v>
      </c>
      <c r="R173" s="131">
        <v>10198231</v>
      </c>
      <c r="S173" s="131" t="s">
        <v>40</v>
      </c>
      <c r="T173" s="133" t="s">
        <v>763</v>
      </c>
      <c r="U173" s="134" t="s">
        <v>763</v>
      </c>
    </row>
    <row r="174" spans="1:21" x14ac:dyDescent="0.35">
      <c r="A174" s="61" t="s">
        <v>219</v>
      </c>
      <c r="B174" s="60" t="s">
        <v>219</v>
      </c>
      <c r="C174" s="29" t="s">
        <v>48</v>
      </c>
      <c r="D174" s="29" t="s">
        <v>49</v>
      </c>
      <c r="E174" s="132">
        <v>2018</v>
      </c>
      <c r="F174" s="132">
        <v>6</v>
      </c>
      <c r="G174" s="132">
        <v>10</v>
      </c>
      <c r="H174" s="132" t="s">
        <v>3</v>
      </c>
      <c r="I174" s="131" t="s">
        <v>39</v>
      </c>
      <c r="J174" s="131" t="s">
        <v>40</v>
      </c>
      <c r="K174" s="131" t="s">
        <v>40</v>
      </c>
      <c r="L174" s="132" t="s">
        <v>1012</v>
      </c>
      <c r="M174" s="137" t="s">
        <v>763</v>
      </c>
      <c r="N174" s="132" t="s">
        <v>1002</v>
      </c>
      <c r="O174" s="131" t="s">
        <v>107</v>
      </c>
      <c r="P174" s="131" t="s">
        <v>1035</v>
      </c>
      <c r="Q174" s="131" t="s">
        <v>1010</v>
      </c>
      <c r="R174" s="131">
        <v>10198233</v>
      </c>
      <c r="S174" s="131" t="s">
        <v>40</v>
      </c>
      <c r="T174" s="133" t="s">
        <v>763</v>
      </c>
      <c r="U174" s="134" t="s">
        <v>214</v>
      </c>
    </row>
    <row r="175" spans="1:21" x14ac:dyDescent="0.35">
      <c r="A175" s="61" t="s">
        <v>361</v>
      </c>
      <c r="B175" s="60" t="s">
        <v>361</v>
      </c>
      <c r="C175" s="29" t="s">
        <v>48</v>
      </c>
      <c r="D175" s="29" t="s">
        <v>49</v>
      </c>
      <c r="E175" s="132">
        <v>2018</v>
      </c>
      <c r="F175" s="132">
        <v>6</v>
      </c>
      <c r="G175" s="132">
        <v>10</v>
      </c>
      <c r="H175" s="132" t="s">
        <v>8</v>
      </c>
      <c r="I175" s="131" t="s">
        <v>39</v>
      </c>
      <c r="J175" s="131" t="s">
        <v>40</v>
      </c>
      <c r="K175" s="131" t="s">
        <v>40</v>
      </c>
      <c r="L175" s="132" t="s">
        <v>1012</v>
      </c>
      <c r="M175" s="137" t="s">
        <v>362</v>
      </c>
      <c r="N175" s="132" t="s">
        <v>998</v>
      </c>
      <c r="O175" s="131" t="s">
        <v>107</v>
      </c>
      <c r="P175" s="131" t="s">
        <v>1035</v>
      </c>
      <c r="Q175" s="131" t="s">
        <v>1010</v>
      </c>
      <c r="R175" s="131">
        <v>10198239</v>
      </c>
      <c r="S175" s="131" t="s">
        <v>40</v>
      </c>
      <c r="T175" s="133" t="s">
        <v>763</v>
      </c>
      <c r="U175" s="134" t="s">
        <v>763</v>
      </c>
    </row>
    <row r="176" spans="1:21" x14ac:dyDescent="0.35">
      <c r="A176" s="61" t="s">
        <v>449</v>
      </c>
      <c r="B176" s="60" t="s">
        <v>449</v>
      </c>
      <c r="C176" s="29" t="s">
        <v>48</v>
      </c>
      <c r="D176" s="29" t="s">
        <v>49</v>
      </c>
      <c r="E176" s="132">
        <v>2018</v>
      </c>
      <c r="F176" s="132">
        <v>6</v>
      </c>
      <c r="G176" s="132">
        <v>10</v>
      </c>
      <c r="H176" s="132" t="s">
        <v>4</v>
      </c>
      <c r="I176" s="131" t="s">
        <v>39</v>
      </c>
      <c r="J176" s="131" t="s">
        <v>40</v>
      </c>
      <c r="K176" s="131" t="s">
        <v>40</v>
      </c>
      <c r="L176" s="132" t="s">
        <v>1012</v>
      </c>
      <c r="M176" s="137" t="s">
        <v>447</v>
      </c>
      <c r="N176" s="132" t="s">
        <v>1021</v>
      </c>
      <c r="O176" s="131" t="s">
        <v>107</v>
      </c>
      <c r="P176" s="131" t="s">
        <v>1035</v>
      </c>
      <c r="Q176" s="131" t="s">
        <v>1010</v>
      </c>
      <c r="R176" s="131">
        <v>10198240</v>
      </c>
      <c r="S176" s="131" t="s">
        <v>40</v>
      </c>
      <c r="T176" s="133" t="s">
        <v>763</v>
      </c>
      <c r="U176" s="134" t="s">
        <v>763</v>
      </c>
    </row>
    <row r="177" spans="1:21" x14ac:dyDescent="0.35">
      <c r="A177" s="28" t="s">
        <v>1113</v>
      </c>
      <c r="B177" s="60">
        <v>0</v>
      </c>
      <c r="C177" s="29" t="s">
        <v>48</v>
      </c>
      <c r="D177" s="29" t="s">
        <v>49</v>
      </c>
      <c r="E177" s="132">
        <v>2018</v>
      </c>
      <c r="F177" s="132">
        <v>6</v>
      </c>
      <c r="G177" s="132">
        <v>10</v>
      </c>
      <c r="H177" s="132" t="s">
        <v>7</v>
      </c>
      <c r="I177" s="131" t="s">
        <v>40</v>
      </c>
      <c r="J177" s="131" t="s">
        <v>40</v>
      </c>
      <c r="K177" s="131" t="s">
        <v>39</v>
      </c>
      <c r="L177" s="132" t="s">
        <v>986</v>
      </c>
      <c r="M177" s="137" t="s">
        <v>763</v>
      </c>
      <c r="N177" s="132" t="s">
        <v>998</v>
      </c>
      <c r="O177" s="131" t="s">
        <v>107</v>
      </c>
      <c r="P177" s="131" t="s">
        <v>1035</v>
      </c>
      <c r="Q177" s="131" t="s">
        <v>1003</v>
      </c>
      <c r="R177" s="131">
        <v>10198238</v>
      </c>
      <c r="S177" s="131" t="s">
        <v>40</v>
      </c>
      <c r="T177" s="133" t="s">
        <v>763</v>
      </c>
      <c r="U177" s="134" t="s">
        <v>763</v>
      </c>
    </row>
    <row r="178" spans="1:21" ht="29" x14ac:dyDescent="0.35">
      <c r="A178" s="28" t="s">
        <v>1114</v>
      </c>
      <c r="B178" s="60">
        <v>0</v>
      </c>
      <c r="C178" s="29" t="s">
        <v>48</v>
      </c>
      <c r="D178" s="29" t="s">
        <v>49</v>
      </c>
      <c r="E178" s="132">
        <v>2018</v>
      </c>
      <c r="F178" s="132">
        <v>6</v>
      </c>
      <c r="G178" s="132">
        <v>10</v>
      </c>
      <c r="H178" s="132" t="s">
        <v>11</v>
      </c>
      <c r="I178" s="131" t="s">
        <v>40</v>
      </c>
      <c r="J178" s="131" t="s">
        <v>39</v>
      </c>
      <c r="K178" s="131" t="s">
        <v>40</v>
      </c>
      <c r="L178" s="132" t="s">
        <v>986</v>
      </c>
      <c r="M178" s="74" t="s">
        <v>1040</v>
      </c>
      <c r="N178" s="132" t="s">
        <v>1000</v>
      </c>
      <c r="O178" s="131" t="s">
        <v>107</v>
      </c>
      <c r="P178" s="131" t="s">
        <v>1035</v>
      </c>
      <c r="Q178" s="131" t="s">
        <v>1010</v>
      </c>
      <c r="R178" s="131">
        <v>10198230</v>
      </c>
      <c r="S178" s="131" t="s">
        <v>40</v>
      </c>
      <c r="T178" s="133" t="s">
        <v>1115</v>
      </c>
      <c r="U178" s="134"/>
    </row>
    <row r="179" spans="1:21" x14ac:dyDescent="0.35">
      <c r="A179" s="61" t="s">
        <v>1116</v>
      </c>
      <c r="B179" s="60" t="s">
        <v>1116</v>
      </c>
      <c r="C179" s="29" t="s">
        <v>48</v>
      </c>
      <c r="D179" s="29" t="s">
        <v>49</v>
      </c>
      <c r="E179" s="132">
        <v>2018</v>
      </c>
      <c r="F179" s="132">
        <v>6</v>
      </c>
      <c r="G179" s="132">
        <v>10</v>
      </c>
      <c r="H179" s="132" t="s">
        <v>4</v>
      </c>
      <c r="I179" s="131" t="s">
        <v>39</v>
      </c>
      <c r="J179" s="131" t="s">
        <v>40</v>
      </c>
      <c r="K179" s="131" t="s">
        <v>40</v>
      </c>
      <c r="L179" s="132" t="s">
        <v>1012</v>
      </c>
      <c r="M179" s="137" t="s">
        <v>173</v>
      </c>
      <c r="N179" s="132" t="s">
        <v>1021</v>
      </c>
      <c r="O179" s="131" t="s">
        <v>107</v>
      </c>
      <c r="P179" s="131" t="s">
        <v>1035</v>
      </c>
      <c r="Q179" s="131" t="s">
        <v>1010</v>
      </c>
      <c r="R179" s="131">
        <v>10198229</v>
      </c>
      <c r="S179" s="131" t="s">
        <v>40</v>
      </c>
      <c r="T179" s="133" t="s">
        <v>763</v>
      </c>
      <c r="U179" s="134" t="s">
        <v>763</v>
      </c>
    </row>
    <row r="180" spans="1:21" x14ac:dyDescent="0.35">
      <c r="A180" s="61" t="s">
        <v>65</v>
      </c>
      <c r="B180" s="60" t="s">
        <v>65</v>
      </c>
      <c r="C180" s="29" t="s">
        <v>48</v>
      </c>
      <c r="D180" s="29" t="s">
        <v>49</v>
      </c>
      <c r="E180" s="132">
        <v>2018</v>
      </c>
      <c r="F180" s="132">
        <v>6</v>
      </c>
      <c r="G180" s="132">
        <v>10</v>
      </c>
      <c r="H180" s="132" t="s">
        <v>4</v>
      </c>
      <c r="I180" s="131" t="s">
        <v>39</v>
      </c>
      <c r="J180" s="131" t="s">
        <v>40</v>
      </c>
      <c r="K180" s="131" t="s">
        <v>40</v>
      </c>
      <c r="L180" s="132" t="s">
        <v>1012</v>
      </c>
      <c r="M180" s="137" t="s">
        <v>56</v>
      </c>
      <c r="N180" s="132" t="s">
        <v>1021</v>
      </c>
      <c r="O180" s="131" t="s">
        <v>41</v>
      </c>
      <c r="P180" s="131" t="s">
        <v>1035</v>
      </c>
      <c r="Q180" s="131" t="s">
        <v>1010</v>
      </c>
      <c r="R180" s="131">
        <v>10203306</v>
      </c>
      <c r="S180" s="131" t="s">
        <v>40</v>
      </c>
      <c r="T180" s="133" t="s">
        <v>763</v>
      </c>
      <c r="U180" s="134" t="s">
        <v>763</v>
      </c>
    </row>
    <row r="181" spans="1:21" x14ac:dyDescent="0.35">
      <c r="A181" s="28" t="s">
        <v>742</v>
      </c>
      <c r="B181" s="60">
        <v>0</v>
      </c>
      <c r="C181" s="29" t="s">
        <v>48</v>
      </c>
      <c r="D181" s="29" t="s">
        <v>91</v>
      </c>
      <c r="E181" s="132">
        <v>2018</v>
      </c>
      <c r="F181" s="132">
        <v>6</v>
      </c>
      <c r="G181" s="132">
        <v>10</v>
      </c>
      <c r="H181" s="132" t="s">
        <v>4</v>
      </c>
      <c r="I181" s="131" t="s">
        <v>40</v>
      </c>
      <c r="J181" s="131" t="s">
        <v>40</v>
      </c>
      <c r="K181" s="131" t="s">
        <v>40</v>
      </c>
      <c r="L181" s="132" t="s">
        <v>1012</v>
      </c>
      <c r="M181" s="74" t="s">
        <v>183</v>
      </c>
      <c r="N181" s="132" t="s">
        <v>1021</v>
      </c>
      <c r="O181" s="131" t="s">
        <v>183</v>
      </c>
      <c r="P181" s="131" t="s">
        <v>1035</v>
      </c>
      <c r="Q181" s="131" t="s">
        <v>1010</v>
      </c>
      <c r="R181" s="131">
        <v>10204487</v>
      </c>
      <c r="S181" s="131" t="s">
        <v>40</v>
      </c>
      <c r="T181" s="133" t="s">
        <v>763</v>
      </c>
      <c r="U181" s="134" t="s">
        <v>763</v>
      </c>
    </row>
    <row r="182" spans="1:21" x14ac:dyDescent="0.35">
      <c r="A182" s="61" t="s">
        <v>293</v>
      </c>
      <c r="B182" s="60" t="s">
        <v>293</v>
      </c>
      <c r="C182" s="29" t="s">
        <v>48</v>
      </c>
      <c r="D182" s="29" t="s">
        <v>91</v>
      </c>
      <c r="E182" s="132">
        <v>2018</v>
      </c>
      <c r="F182" s="132">
        <v>6</v>
      </c>
      <c r="G182" s="132">
        <v>10</v>
      </c>
      <c r="H182" s="132" t="s">
        <v>4</v>
      </c>
      <c r="I182" s="131" t="s">
        <v>39</v>
      </c>
      <c r="J182" s="131" t="s">
        <v>40</v>
      </c>
      <c r="K182" s="131" t="s">
        <v>40</v>
      </c>
      <c r="L182" s="132" t="s">
        <v>1012</v>
      </c>
      <c r="M182" s="74" t="s">
        <v>183</v>
      </c>
      <c r="N182" s="132" t="s">
        <v>1021</v>
      </c>
      <c r="O182" s="131" t="s">
        <v>183</v>
      </c>
      <c r="P182" s="131" t="s">
        <v>1035</v>
      </c>
      <c r="Q182" s="131" t="s">
        <v>1010</v>
      </c>
      <c r="R182" s="131">
        <v>10204066</v>
      </c>
      <c r="S182" s="131" t="s">
        <v>40</v>
      </c>
      <c r="T182" s="133" t="s">
        <v>763</v>
      </c>
      <c r="U182" s="134" t="s">
        <v>763</v>
      </c>
    </row>
    <row r="183" spans="1:21" x14ac:dyDescent="0.35">
      <c r="A183" s="28" t="s">
        <v>743</v>
      </c>
      <c r="B183" s="60">
        <v>0</v>
      </c>
      <c r="C183" s="29" t="s">
        <v>48</v>
      </c>
      <c r="D183" s="29" t="s">
        <v>91</v>
      </c>
      <c r="E183" s="132">
        <v>2018</v>
      </c>
      <c r="F183" s="132">
        <v>6</v>
      </c>
      <c r="G183" s="132">
        <v>10</v>
      </c>
      <c r="H183" s="132" t="s">
        <v>4</v>
      </c>
      <c r="I183" s="131" t="s">
        <v>40</v>
      </c>
      <c r="J183" s="131" t="s">
        <v>40</v>
      </c>
      <c r="K183" s="131" t="s">
        <v>40</v>
      </c>
      <c r="L183" s="132" t="s">
        <v>1012</v>
      </c>
      <c r="M183" s="74" t="s">
        <v>1041</v>
      </c>
      <c r="N183" s="132" t="s">
        <v>1021</v>
      </c>
      <c r="O183" s="131" t="s">
        <v>352</v>
      </c>
      <c r="P183" s="131" t="s">
        <v>1035</v>
      </c>
      <c r="Q183" s="131" t="s">
        <v>1010</v>
      </c>
      <c r="R183" s="131">
        <v>10204069</v>
      </c>
      <c r="S183" s="131" t="s">
        <v>40</v>
      </c>
      <c r="T183" s="133" t="s">
        <v>763</v>
      </c>
      <c r="U183" s="134" t="s">
        <v>763</v>
      </c>
    </row>
    <row r="184" spans="1:21" x14ac:dyDescent="0.35">
      <c r="A184" s="28" t="s">
        <v>744</v>
      </c>
      <c r="B184" s="60">
        <v>0</v>
      </c>
      <c r="C184" s="29" t="s">
        <v>48</v>
      </c>
      <c r="D184" s="29" t="s">
        <v>91</v>
      </c>
      <c r="E184" s="132">
        <v>2018</v>
      </c>
      <c r="F184" s="132">
        <v>6</v>
      </c>
      <c r="G184" s="132">
        <v>10</v>
      </c>
      <c r="H184" s="132" t="s">
        <v>4</v>
      </c>
      <c r="I184" s="131" t="s">
        <v>40</v>
      </c>
      <c r="J184" s="131" t="s">
        <v>40</v>
      </c>
      <c r="K184" s="131" t="s">
        <v>40</v>
      </c>
      <c r="L184" s="132" t="s">
        <v>1012</v>
      </c>
      <c r="M184" s="74" t="s">
        <v>1041</v>
      </c>
      <c r="N184" s="132" t="s">
        <v>1021</v>
      </c>
      <c r="O184" s="131" t="s">
        <v>352</v>
      </c>
      <c r="P184" s="131" t="s">
        <v>1035</v>
      </c>
      <c r="Q184" s="131" t="s">
        <v>1010</v>
      </c>
      <c r="R184" s="131">
        <v>10204067</v>
      </c>
      <c r="S184" s="131" t="s">
        <v>40</v>
      </c>
      <c r="T184" s="133" t="s">
        <v>763</v>
      </c>
      <c r="U184" s="134" t="s">
        <v>763</v>
      </c>
    </row>
    <row r="185" spans="1:21" x14ac:dyDescent="0.35">
      <c r="A185" s="28" t="s">
        <v>1117</v>
      </c>
      <c r="B185" s="60">
        <v>0</v>
      </c>
      <c r="C185" s="29" t="s">
        <v>48</v>
      </c>
      <c r="D185" s="29" t="s">
        <v>91</v>
      </c>
      <c r="E185" s="132">
        <v>2018</v>
      </c>
      <c r="F185" s="132">
        <v>6</v>
      </c>
      <c r="G185" s="132">
        <v>10</v>
      </c>
      <c r="H185" s="132" t="s">
        <v>4</v>
      </c>
      <c r="I185" s="131" t="s">
        <v>40</v>
      </c>
      <c r="J185" s="131" t="s">
        <v>40</v>
      </c>
      <c r="K185" s="131" t="s">
        <v>40</v>
      </c>
      <c r="L185" s="132" t="s">
        <v>1012</v>
      </c>
      <c r="M185" s="74" t="s">
        <v>1041</v>
      </c>
      <c r="N185" s="132" t="s">
        <v>1021</v>
      </c>
      <c r="O185" s="131" t="s">
        <v>352</v>
      </c>
      <c r="P185" s="131" t="s">
        <v>1035</v>
      </c>
      <c r="Q185" s="131" t="s">
        <v>1010</v>
      </c>
      <c r="R185" s="131">
        <v>10204071</v>
      </c>
      <c r="S185" s="131" t="s">
        <v>40</v>
      </c>
      <c r="T185" s="133" t="s">
        <v>763</v>
      </c>
      <c r="U185" s="134" t="s">
        <v>763</v>
      </c>
    </row>
    <row r="186" spans="1:21" x14ac:dyDescent="0.35">
      <c r="A186" s="28" t="s">
        <v>745</v>
      </c>
      <c r="B186" s="60">
        <v>0</v>
      </c>
      <c r="C186" s="29" t="s">
        <v>100</v>
      </c>
      <c r="D186" s="29" t="s">
        <v>746</v>
      </c>
      <c r="E186" s="132">
        <v>2018</v>
      </c>
      <c r="F186" s="132">
        <v>6</v>
      </c>
      <c r="G186" s="132">
        <v>10</v>
      </c>
      <c r="H186" s="132" t="s">
        <v>2</v>
      </c>
      <c r="I186" s="131" t="s">
        <v>40</v>
      </c>
      <c r="J186" s="131" t="s">
        <v>40</v>
      </c>
      <c r="K186" s="131" t="s">
        <v>40</v>
      </c>
      <c r="L186" s="132" t="s">
        <v>1012</v>
      </c>
      <c r="M186" s="137" t="s">
        <v>763</v>
      </c>
      <c r="N186" s="132" t="s">
        <v>1110</v>
      </c>
      <c r="O186" s="131" t="s">
        <v>140</v>
      </c>
      <c r="P186" s="131" t="s">
        <v>1035</v>
      </c>
      <c r="Q186" s="131" t="s">
        <v>1010</v>
      </c>
      <c r="R186" s="131">
        <v>10207314</v>
      </c>
      <c r="S186" s="131" t="s">
        <v>40</v>
      </c>
      <c r="T186" s="133" t="s">
        <v>763</v>
      </c>
      <c r="U186" s="134" t="s">
        <v>763</v>
      </c>
    </row>
    <row r="187" spans="1:21" x14ac:dyDescent="0.35">
      <c r="A187" s="61" t="s">
        <v>1118</v>
      </c>
      <c r="B187" s="60" t="s">
        <v>1118</v>
      </c>
      <c r="C187" s="29" t="s">
        <v>100</v>
      </c>
      <c r="D187" s="29" t="s">
        <v>138</v>
      </c>
      <c r="E187" s="132">
        <v>2018</v>
      </c>
      <c r="F187" s="132">
        <v>6</v>
      </c>
      <c r="G187" s="132">
        <v>10</v>
      </c>
      <c r="H187" s="132" t="s">
        <v>4</v>
      </c>
      <c r="I187" s="131" t="s">
        <v>39</v>
      </c>
      <c r="J187" s="131" t="s">
        <v>40</v>
      </c>
      <c r="K187" s="131" t="s">
        <v>40</v>
      </c>
      <c r="L187" s="132" t="s">
        <v>1012</v>
      </c>
      <c r="M187" s="135"/>
      <c r="N187" s="132" t="s">
        <v>1021</v>
      </c>
      <c r="O187" s="131" t="s">
        <v>140</v>
      </c>
      <c r="P187" s="131" t="s">
        <v>1035</v>
      </c>
      <c r="Q187" s="131" t="s">
        <v>1010</v>
      </c>
      <c r="R187" s="131">
        <v>10207316</v>
      </c>
      <c r="S187" s="131" t="s">
        <v>40</v>
      </c>
      <c r="T187" s="133" t="s">
        <v>763</v>
      </c>
      <c r="U187" s="134" t="s">
        <v>763</v>
      </c>
    </row>
    <row r="188" spans="1:21" x14ac:dyDescent="0.35">
      <c r="A188" s="61" t="s">
        <v>492</v>
      </c>
      <c r="B188" s="60" t="s">
        <v>492</v>
      </c>
      <c r="C188" s="29" t="s">
        <v>100</v>
      </c>
      <c r="D188" s="29" t="s">
        <v>138</v>
      </c>
      <c r="E188" s="132">
        <v>2018</v>
      </c>
      <c r="F188" s="132">
        <v>6</v>
      </c>
      <c r="G188" s="132">
        <v>10</v>
      </c>
      <c r="H188" s="132" t="s">
        <v>5</v>
      </c>
      <c r="I188" s="131" t="s">
        <v>39</v>
      </c>
      <c r="J188" s="131" t="s">
        <v>40</v>
      </c>
      <c r="K188" s="131" t="s">
        <v>40</v>
      </c>
      <c r="L188" s="132" t="s">
        <v>1012</v>
      </c>
      <c r="M188" s="135" t="s">
        <v>1119</v>
      </c>
      <c r="N188" s="132" t="s">
        <v>1120</v>
      </c>
      <c r="O188" s="131" t="s">
        <v>140</v>
      </c>
      <c r="P188" s="131" t="s">
        <v>1035</v>
      </c>
      <c r="Q188" s="131" t="s">
        <v>1010</v>
      </c>
      <c r="R188" s="131">
        <v>10207317</v>
      </c>
      <c r="S188" s="131" t="s">
        <v>40</v>
      </c>
      <c r="T188" s="133" t="s">
        <v>763</v>
      </c>
      <c r="U188" s="134" t="s">
        <v>763</v>
      </c>
    </row>
    <row r="189" spans="1:21" x14ac:dyDescent="0.35">
      <c r="A189" s="28" t="s">
        <v>747</v>
      </c>
      <c r="B189" s="60">
        <v>0</v>
      </c>
      <c r="C189" s="29" t="s">
        <v>48</v>
      </c>
      <c r="D189" s="29" t="s">
        <v>49</v>
      </c>
      <c r="E189" s="132">
        <v>2018</v>
      </c>
      <c r="F189" s="132">
        <v>6</v>
      </c>
      <c r="G189" s="132">
        <v>10</v>
      </c>
      <c r="H189" s="132" t="s">
        <v>8</v>
      </c>
      <c r="I189" s="131" t="s">
        <v>40</v>
      </c>
      <c r="J189" s="131" t="s">
        <v>39</v>
      </c>
      <c r="K189" s="131" t="s">
        <v>40</v>
      </c>
      <c r="L189" s="132" t="s">
        <v>1012</v>
      </c>
      <c r="M189" s="70" t="s">
        <v>1040</v>
      </c>
      <c r="N189" s="132" t="s">
        <v>998</v>
      </c>
      <c r="O189" s="131" t="s">
        <v>107</v>
      </c>
      <c r="P189" s="131" t="s">
        <v>1035</v>
      </c>
      <c r="Q189" s="131" t="s">
        <v>1010</v>
      </c>
      <c r="R189" s="131">
        <v>10206814</v>
      </c>
      <c r="S189" s="131" t="s">
        <v>40</v>
      </c>
      <c r="T189" s="133" t="s">
        <v>763</v>
      </c>
      <c r="U189" s="134" t="s">
        <v>763</v>
      </c>
    </row>
    <row r="190" spans="1:21" x14ac:dyDescent="0.35">
      <c r="A190" s="28" t="s">
        <v>748</v>
      </c>
      <c r="B190" s="60">
        <v>0</v>
      </c>
      <c r="C190" s="29" t="s">
        <v>48</v>
      </c>
      <c r="D190" s="29" t="s">
        <v>49</v>
      </c>
      <c r="E190" s="132">
        <v>2018</v>
      </c>
      <c r="F190" s="132">
        <v>6</v>
      </c>
      <c r="G190" s="132">
        <v>10</v>
      </c>
      <c r="H190" s="132" t="s">
        <v>11</v>
      </c>
      <c r="I190" s="131" t="s">
        <v>40</v>
      </c>
      <c r="J190" s="131" t="s">
        <v>39</v>
      </c>
      <c r="K190" s="131" t="s">
        <v>40</v>
      </c>
      <c r="L190" s="132" t="s">
        <v>986</v>
      </c>
      <c r="M190" s="135"/>
      <c r="N190" s="132" t="s">
        <v>1002</v>
      </c>
      <c r="O190" s="131" t="s">
        <v>107</v>
      </c>
      <c r="P190" s="131" t="s">
        <v>1035</v>
      </c>
      <c r="Q190" s="131" t="s">
        <v>991</v>
      </c>
      <c r="R190" s="131">
        <v>10206816</v>
      </c>
      <c r="S190" s="131" t="s">
        <v>40</v>
      </c>
      <c r="T190" s="133" t="s">
        <v>39</v>
      </c>
      <c r="U190" s="134" t="s">
        <v>763</v>
      </c>
    </row>
    <row r="191" spans="1:21" x14ac:dyDescent="0.35">
      <c r="A191" s="28" t="s">
        <v>750</v>
      </c>
      <c r="B191" s="60">
        <v>0</v>
      </c>
      <c r="C191" s="29" t="s">
        <v>48</v>
      </c>
      <c r="D191" s="29" t="s">
        <v>49</v>
      </c>
      <c r="E191" s="132">
        <v>2018</v>
      </c>
      <c r="F191" s="132">
        <v>6</v>
      </c>
      <c r="G191" s="132">
        <v>10</v>
      </c>
      <c r="H191" s="132" t="s">
        <v>4</v>
      </c>
      <c r="I191" s="131" t="s">
        <v>40</v>
      </c>
      <c r="J191" s="131" t="s">
        <v>40</v>
      </c>
      <c r="K191" s="131" t="s">
        <v>40</v>
      </c>
      <c r="L191" s="132" t="s">
        <v>1012</v>
      </c>
      <c r="M191" s="136" t="s">
        <v>195</v>
      </c>
      <c r="N191" s="132" t="s">
        <v>998</v>
      </c>
      <c r="O191" s="131" t="s">
        <v>751</v>
      </c>
      <c r="P191" s="131" t="s">
        <v>1035</v>
      </c>
      <c r="Q191" s="131" t="s">
        <v>991</v>
      </c>
      <c r="R191" s="131">
        <v>10206815</v>
      </c>
      <c r="S191" s="131" t="s">
        <v>40</v>
      </c>
      <c r="T191" s="133" t="s">
        <v>1121</v>
      </c>
      <c r="U191" s="134"/>
    </row>
    <row r="192" spans="1:21" x14ac:dyDescent="0.35">
      <c r="A192" s="61" t="s">
        <v>160</v>
      </c>
      <c r="B192" s="60" t="s">
        <v>160</v>
      </c>
      <c r="C192" s="29" t="s">
        <v>48</v>
      </c>
      <c r="D192" s="29" t="s">
        <v>49</v>
      </c>
      <c r="E192" s="132">
        <v>2018</v>
      </c>
      <c r="F192" s="132">
        <v>6</v>
      </c>
      <c r="G192" s="132">
        <v>10</v>
      </c>
      <c r="H192" s="132" t="s">
        <v>4</v>
      </c>
      <c r="I192" s="131" t="s">
        <v>39</v>
      </c>
      <c r="J192" s="131" t="s">
        <v>40</v>
      </c>
      <c r="K192" s="131" t="s">
        <v>40</v>
      </c>
      <c r="L192" s="132" t="s">
        <v>1012</v>
      </c>
      <c r="M192" s="135"/>
      <c r="N192" s="132" t="s">
        <v>998</v>
      </c>
      <c r="O192" s="131" t="s">
        <v>107</v>
      </c>
      <c r="P192" s="131" t="s">
        <v>1035</v>
      </c>
      <c r="Q192" s="131" t="s">
        <v>1010</v>
      </c>
      <c r="R192" s="131">
        <v>10208498</v>
      </c>
      <c r="S192" s="131" t="s">
        <v>40</v>
      </c>
      <c r="T192" s="133" t="s">
        <v>763</v>
      </c>
      <c r="U192" s="134" t="s">
        <v>763</v>
      </c>
    </row>
    <row r="193" spans="1:21" x14ac:dyDescent="0.35">
      <c r="A193" s="61" t="s">
        <v>812</v>
      </c>
      <c r="B193" s="60" t="s">
        <v>812</v>
      </c>
      <c r="C193" s="29" t="s">
        <v>48</v>
      </c>
      <c r="D193" s="29" t="s">
        <v>49</v>
      </c>
      <c r="E193" s="132">
        <v>2018</v>
      </c>
      <c r="F193" s="132">
        <v>6</v>
      </c>
      <c r="G193" s="132">
        <v>10</v>
      </c>
      <c r="H193" s="132" t="s">
        <v>4</v>
      </c>
      <c r="I193" s="131" t="s">
        <v>39</v>
      </c>
      <c r="J193" s="131" t="s">
        <v>40</v>
      </c>
      <c r="K193" s="131" t="s">
        <v>40</v>
      </c>
      <c r="L193" s="132" t="s">
        <v>1012</v>
      </c>
      <c r="M193" s="135" t="s">
        <v>813</v>
      </c>
      <c r="N193" s="132" t="s">
        <v>1021</v>
      </c>
      <c r="O193" s="131" t="s">
        <v>107</v>
      </c>
      <c r="P193" s="131" t="s">
        <v>1035</v>
      </c>
      <c r="Q193" s="131" t="s">
        <v>1010</v>
      </c>
      <c r="R193" s="131">
        <v>10208499</v>
      </c>
      <c r="S193" s="131" t="s">
        <v>40</v>
      </c>
      <c r="T193" s="133" t="s">
        <v>763</v>
      </c>
      <c r="U193" s="134" t="s">
        <v>763</v>
      </c>
    </row>
    <row r="194" spans="1:21" x14ac:dyDescent="0.35">
      <c r="A194" s="28" t="s">
        <v>1122</v>
      </c>
      <c r="B194" s="60">
        <v>0</v>
      </c>
      <c r="C194" s="29" t="s">
        <v>48</v>
      </c>
      <c r="D194" s="29" t="s">
        <v>49</v>
      </c>
      <c r="E194" s="132">
        <v>2018</v>
      </c>
      <c r="F194" s="132">
        <v>6</v>
      </c>
      <c r="G194" s="132">
        <v>10</v>
      </c>
      <c r="H194" s="132" t="s">
        <v>1095</v>
      </c>
      <c r="I194" s="131" t="s">
        <v>40</v>
      </c>
      <c r="J194" s="131" t="s">
        <v>40</v>
      </c>
      <c r="K194" s="131" t="s">
        <v>40</v>
      </c>
      <c r="L194" s="132" t="s">
        <v>1012</v>
      </c>
      <c r="M194" s="135" t="s">
        <v>1123</v>
      </c>
      <c r="N194" s="132" t="s">
        <v>1021</v>
      </c>
      <c r="O194" s="131" t="s">
        <v>107</v>
      </c>
      <c r="P194" s="131" t="s">
        <v>1035</v>
      </c>
      <c r="Q194" s="131" t="s">
        <v>1010</v>
      </c>
      <c r="R194" s="131">
        <v>10208503</v>
      </c>
      <c r="S194" s="131" t="s">
        <v>39</v>
      </c>
      <c r="T194" s="133" t="s">
        <v>763</v>
      </c>
      <c r="U194" s="134" t="s">
        <v>763</v>
      </c>
    </row>
    <row r="195" spans="1:21" x14ac:dyDescent="0.35">
      <c r="A195" s="28" t="s">
        <v>1124</v>
      </c>
      <c r="B195" s="60">
        <v>0</v>
      </c>
      <c r="C195" s="29" t="s">
        <v>48</v>
      </c>
      <c r="D195" s="29" t="s">
        <v>49</v>
      </c>
      <c r="E195" s="132">
        <v>2018</v>
      </c>
      <c r="F195" s="132">
        <v>6</v>
      </c>
      <c r="G195" s="132">
        <v>10</v>
      </c>
      <c r="H195" s="132" t="s">
        <v>1125</v>
      </c>
      <c r="I195" s="131" t="s">
        <v>40</v>
      </c>
      <c r="J195" s="131" t="s">
        <v>39</v>
      </c>
      <c r="K195" s="131" t="s">
        <v>40</v>
      </c>
      <c r="L195" s="132" t="s">
        <v>1012</v>
      </c>
      <c r="M195" s="70" t="s">
        <v>995</v>
      </c>
      <c r="N195" s="132" t="s">
        <v>1021</v>
      </c>
      <c r="O195" s="131" t="s">
        <v>107</v>
      </c>
      <c r="P195" s="131" t="s">
        <v>1035</v>
      </c>
      <c r="Q195" s="131" t="s">
        <v>1010</v>
      </c>
      <c r="R195" s="131">
        <v>10208497</v>
      </c>
      <c r="S195" s="131" t="s">
        <v>39</v>
      </c>
      <c r="T195" s="133" t="s">
        <v>763</v>
      </c>
      <c r="U195" s="134" t="s">
        <v>763</v>
      </c>
    </row>
    <row r="196" spans="1:21" x14ac:dyDescent="0.35">
      <c r="A196" s="61" t="s">
        <v>462</v>
      </c>
      <c r="B196" s="60" t="s">
        <v>462</v>
      </c>
      <c r="C196" s="29" t="s">
        <v>48</v>
      </c>
      <c r="D196" s="29" t="s">
        <v>49</v>
      </c>
      <c r="E196" s="132">
        <v>2018</v>
      </c>
      <c r="F196" s="132">
        <v>6</v>
      </c>
      <c r="G196" s="132">
        <v>10</v>
      </c>
      <c r="H196" s="132" t="s">
        <v>3</v>
      </c>
      <c r="I196" s="131" t="s">
        <v>39</v>
      </c>
      <c r="J196" s="131" t="s">
        <v>40</v>
      </c>
      <c r="K196" s="131" t="s">
        <v>40</v>
      </c>
      <c r="L196" s="132" t="s">
        <v>1012</v>
      </c>
      <c r="M196" s="135"/>
      <c r="N196" s="132" t="s">
        <v>1002</v>
      </c>
      <c r="O196" s="131" t="s">
        <v>107</v>
      </c>
      <c r="P196" s="131" t="s">
        <v>1035</v>
      </c>
      <c r="Q196" s="131" t="s">
        <v>1010</v>
      </c>
      <c r="R196" s="131">
        <v>10206801</v>
      </c>
      <c r="S196" s="131" t="s">
        <v>40</v>
      </c>
      <c r="T196" s="133" t="s">
        <v>763</v>
      </c>
      <c r="U196" s="134" t="s">
        <v>1028</v>
      </c>
    </row>
    <row r="197" spans="1:21" ht="29" x14ac:dyDescent="0.35">
      <c r="A197" s="28" t="s">
        <v>752</v>
      </c>
      <c r="B197" s="60">
        <v>0</v>
      </c>
      <c r="C197" s="29" t="s">
        <v>48</v>
      </c>
      <c r="D197" s="29" t="s">
        <v>49</v>
      </c>
      <c r="E197" s="132">
        <v>2018</v>
      </c>
      <c r="F197" s="132">
        <v>6</v>
      </c>
      <c r="G197" s="132">
        <v>10</v>
      </c>
      <c r="H197" s="132" t="s">
        <v>11</v>
      </c>
      <c r="I197" s="131" t="s">
        <v>40</v>
      </c>
      <c r="J197" s="131" t="s">
        <v>40</v>
      </c>
      <c r="K197" s="131" t="s">
        <v>40</v>
      </c>
      <c r="L197" s="132" t="s">
        <v>1012</v>
      </c>
      <c r="M197" s="135"/>
      <c r="N197" s="132" t="s">
        <v>998</v>
      </c>
      <c r="O197" s="131" t="s">
        <v>107</v>
      </c>
      <c r="P197" s="131" t="s">
        <v>1035</v>
      </c>
      <c r="Q197" s="131" t="s">
        <v>991</v>
      </c>
      <c r="R197" s="131">
        <v>10206803</v>
      </c>
      <c r="S197" s="131" t="s">
        <v>40</v>
      </c>
      <c r="T197" s="133" t="s">
        <v>1126</v>
      </c>
      <c r="U197" s="134"/>
    </row>
    <row r="198" spans="1:21" x14ac:dyDescent="0.35">
      <c r="A198" s="28" t="s">
        <v>753</v>
      </c>
      <c r="B198" s="60">
        <v>0</v>
      </c>
      <c r="C198" s="29" t="s">
        <v>48</v>
      </c>
      <c r="D198" s="29" t="s">
        <v>49</v>
      </c>
      <c r="E198" s="132">
        <v>2018</v>
      </c>
      <c r="F198" s="132">
        <v>6</v>
      </c>
      <c r="G198" s="132">
        <v>10</v>
      </c>
      <c r="H198" s="132" t="s">
        <v>3</v>
      </c>
      <c r="I198" s="131" t="s">
        <v>40</v>
      </c>
      <c r="J198" s="131" t="s">
        <v>39</v>
      </c>
      <c r="K198" s="131" t="s">
        <v>40</v>
      </c>
      <c r="L198" s="132" t="s">
        <v>1012</v>
      </c>
      <c r="M198" s="135"/>
      <c r="N198" s="132" t="s">
        <v>998</v>
      </c>
      <c r="O198" s="131" t="s">
        <v>107</v>
      </c>
      <c r="P198" s="131" t="s">
        <v>1035</v>
      </c>
      <c r="Q198" s="131" t="s">
        <v>1003</v>
      </c>
      <c r="R198" s="131">
        <v>10206810</v>
      </c>
      <c r="S198" s="131" t="s">
        <v>40</v>
      </c>
      <c r="T198" s="133" t="s">
        <v>763</v>
      </c>
      <c r="U198" s="134" t="s">
        <v>763</v>
      </c>
    </row>
    <row r="199" spans="1:21" x14ac:dyDescent="0.35">
      <c r="A199" s="28" t="s">
        <v>754</v>
      </c>
      <c r="B199" s="60">
        <v>0</v>
      </c>
      <c r="C199" s="29" t="s">
        <v>48</v>
      </c>
      <c r="D199" s="29" t="s">
        <v>49</v>
      </c>
      <c r="E199" s="132">
        <v>2018</v>
      </c>
      <c r="F199" s="132">
        <v>6</v>
      </c>
      <c r="G199" s="132">
        <v>10</v>
      </c>
      <c r="H199" s="132" t="s">
        <v>8</v>
      </c>
      <c r="I199" s="131" t="s">
        <v>40</v>
      </c>
      <c r="J199" s="131" t="s">
        <v>40</v>
      </c>
      <c r="K199" s="131" t="s">
        <v>40</v>
      </c>
      <c r="L199" s="132" t="s">
        <v>1012</v>
      </c>
      <c r="M199" s="135"/>
      <c r="N199" s="132" t="s">
        <v>998</v>
      </c>
      <c r="O199" s="131" t="s">
        <v>107</v>
      </c>
      <c r="P199" s="131" t="s">
        <v>1035</v>
      </c>
      <c r="Q199" s="131" t="s">
        <v>1010</v>
      </c>
      <c r="R199" s="131">
        <v>10206807</v>
      </c>
      <c r="S199" s="131" t="s">
        <v>40</v>
      </c>
      <c r="T199" s="133" t="s">
        <v>763</v>
      </c>
      <c r="U199" s="134" t="s">
        <v>763</v>
      </c>
    </row>
    <row r="200" spans="1:21" x14ac:dyDescent="0.35">
      <c r="A200" s="28" t="s">
        <v>755</v>
      </c>
      <c r="B200" s="60">
        <v>0</v>
      </c>
      <c r="C200" s="29" t="s">
        <v>48</v>
      </c>
      <c r="D200" s="29" t="s">
        <v>49</v>
      </c>
      <c r="E200" s="132">
        <v>2018</v>
      </c>
      <c r="F200" s="132">
        <v>6</v>
      </c>
      <c r="G200" s="132">
        <v>10</v>
      </c>
      <c r="H200" s="132" t="s">
        <v>8</v>
      </c>
      <c r="I200" s="131" t="s">
        <v>40</v>
      </c>
      <c r="J200" s="131" t="s">
        <v>39</v>
      </c>
      <c r="K200" s="131" t="s">
        <v>40</v>
      </c>
      <c r="L200" s="132" t="s">
        <v>1012</v>
      </c>
      <c r="M200" s="135" t="s">
        <v>1127</v>
      </c>
      <c r="N200" s="132" t="s">
        <v>998</v>
      </c>
      <c r="O200" s="131" t="s">
        <v>107</v>
      </c>
      <c r="P200" s="131" t="s">
        <v>1035</v>
      </c>
      <c r="Q200" s="131" t="s">
        <v>1010</v>
      </c>
      <c r="R200" s="131">
        <v>10206812</v>
      </c>
      <c r="S200" s="131" t="s">
        <v>40</v>
      </c>
      <c r="T200" s="133" t="s">
        <v>195</v>
      </c>
      <c r="U200" s="134"/>
    </row>
    <row r="201" spans="1:21" x14ac:dyDescent="0.35">
      <c r="A201" s="28" t="s">
        <v>756</v>
      </c>
      <c r="B201" s="60">
        <v>0</v>
      </c>
      <c r="C201" s="29" t="s">
        <v>48</v>
      </c>
      <c r="D201" s="29" t="s">
        <v>49</v>
      </c>
      <c r="E201" s="132">
        <v>2018</v>
      </c>
      <c r="F201" s="132">
        <v>6</v>
      </c>
      <c r="G201" s="132">
        <v>10</v>
      </c>
      <c r="H201" s="132" t="s">
        <v>11</v>
      </c>
      <c r="I201" s="131" t="s">
        <v>40</v>
      </c>
      <c r="J201" s="131" t="s">
        <v>39</v>
      </c>
      <c r="K201" s="131" t="s">
        <v>40</v>
      </c>
      <c r="L201" s="132" t="s">
        <v>986</v>
      </c>
      <c r="M201" s="135"/>
      <c r="N201" s="132" t="s">
        <v>1002</v>
      </c>
      <c r="O201" s="131" t="s">
        <v>107</v>
      </c>
      <c r="P201" s="131" t="s">
        <v>1035</v>
      </c>
      <c r="Q201" s="131" t="s">
        <v>1010</v>
      </c>
      <c r="R201" s="131">
        <v>10206811</v>
      </c>
      <c r="S201" s="131" t="s">
        <v>40</v>
      </c>
      <c r="T201" s="133" t="s">
        <v>763</v>
      </c>
      <c r="U201" s="134" t="s">
        <v>763</v>
      </c>
    </row>
    <row r="202" spans="1:21" x14ac:dyDescent="0.35">
      <c r="A202" s="61" t="s">
        <v>215</v>
      </c>
      <c r="B202" s="60" t="s">
        <v>215</v>
      </c>
      <c r="C202" s="29" t="s">
        <v>48</v>
      </c>
      <c r="D202" s="29" t="s">
        <v>49</v>
      </c>
      <c r="E202" s="132">
        <v>2018</v>
      </c>
      <c r="F202" s="132">
        <v>6</v>
      </c>
      <c r="G202" s="132">
        <v>10</v>
      </c>
      <c r="H202" s="132" t="s">
        <v>3</v>
      </c>
      <c r="I202" s="131" t="s">
        <v>39</v>
      </c>
      <c r="J202" s="131" t="s">
        <v>40</v>
      </c>
      <c r="K202" s="131" t="s">
        <v>40</v>
      </c>
      <c r="L202" s="132" t="s">
        <v>1012</v>
      </c>
      <c r="M202" s="135"/>
      <c r="N202" s="132" t="s">
        <v>1002</v>
      </c>
      <c r="O202" s="131" t="s">
        <v>107</v>
      </c>
      <c r="P202" s="131" t="s">
        <v>1035</v>
      </c>
      <c r="Q202" s="131" t="s">
        <v>1010</v>
      </c>
      <c r="R202" s="131">
        <v>10206805</v>
      </c>
      <c r="S202" s="131" t="s">
        <v>40</v>
      </c>
      <c r="T202" s="133" t="s">
        <v>763</v>
      </c>
      <c r="U202" s="134" t="s">
        <v>214</v>
      </c>
    </row>
    <row r="203" spans="1:21" x14ac:dyDescent="0.35">
      <c r="A203" s="61" t="s">
        <v>464</v>
      </c>
      <c r="B203" s="60" t="s">
        <v>464</v>
      </c>
      <c r="C203" s="29" t="s">
        <v>48</v>
      </c>
      <c r="D203" s="29" t="s">
        <v>49</v>
      </c>
      <c r="E203" s="132">
        <v>2018</v>
      </c>
      <c r="F203" s="132">
        <v>6</v>
      </c>
      <c r="G203" s="132">
        <v>10</v>
      </c>
      <c r="H203" s="132" t="s">
        <v>3</v>
      </c>
      <c r="I203" s="131" t="s">
        <v>40</v>
      </c>
      <c r="J203" s="131" t="s">
        <v>39</v>
      </c>
      <c r="K203" s="131" t="s">
        <v>40</v>
      </c>
      <c r="L203" s="132" t="s">
        <v>986</v>
      </c>
      <c r="M203" s="135"/>
      <c r="N203" s="132" t="s">
        <v>998</v>
      </c>
      <c r="O203" s="131" t="s">
        <v>107</v>
      </c>
      <c r="P203" s="131" t="s">
        <v>1035</v>
      </c>
      <c r="Q203" s="131" t="s">
        <v>1010</v>
      </c>
      <c r="R203" s="131">
        <v>10206813</v>
      </c>
      <c r="S203" s="131" t="s">
        <v>40</v>
      </c>
      <c r="T203" s="133" t="s">
        <v>1128</v>
      </c>
      <c r="U203" s="134" t="s">
        <v>1028</v>
      </c>
    </row>
    <row r="204" spans="1:21" x14ac:dyDescent="0.35">
      <c r="A204" s="28" t="s">
        <v>1129</v>
      </c>
      <c r="B204" s="60">
        <v>0</v>
      </c>
      <c r="C204" s="29" t="s">
        <v>48</v>
      </c>
      <c r="D204" s="29" t="s">
        <v>49</v>
      </c>
      <c r="E204" s="132">
        <v>2018</v>
      </c>
      <c r="F204" s="132">
        <v>6</v>
      </c>
      <c r="G204" s="132">
        <v>10</v>
      </c>
      <c r="H204" s="132" t="s">
        <v>7</v>
      </c>
      <c r="I204" s="131" t="s">
        <v>40</v>
      </c>
      <c r="J204" s="131" t="s">
        <v>40</v>
      </c>
      <c r="K204" s="131" t="s">
        <v>39</v>
      </c>
      <c r="L204" s="132" t="s">
        <v>986</v>
      </c>
      <c r="M204" s="135"/>
      <c r="N204" s="132" t="s">
        <v>1002</v>
      </c>
      <c r="O204" s="131" t="s">
        <v>107</v>
      </c>
      <c r="P204" s="131" t="s">
        <v>1035</v>
      </c>
      <c r="Q204" s="131" t="s">
        <v>991</v>
      </c>
      <c r="R204" s="131">
        <v>10208496</v>
      </c>
      <c r="S204" s="131" t="s">
        <v>40</v>
      </c>
      <c r="T204" s="133" t="s">
        <v>763</v>
      </c>
      <c r="U204" s="134" t="s">
        <v>763</v>
      </c>
    </row>
    <row r="205" spans="1:21" x14ac:dyDescent="0.35">
      <c r="A205" s="61" t="s">
        <v>494</v>
      </c>
      <c r="B205" s="60" t="s">
        <v>494</v>
      </c>
      <c r="C205" s="29" t="s">
        <v>100</v>
      </c>
      <c r="D205" s="29" t="s">
        <v>138</v>
      </c>
      <c r="E205" s="132">
        <v>2018</v>
      </c>
      <c r="F205" s="132">
        <v>6</v>
      </c>
      <c r="G205" s="132">
        <v>10</v>
      </c>
      <c r="H205" s="132" t="s">
        <v>5</v>
      </c>
      <c r="I205" s="131" t="s">
        <v>39</v>
      </c>
      <c r="J205" s="131" t="s">
        <v>40</v>
      </c>
      <c r="K205" s="131" t="s">
        <v>40</v>
      </c>
      <c r="L205" s="132" t="s">
        <v>1012</v>
      </c>
      <c r="M205" s="135" t="s">
        <v>1130</v>
      </c>
      <c r="N205" s="132" t="s">
        <v>1131</v>
      </c>
      <c r="O205" s="131" t="s">
        <v>140</v>
      </c>
      <c r="P205" s="131" t="s">
        <v>1035</v>
      </c>
      <c r="Q205" s="131" t="s">
        <v>1010</v>
      </c>
      <c r="R205" s="131">
        <v>10207541</v>
      </c>
      <c r="S205" s="131" t="s">
        <v>40</v>
      </c>
      <c r="T205" s="133" t="s">
        <v>763</v>
      </c>
      <c r="U205" s="134" t="s">
        <v>763</v>
      </c>
    </row>
    <row r="206" spans="1:21" x14ac:dyDescent="0.35">
      <c r="A206" s="61" t="s">
        <v>496</v>
      </c>
      <c r="B206" s="60" t="s">
        <v>496</v>
      </c>
      <c r="C206" s="29" t="s">
        <v>100</v>
      </c>
      <c r="D206" s="29" t="s">
        <v>138</v>
      </c>
      <c r="E206" s="132">
        <v>2018</v>
      </c>
      <c r="F206" s="132">
        <v>6</v>
      </c>
      <c r="G206" s="132">
        <v>10</v>
      </c>
      <c r="H206" s="132" t="s">
        <v>5</v>
      </c>
      <c r="I206" s="131" t="s">
        <v>39</v>
      </c>
      <c r="J206" s="131" t="s">
        <v>40</v>
      </c>
      <c r="K206" s="131" t="s">
        <v>40</v>
      </c>
      <c r="L206" s="132" t="s">
        <v>1012</v>
      </c>
      <c r="M206" s="135" t="s">
        <v>497</v>
      </c>
      <c r="N206" s="132" t="s">
        <v>763</v>
      </c>
      <c r="O206" s="131" t="s">
        <v>140</v>
      </c>
      <c r="P206" s="131" t="s">
        <v>1035</v>
      </c>
      <c r="Q206" s="131" t="s">
        <v>1010</v>
      </c>
      <c r="R206" s="131">
        <v>10207542</v>
      </c>
      <c r="S206" s="131" t="s">
        <v>40</v>
      </c>
      <c r="T206" s="133" t="s">
        <v>763</v>
      </c>
      <c r="U206" s="134" t="s">
        <v>763</v>
      </c>
    </row>
    <row r="207" spans="1:21" x14ac:dyDescent="0.35">
      <c r="A207" s="61" t="s">
        <v>498</v>
      </c>
      <c r="B207" s="60" t="s">
        <v>498</v>
      </c>
      <c r="C207" s="29" t="s">
        <v>100</v>
      </c>
      <c r="D207" s="29" t="s">
        <v>138</v>
      </c>
      <c r="E207" s="132">
        <v>2018</v>
      </c>
      <c r="F207" s="132">
        <v>6</v>
      </c>
      <c r="G207" s="132">
        <v>10</v>
      </c>
      <c r="H207" s="132" t="s">
        <v>5</v>
      </c>
      <c r="I207" s="131" t="s">
        <v>39</v>
      </c>
      <c r="J207" s="131" t="s">
        <v>40</v>
      </c>
      <c r="K207" s="131" t="s">
        <v>40</v>
      </c>
      <c r="L207" s="132" t="s">
        <v>1012</v>
      </c>
      <c r="M207" s="135" t="s">
        <v>499</v>
      </c>
      <c r="N207" s="132" t="s">
        <v>1132</v>
      </c>
      <c r="O207" s="131" t="s">
        <v>140</v>
      </c>
      <c r="P207" s="131" t="s">
        <v>1035</v>
      </c>
      <c r="Q207" s="131" t="s">
        <v>1010</v>
      </c>
      <c r="R207" s="131">
        <v>10207543</v>
      </c>
      <c r="S207" s="131" t="s">
        <v>40</v>
      </c>
      <c r="T207" s="133" t="s">
        <v>763</v>
      </c>
      <c r="U207" s="134" t="s">
        <v>763</v>
      </c>
    </row>
    <row r="208" spans="1:21" x14ac:dyDescent="0.35">
      <c r="A208" s="61" t="s">
        <v>500</v>
      </c>
      <c r="B208" s="60" t="s">
        <v>500</v>
      </c>
      <c r="C208" s="29" t="s">
        <v>100</v>
      </c>
      <c r="D208" s="29" t="s">
        <v>138</v>
      </c>
      <c r="E208" s="132">
        <v>2018</v>
      </c>
      <c r="F208" s="132">
        <v>6</v>
      </c>
      <c r="G208" s="132">
        <v>10</v>
      </c>
      <c r="H208" s="132" t="s">
        <v>5</v>
      </c>
      <c r="I208" s="131" t="s">
        <v>39</v>
      </c>
      <c r="J208" s="131" t="s">
        <v>40</v>
      </c>
      <c r="K208" s="131" t="s">
        <v>40</v>
      </c>
      <c r="L208" s="132" t="s">
        <v>1012</v>
      </c>
      <c r="M208" s="135" t="s">
        <v>501</v>
      </c>
      <c r="N208" s="132" t="s">
        <v>1132</v>
      </c>
      <c r="O208" s="131" t="s">
        <v>140</v>
      </c>
      <c r="P208" s="131" t="s">
        <v>1035</v>
      </c>
      <c r="Q208" s="131" t="s">
        <v>1010</v>
      </c>
      <c r="R208" s="131">
        <v>10207544</v>
      </c>
      <c r="S208" s="131" t="s">
        <v>40</v>
      </c>
      <c r="T208" s="133" t="s">
        <v>763</v>
      </c>
      <c r="U208" s="134" t="s">
        <v>763</v>
      </c>
    </row>
    <row r="209" spans="1:21" x14ac:dyDescent="0.35">
      <c r="A209" s="61" t="s">
        <v>502</v>
      </c>
      <c r="B209" s="60" t="s">
        <v>502</v>
      </c>
      <c r="C209" s="29" t="s">
        <v>100</v>
      </c>
      <c r="D209" s="29" t="s">
        <v>138</v>
      </c>
      <c r="E209" s="132">
        <v>2018</v>
      </c>
      <c r="F209" s="132">
        <v>6</v>
      </c>
      <c r="G209" s="132">
        <v>10</v>
      </c>
      <c r="H209" s="132" t="s">
        <v>5</v>
      </c>
      <c r="I209" s="131" t="s">
        <v>39</v>
      </c>
      <c r="J209" s="131" t="s">
        <v>40</v>
      </c>
      <c r="K209" s="131" t="s">
        <v>40</v>
      </c>
      <c r="L209" s="132" t="s">
        <v>1012</v>
      </c>
      <c r="M209" s="135" t="s">
        <v>1133</v>
      </c>
      <c r="N209" s="132" t="s">
        <v>1134</v>
      </c>
      <c r="O209" s="131" t="s">
        <v>140</v>
      </c>
      <c r="P209" s="131" t="s">
        <v>1035</v>
      </c>
      <c r="Q209" s="131" t="s">
        <v>1010</v>
      </c>
      <c r="R209" s="131">
        <v>10207548</v>
      </c>
      <c r="S209" s="131" t="s">
        <v>40</v>
      </c>
      <c r="T209" s="133" t="s">
        <v>763</v>
      </c>
      <c r="U209" s="134" t="s">
        <v>763</v>
      </c>
    </row>
    <row r="210" spans="1:21" x14ac:dyDescent="0.35">
      <c r="A210" s="61" t="s">
        <v>504</v>
      </c>
      <c r="B210" s="60" t="s">
        <v>504</v>
      </c>
      <c r="C210" s="29" t="s">
        <v>100</v>
      </c>
      <c r="D210" s="29" t="s">
        <v>138</v>
      </c>
      <c r="E210" s="132">
        <v>2018</v>
      </c>
      <c r="F210" s="132">
        <v>6</v>
      </c>
      <c r="G210" s="132">
        <v>10</v>
      </c>
      <c r="H210" s="132" t="s">
        <v>5</v>
      </c>
      <c r="I210" s="131" t="s">
        <v>39</v>
      </c>
      <c r="J210" s="131" t="s">
        <v>40</v>
      </c>
      <c r="K210" s="131" t="s">
        <v>40</v>
      </c>
      <c r="L210" s="132" t="s">
        <v>1012</v>
      </c>
      <c r="M210" s="135" t="s">
        <v>1135</v>
      </c>
      <c r="N210" s="132" t="s">
        <v>1136</v>
      </c>
      <c r="O210" s="131" t="s">
        <v>140</v>
      </c>
      <c r="P210" s="131" t="s">
        <v>1035</v>
      </c>
      <c r="Q210" s="131" t="s">
        <v>1010</v>
      </c>
      <c r="R210" s="131">
        <v>10207550</v>
      </c>
      <c r="S210" s="131" t="s">
        <v>40</v>
      </c>
      <c r="T210" s="133" t="s">
        <v>763</v>
      </c>
      <c r="U210" s="134" t="s">
        <v>763</v>
      </c>
    </row>
    <row r="211" spans="1:21" x14ac:dyDescent="0.35">
      <c r="A211" s="61" t="s">
        <v>506</v>
      </c>
      <c r="B211" s="60" t="s">
        <v>506</v>
      </c>
      <c r="C211" s="29" t="s">
        <v>100</v>
      </c>
      <c r="D211" s="29" t="s">
        <v>138</v>
      </c>
      <c r="E211" s="132">
        <v>2018</v>
      </c>
      <c r="F211" s="132">
        <v>6</v>
      </c>
      <c r="G211" s="132">
        <v>10</v>
      </c>
      <c r="H211" s="132" t="s">
        <v>2</v>
      </c>
      <c r="I211" s="131" t="s">
        <v>39</v>
      </c>
      <c r="J211" s="131" t="s">
        <v>40</v>
      </c>
      <c r="K211" s="131" t="s">
        <v>40</v>
      </c>
      <c r="L211" s="132" t="s">
        <v>1012</v>
      </c>
      <c r="M211" s="135" t="s">
        <v>507</v>
      </c>
      <c r="N211" s="132" t="s">
        <v>1091</v>
      </c>
      <c r="O211" s="131" t="s">
        <v>140</v>
      </c>
      <c r="P211" s="131" t="s">
        <v>1035</v>
      </c>
      <c r="Q211" s="131" t="s">
        <v>1010</v>
      </c>
      <c r="R211" s="131">
        <v>10207551</v>
      </c>
      <c r="S211" s="131" t="s">
        <v>40</v>
      </c>
      <c r="T211" s="133" t="s">
        <v>763</v>
      </c>
      <c r="U211" s="134" t="s">
        <v>763</v>
      </c>
    </row>
    <row r="212" spans="1:21" x14ac:dyDescent="0.35">
      <c r="A212" s="61" t="s">
        <v>508</v>
      </c>
      <c r="B212" s="60" t="s">
        <v>508</v>
      </c>
      <c r="C212" s="29" t="s">
        <v>100</v>
      </c>
      <c r="D212" s="29" t="s">
        <v>138</v>
      </c>
      <c r="E212" s="132">
        <v>2018</v>
      </c>
      <c r="F212" s="132">
        <v>6</v>
      </c>
      <c r="G212" s="132">
        <v>10</v>
      </c>
      <c r="H212" s="132" t="s">
        <v>5</v>
      </c>
      <c r="I212" s="131" t="s">
        <v>39</v>
      </c>
      <c r="J212" s="131" t="s">
        <v>40</v>
      </c>
      <c r="K212" s="131" t="s">
        <v>40</v>
      </c>
      <c r="L212" s="132" t="s">
        <v>1012</v>
      </c>
      <c r="M212" s="135" t="s">
        <v>509</v>
      </c>
      <c r="N212" s="132" t="s">
        <v>1091</v>
      </c>
      <c r="O212" s="131" t="s">
        <v>140</v>
      </c>
      <c r="P212" s="131" t="s">
        <v>1035</v>
      </c>
      <c r="Q212" s="131" t="s">
        <v>1010</v>
      </c>
      <c r="R212" s="131">
        <v>10207553</v>
      </c>
      <c r="S212" s="131" t="s">
        <v>40</v>
      </c>
      <c r="T212" s="133" t="s">
        <v>763</v>
      </c>
      <c r="U212" s="134" t="s">
        <v>763</v>
      </c>
    </row>
    <row r="213" spans="1:21" x14ac:dyDescent="0.35">
      <c r="A213" s="61" t="s">
        <v>510</v>
      </c>
      <c r="B213" s="60" t="s">
        <v>510</v>
      </c>
      <c r="C213" s="29" t="s">
        <v>100</v>
      </c>
      <c r="D213" s="29" t="s">
        <v>138</v>
      </c>
      <c r="E213" s="132">
        <v>2018</v>
      </c>
      <c r="F213" s="132">
        <v>6</v>
      </c>
      <c r="G213" s="132">
        <v>10</v>
      </c>
      <c r="H213" s="132" t="s">
        <v>5</v>
      </c>
      <c r="I213" s="131" t="s">
        <v>39</v>
      </c>
      <c r="J213" s="131" t="s">
        <v>40</v>
      </c>
      <c r="K213" s="131" t="s">
        <v>40</v>
      </c>
      <c r="L213" s="132" t="s">
        <v>1012</v>
      </c>
      <c r="M213" s="135" t="s">
        <v>511</v>
      </c>
      <c r="N213" s="132" t="s">
        <v>1137</v>
      </c>
      <c r="O213" s="131" t="s">
        <v>140</v>
      </c>
      <c r="P213" s="131" t="s">
        <v>1035</v>
      </c>
      <c r="Q213" s="131" t="s">
        <v>1010</v>
      </c>
      <c r="R213" s="131">
        <v>10207554</v>
      </c>
      <c r="S213" s="131" t="s">
        <v>40</v>
      </c>
      <c r="T213" s="133" t="s">
        <v>763</v>
      </c>
      <c r="U213" s="134" t="s">
        <v>763</v>
      </c>
    </row>
    <row r="214" spans="1:21" x14ac:dyDescent="0.35">
      <c r="A214" s="61" t="s">
        <v>512</v>
      </c>
      <c r="B214" s="60" t="s">
        <v>512</v>
      </c>
      <c r="C214" s="29" t="s">
        <v>100</v>
      </c>
      <c r="D214" s="29" t="s">
        <v>138</v>
      </c>
      <c r="E214" s="132">
        <v>2018</v>
      </c>
      <c r="F214" s="132">
        <v>6</v>
      </c>
      <c r="G214" s="132">
        <v>10</v>
      </c>
      <c r="H214" s="132" t="s">
        <v>5</v>
      </c>
      <c r="I214" s="131" t="s">
        <v>39</v>
      </c>
      <c r="J214" s="131" t="s">
        <v>40</v>
      </c>
      <c r="K214" s="131" t="s">
        <v>40</v>
      </c>
      <c r="L214" s="132" t="s">
        <v>1012</v>
      </c>
      <c r="M214" s="135" t="s">
        <v>1138</v>
      </c>
      <c r="N214" s="132" t="s">
        <v>1139</v>
      </c>
      <c r="O214" s="131" t="s">
        <v>140</v>
      </c>
      <c r="P214" s="131" t="s">
        <v>1035</v>
      </c>
      <c r="Q214" s="131" t="s">
        <v>1010</v>
      </c>
      <c r="R214" s="131">
        <v>10207555</v>
      </c>
      <c r="S214" s="131" t="s">
        <v>40</v>
      </c>
      <c r="T214" s="133" t="s">
        <v>763</v>
      </c>
      <c r="U214" s="134" t="s">
        <v>763</v>
      </c>
    </row>
    <row r="215" spans="1:21" x14ac:dyDescent="0.35">
      <c r="A215" s="61" t="s">
        <v>433</v>
      </c>
      <c r="B215" s="60" t="s">
        <v>433</v>
      </c>
      <c r="C215" s="29" t="s">
        <v>100</v>
      </c>
      <c r="D215" s="29" t="s">
        <v>138</v>
      </c>
      <c r="E215" s="132">
        <v>2018</v>
      </c>
      <c r="F215" s="132">
        <v>6</v>
      </c>
      <c r="G215" s="132">
        <v>10</v>
      </c>
      <c r="H215" s="132" t="s">
        <v>5</v>
      </c>
      <c r="I215" s="131" t="s">
        <v>39</v>
      </c>
      <c r="J215" s="131" t="s">
        <v>40</v>
      </c>
      <c r="K215" s="131" t="s">
        <v>40</v>
      </c>
      <c r="L215" s="132" t="s">
        <v>1012</v>
      </c>
      <c r="M215" s="135" t="s">
        <v>1140</v>
      </c>
      <c r="N215" s="132" t="s">
        <v>1141</v>
      </c>
      <c r="O215" s="131" t="s">
        <v>140</v>
      </c>
      <c r="P215" s="131" t="s">
        <v>1035</v>
      </c>
      <c r="Q215" s="131" t="s">
        <v>1010</v>
      </c>
      <c r="R215" s="131">
        <v>10207318</v>
      </c>
      <c r="S215" s="131" t="s">
        <v>40</v>
      </c>
      <c r="T215" s="133" t="s">
        <v>763</v>
      </c>
      <c r="U215" s="134" t="s">
        <v>763</v>
      </c>
    </row>
    <row r="216" spans="1:21" x14ac:dyDescent="0.35">
      <c r="A216" s="61" t="s">
        <v>514</v>
      </c>
      <c r="B216" s="60" t="s">
        <v>514</v>
      </c>
      <c r="C216" s="29" t="s">
        <v>100</v>
      </c>
      <c r="D216" s="29" t="s">
        <v>138</v>
      </c>
      <c r="E216" s="132">
        <v>2018</v>
      </c>
      <c r="F216" s="132">
        <v>6</v>
      </c>
      <c r="G216" s="132">
        <v>10</v>
      </c>
      <c r="H216" s="132" t="s">
        <v>5</v>
      </c>
      <c r="I216" s="131" t="s">
        <v>39</v>
      </c>
      <c r="J216" s="131" t="s">
        <v>40</v>
      </c>
      <c r="K216" s="131" t="s">
        <v>40</v>
      </c>
      <c r="L216" s="132" t="s">
        <v>1012</v>
      </c>
      <c r="M216" s="135" t="s">
        <v>1142</v>
      </c>
      <c r="N216" s="132" t="s">
        <v>1044</v>
      </c>
      <c r="O216" s="131" t="s">
        <v>140</v>
      </c>
      <c r="P216" s="131" t="s">
        <v>1035</v>
      </c>
      <c r="Q216" s="131" t="s">
        <v>1010</v>
      </c>
      <c r="R216" s="131">
        <v>10207319</v>
      </c>
      <c r="S216" s="131" t="s">
        <v>40</v>
      </c>
      <c r="T216" s="133" t="s">
        <v>763</v>
      </c>
      <c r="U216" s="134" t="s">
        <v>763</v>
      </c>
    </row>
    <row r="217" spans="1:21" ht="29" x14ac:dyDescent="0.35">
      <c r="A217" s="61" t="s">
        <v>516</v>
      </c>
      <c r="B217" s="60" t="s">
        <v>516</v>
      </c>
      <c r="C217" s="29" t="s">
        <v>100</v>
      </c>
      <c r="D217" s="29" t="s">
        <v>138</v>
      </c>
      <c r="E217" s="132">
        <v>2018</v>
      </c>
      <c r="F217" s="132">
        <v>6</v>
      </c>
      <c r="G217" s="132">
        <v>10</v>
      </c>
      <c r="H217" s="132" t="s">
        <v>4</v>
      </c>
      <c r="I217" s="131" t="s">
        <v>39</v>
      </c>
      <c r="J217" s="131" t="s">
        <v>40</v>
      </c>
      <c r="K217" s="131" t="s">
        <v>40</v>
      </c>
      <c r="L217" s="132" t="s">
        <v>1012</v>
      </c>
      <c r="M217" s="135" t="s">
        <v>1143</v>
      </c>
      <c r="N217" s="132" t="s">
        <v>1021</v>
      </c>
      <c r="O217" s="131" t="s">
        <v>140</v>
      </c>
      <c r="P217" s="131" t="s">
        <v>1035</v>
      </c>
      <c r="Q217" s="131" t="s">
        <v>1010</v>
      </c>
      <c r="R217" s="131">
        <v>10207320</v>
      </c>
      <c r="S217" s="131" t="s">
        <v>40</v>
      </c>
      <c r="T217" s="133" t="s">
        <v>763</v>
      </c>
      <c r="U217" s="134" t="s">
        <v>763</v>
      </c>
    </row>
    <row r="218" spans="1:21" x14ac:dyDescent="0.35">
      <c r="A218" s="61" t="s">
        <v>517</v>
      </c>
      <c r="B218" s="60" t="s">
        <v>517</v>
      </c>
      <c r="C218" s="29" t="s">
        <v>100</v>
      </c>
      <c r="D218" s="29" t="s">
        <v>138</v>
      </c>
      <c r="E218" s="132">
        <v>2018</v>
      </c>
      <c r="F218" s="132">
        <v>6</v>
      </c>
      <c r="G218" s="132">
        <v>10</v>
      </c>
      <c r="H218" s="132" t="s">
        <v>8</v>
      </c>
      <c r="I218" s="131" t="s">
        <v>39</v>
      </c>
      <c r="J218" s="131" t="s">
        <v>40</v>
      </c>
      <c r="K218" s="131" t="s">
        <v>40</v>
      </c>
      <c r="L218" s="132" t="s">
        <v>1012</v>
      </c>
      <c r="M218" s="135" t="s">
        <v>518</v>
      </c>
      <c r="N218" s="132" t="s">
        <v>998</v>
      </c>
      <c r="O218" s="131" t="s">
        <v>140</v>
      </c>
      <c r="P218" s="131" t="s">
        <v>1035</v>
      </c>
      <c r="Q218" s="131" t="s">
        <v>1010</v>
      </c>
      <c r="R218" s="131">
        <v>10207321</v>
      </c>
      <c r="S218" s="131" t="s">
        <v>40</v>
      </c>
      <c r="T218" s="133" t="s">
        <v>763</v>
      </c>
      <c r="U218" s="134" t="s">
        <v>763</v>
      </c>
    </row>
    <row r="219" spans="1:21" x14ac:dyDescent="0.35">
      <c r="A219" s="61" t="s">
        <v>519</v>
      </c>
      <c r="B219" s="60" t="s">
        <v>519</v>
      </c>
      <c r="C219" s="29" t="s">
        <v>100</v>
      </c>
      <c r="D219" s="29" t="s">
        <v>138</v>
      </c>
      <c r="E219" s="132">
        <v>2018</v>
      </c>
      <c r="F219" s="132">
        <v>6</v>
      </c>
      <c r="G219" s="132">
        <v>10</v>
      </c>
      <c r="H219" s="132" t="s">
        <v>8</v>
      </c>
      <c r="I219" s="131" t="s">
        <v>39</v>
      </c>
      <c r="J219" s="131" t="s">
        <v>40</v>
      </c>
      <c r="K219" s="131" t="s">
        <v>40</v>
      </c>
      <c r="L219" s="132" t="s">
        <v>1012</v>
      </c>
      <c r="M219" s="135"/>
      <c r="N219" s="132" t="s">
        <v>998</v>
      </c>
      <c r="O219" s="131" t="s">
        <v>140</v>
      </c>
      <c r="P219" s="131" t="s">
        <v>1035</v>
      </c>
      <c r="Q219" s="131" t="s">
        <v>1010</v>
      </c>
      <c r="R219" s="131">
        <v>10207322</v>
      </c>
      <c r="S219" s="131" t="s">
        <v>40</v>
      </c>
      <c r="T219" s="133" t="s">
        <v>763</v>
      </c>
      <c r="U219" s="134" t="s">
        <v>763</v>
      </c>
    </row>
    <row r="220" spans="1:21" x14ac:dyDescent="0.35">
      <c r="A220" s="61" t="s">
        <v>521</v>
      </c>
      <c r="B220" s="60" t="s">
        <v>521</v>
      </c>
      <c r="C220" s="29" t="s">
        <v>100</v>
      </c>
      <c r="D220" s="29" t="s">
        <v>138</v>
      </c>
      <c r="E220" s="132">
        <v>2018</v>
      </c>
      <c r="F220" s="132">
        <v>6</v>
      </c>
      <c r="G220" s="132">
        <v>10</v>
      </c>
      <c r="H220" s="132" t="s">
        <v>3</v>
      </c>
      <c r="I220" s="131" t="s">
        <v>39</v>
      </c>
      <c r="J220" s="131" t="s">
        <v>40</v>
      </c>
      <c r="K220" s="131" t="s">
        <v>40</v>
      </c>
      <c r="L220" s="132" t="s">
        <v>1012</v>
      </c>
      <c r="M220" s="135" t="s">
        <v>1144</v>
      </c>
      <c r="N220" s="132" t="s">
        <v>1002</v>
      </c>
      <c r="O220" s="131" t="s">
        <v>140</v>
      </c>
      <c r="P220" s="131" t="s">
        <v>1035</v>
      </c>
      <c r="Q220" s="131" t="s">
        <v>1010</v>
      </c>
      <c r="R220" s="131">
        <v>10207323</v>
      </c>
      <c r="S220" s="131" t="s">
        <v>40</v>
      </c>
      <c r="T220" s="133" t="s">
        <v>763</v>
      </c>
      <c r="U220" s="134" t="s">
        <v>763</v>
      </c>
    </row>
    <row r="221" spans="1:21" x14ac:dyDescent="0.35">
      <c r="A221" s="61" t="s">
        <v>137</v>
      </c>
      <c r="B221" s="60" t="s">
        <v>137</v>
      </c>
      <c r="C221" s="29" t="s">
        <v>100</v>
      </c>
      <c r="D221" s="29" t="s">
        <v>138</v>
      </c>
      <c r="E221" s="132">
        <v>2018</v>
      </c>
      <c r="F221" s="132">
        <v>6</v>
      </c>
      <c r="G221" s="132">
        <v>10</v>
      </c>
      <c r="H221" s="132" t="s">
        <v>8</v>
      </c>
      <c r="I221" s="131" t="s">
        <v>39</v>
      </c>
      <c r="J221" s="131" t="s">
        <v>40</v>
      </c>
      <c r="K221" s="131" t="s">
        <v>40</v>
      </c>
      <c r="L221" s="132" t="s">
        <v>1012</v>
      </c>
      <c r="M221" s="135" t="s">
        <v>1145</v>
      </c>
      <c r="N221" s="132" t="s">
        <v>998</v>
      </c>
      <c r="O221" s="131" t="s">
        <v>140</v>
      </c>
      <c r="P221" s="131" t="s">
        <v>1035</v>
      </c>
      <c r="Q221" s="131" t="s">
        <v>1010</v>
      </c>
      <c r="R221" s="131">
        <v>10207324</v>
      </c>
      <c r="S221" s="131" t="s">
        <v>40</v>
      </c>
      <c r="T221" s="133" t="s">
        <v>763</v>
      </c>
      <c r="U221" s="134" t="s">
        <v>763</v>
      </c>
    </row>
    <row r="222" spans="1:21" x14ac:dyDescent="0.35">
      <c r="A222" s="61" t="s">
        <v>522</v>
      </c>
      <c r="B222" s="60" t="s">
        <v>522</v>
      </c>
      <c r="C222" s="29" t="s">
        <v>100</v>
      </c>
      <c r="D222" s="29" t="s">
        <v>138</v>
      </c>
      <c r="E222" s="132">
        <v>2018</v>
      </c>
      <c r="F222" s="132">
        <v>6</v>
      </c>
      <c r="G222" s="132">
        <v>10</v>
      </c>
      <c r="H222" s="132" t="s">
        <v>5</v>
      </c>
      <c r="I222" s="131" t="s">
        <v>39</v>
      </c>
      <c r="J222" s="131" t="s">
        <v>40</v>
      </c>
      <c r="K222" s="131" t="s">
        <v>40</v>
      </c>
      <c r="L222" s="132" t="s">
        <v>1012</v>
      </c>
      <c r="M222" s="135" t="s">
        <v>523</v>
      </c>
      <c r="N222" s="132" t="s">
        <v>1146</v>
      </c>
      <c r="O222" s="131" t="s">
        <v>140</v>
      </c>
      <c r="P222" s="131" t="s">
        <v>1035</v>
      </c>
      <c r="Q222" s="131" t="s">
        <v>1010</v>
      </c>
      <c r="R222" s="131">
        <v>10207325</v>
      </c>
      <c r="S222" s="131" t="s">
        <v>40</v>
      </c>
      <c r="T222" s="133" t="s">
        <v>763</v>
      </c>
      <c r="U222" s="134" t="s">
        <v>763</v>
      </c>
    </row>
    <row r="223" spans="1:21" x14ac:dyDescent="0.35">
      <c r="A223" s="61" t="s">
        <v>524</v>
      </c>
      <c r="B223" s="60" t="s">
        <v>524</v>
      </c>
      <c r="C223" s="29" t="s">
        <v>100</v>
      </c>
      <c r="D223" s="29" t="s">
        <v>138</v>
      </c>
      <c r="E223" s="132">
        <v>2018</v>
      </c>
      <c r="F223" s="132">
        <v>6</v>
      </c>
      <c r="G223" s="132">
        <v>10</v>
      </c>
      <c r="H223" s="132" t="s">
        <v>5</v>
      </c>
      <c r="I223" s="131" t="s">
        <v>39</v>
      </c>
      <c r="J223" s="131" t="s">
        <v>40</v>
      </c>
      <c r="K223" s="131" t="s">
        <v>40</v>
      </c>
      <c r="L223" s="132" t="s">
        <v>1012</v>
      </c>
      <c r="M223" s="135" t="s">
        <v>525</v>
      </c>
      <c r="N223" s="132" t="s">
        <v>1147</v>
      </c>
      <c r="O223" s="131" t="s">
        <v>140</v>
      </c>
      <c r="P223" s="131" t="s">
        <v>1035</v>
      </c>
      <c r="Q223" s="131" t="s">
        <v>1010</v>
      </c>
      <c r="R223" s="131">
        <v>10207326</v>
      </c>
      <c r="S223" s="131" t="s">
        <v>40</v>
      </c>
      <c r="T223" s="133" t="s">
        <v>763</v>
      </c>
      <c r="U223" s="134" t="s">
        <v>763</v>
      </c>
    </row>
    <row r="224" spans="1:21" x14ac:dyDescent="0.35">
      <c r="A224" s="61" t="s">
        <v>526</v>
      </c>
      <c r="B224" s="60" t="s">
        <v>526</v>
      </c>
      <c r="C224" s="29" t="s">
        <v>100</v>
      </c>
      <c r="D224" s="29" t="s">
        <v>138</v>
      </c>
      <c r="E224" s="132">
        <v>2018</v>
      </c>
      <c r="F224" s="132">
        <v>6</v>
      </c>
      <c r="G224" s="132">
        <v>10</v>
      </c>
      <c r="H224" s="132" t="s">
        <v>2</v>
      </c>
      <c r="I224" s="131" t="s">
        <v>39</v>
      </c>
      <c r="J224" s="131" t="s">
        <v>40</v>
      </c>
      <c r="K224" s="131" t="s">
        <v>40</v>
      </c>
      <c r="L224" s="132" t="s">
        <v>1012</v>
      </c>
      <c r="M224" s="135" t="s">
        <v>527</v>
      </c>
      <c r="N224" s="132" t="s">
        <v>1148</v>
      </c>
      <c r="O224" s="131" t="s">
        <v>140</v>
      </c>
      <c r="P224" s="131" t="s">
        <v>1035</v>
      </c>
      <c r="Q224" s="131" t="s">
        <v>1010</v>
      </c>
      <c r="R224" s="131">
        <v>10207327</v>
      </c>
      <c r="S224" s="131" t="s">
        <v>40</v>
      </c>
      <c r="T224" s="133" t="s">
        <v>763</v>
      </c>
      <c r="U224" s="134" t="s">
        <v>763</v>
      </c>
    </row>
    <row r="225" spans="1:21" x14ac:dyDescent="0.35">
      <c r="A225" s="61" t="s">
        <v>528</v>
      </c>
      <c r="B225" s="60" t="s">
        <v>528</v>
      </c>
      <c r="C225" s="29" t="s">
        <v>100</v>
      </c>
      <c r="D225" s="29" t="s">
        <v>138</v>
      </c>
      <c r="E225" s="132">
        <v>2018</v>
      </c>
      <c r="F225" s="132">
        <v>6</v>
      </c>
      <c r="G225" s="132">
        <v>10</v>
      </c>
      <c r="H225" s="132" t="s">
        <v>5</v>
      </c>
      <c r="I225" s="131" t="s">
        <v>39</v>
      </c>
      <c r="J225" s="131" t="s">
        <v>40</v>
      </c>
      <c r="K225" s="131" t="s">
        <v>40</v>
      </c>
      <c r="L225" s="132" t="s">
        <v>1012</v>
      </c>
      <c r="M225" s="135" t="s">
        <v>529</v>
      </c>
      <c r="N225" s="132" t="s">
        <v>1148</v>
      </c>
      <c r="O225" s="131" t="s">
        <v>140</v>
      </c>
      <c r="P225" s="131" t="s">
        <v>1035</v>
      </c>
      <c r="Q225" s="131" t="s">
        <v>1010</v>
      </c>
      <c r="R225" s="131">
        <v>10207328</v>
      </c>
      <c r="S225" s="131" t="s">
        <v>40</v>
      </c>
      <c r="T225" s="133" t="s">
        <v>763</v>
      </c>
      <c r="U225" s="134" t="s">
        <v>763</v>
      </c>
    </row>
    <row r="226" spans="1:21" x14ac:dyDescent="0.35">
      <c r="A226" s="61" t="s">
        <v>530</v>
      </c>
      <c r="B226" s="60" t="s">
        <v>530</v>
      </c>
      <c r="C226" s="29" t="s">
        <v>100</v>
      </c>
      <c r="D226" s="29" t="s">
        <v>138</v>
      </c>
      <c r="E226" s="132">
        <v>2018</v>
      </c>
      <c r="F226" s="132">
        <v>6</v>
      </c>
      <c r="G226" s="132">
        <v>10</v>
      </c>
      <c r="H226" s="132" t="s">
        <v>5</v>
      </c>
      <c r="I226" s="131" t="s">
        <v>39</v>
      </c>
      <c r="J226" s="131" t="s">
        <v>40</v>
      </c>
      <c r="K226" s="131" t="s">
        <v>40</v>
      </c>
      <c r="L226" s="132" t="s">
        <v>1012</v>
      </c>
      <c r="M226" s="135" t="s">
        <v>531</v>
      </c>
      <c r="N226" s="132" t="s">
        <v>1132</v>
      </c>
      <c r="O226" s="131" t="s">
        <v>140</v>
      </c>
      <c r="P226" s="131" t="s">
        <v>1035</v>
      </c>
      <c r="Q226" s="131" t="s">
        <v>1010</v>
      </c>
      <c r="R226" s="131">
        <v>10207330</v>
      </c>
      <c r="S226" s="131" t="s">
        <v>40</v>
      </c>
      <c r="T226" s="133" t="s">
        <v>763</v>
      </c>
      <c r="U226" s="134" t="s">
        <v>763</v>
      </c>
    </row>
    <row r="227" spans="1:21" x14ac:dyDescent="0.35">
      <c r="A227" s="61" t="s">
        <v>532</v>
      </c>
      <c r="B227" s="60" t="s">
        <v>532</v>
      </c>
      <c r="C227" s="29" t="s">
        <v>100</v>
      </c>
      <c r="D227" s="29" t="s">
        <v>138</v>
      </c>
      <c r="E227" s="132">
        <v>2018</v>
      </c>
      <c r="F227" s="132">
        <v>6</v>
      </c>
      <c r="G227" s="132">
        <v>10</v>
      </c>
      <c r="H227" s="132" t="s">
        <v>5</v>
      </c>
      <c r="I227" s="131" t="s">
        <v>39</v>
      </c>
      <c r="J227" s="131" t="s">
        <v>40</v>
      </c>
      <c r="K227" s="131" t="s">
        <v>40</v>
      </c>
      <c r="L227" s="132" t="s">
        <v>1012</v>
      </c>
      <c r="M227" s="135" t="s">
        <v>1149</v>
      </c>
      <c r="N227" s="132" t="s">
        <v>1150</v>
      </c>
      <c r="O227" s="131" t="s">
        <v>140</v>
      </c>
      <c r="P227" s="131" t="s">
        <v>1035</v>
      </c>
      <c r="Q227" s="131" t="s">
        <v>1010</v>
      </c>
      <c r="R227" s="131">
        <v>10207331</v>
      </c>
      <c r="S227" s="131" t="s">
        <v>40</v>
      </c>
      <c r="T227" s="133" t="s">
        <v>763</v>
      </c>
      <c r="U227" s="134" t="s">
        <v>763</v>
      </c>
    </row>
    <row r="228" spans="1:21" x14ac:dyDescent="0.35">
      <c r="A228" s="61" t="s">
        <v>534</v>
      </c>
      <c r="B228" s="60" t="s">
        <v>534</v>
      </c>
      <c r="C228" s="29" t="s">
        <v>100</v>
      </c>
      <c r="D228" s="29" t="s">
        <v>138</v>
      </c>
      <c r="E228" s="132">
        <v>2018</v>
      </c>
      <c r="F228" s="132">
        <v>6</v>
      </c>
      <c r="G228" s="132">
        <v>10</v>
      </c>
      <c r="H228" s="132" t="s">
        <v>5</v>
      </c>
      <c r="I228" s="131" t="s">
        <v>39</v>
      </c>
      <c r="J228" s="131" t="s">
        <v>40</v>
      </c>
      <c r="K228" s="131" t="s">
        <v>40</v>
      </c>
      <c r="L228" s="132" t="s">
        <v>1012</v>
      </c>
      <c r="M228" s="135" t="s">
        <v>1151</v>
      </c>
      <c r="N228" s="132" t="s">
        <v>998</v>
      </c>
      <c r="O228" s="131" t="s">
        <v>140</v>
      </c>
      <c r="P228" s="131" t="s">
        <v>1035</v>
      </c>
      <c r="Q228" s="131" t="s">
        <v>1010</v>
      </c>
      <c r="R228" s="131">
        <v>10207332</v>
      </c>
      <c r="S228" s="131" t="s">
        <v>40</v>
      </c>
      <c r="T228" s="133" t="s">
        <v>763</v>
      </c>
      <c r="U228" s="134" t="s">
        <v>763</v>
      </c>
    </row>
    <row r="229" spans="1:21" x14ac:dyDescent="0.35">
      <c r="A229" s="61" t="s">
        <v>536</v>
      </c>
      <c r="B229" s="60" t="s">
        <v>536</v>
      </c>
      <c r="C229" s="29" t="s">
        <v>100</v>
      </c>
      <c r="D229" s="29" t="s">
        <v>138</v>
      </c>
      <c r="E229" s="132">
        <v>2018</v>
      </c>
      <c r="F229" s="132">
        <v>6</v>
      </c>
      <c r="G229" s="132">
        <v>10</v>
      </c>
      <c r="H229" s="132" t="s">
        <v>5</v>
      </c>
      <c r="I229" s="131" t="s">
        <v>39</v>
      </c>
      <c r="J229" s="131" t="s">
        <v>40</v>
      </c>
      <c r="K229" s="131" t="s">
        <v>40</v>
      </c>
      <c r="L229" s="132" t="s">
        <v>1012</v>
      </c>
      <c r="M229" s="135" t="s">
        <v>1152</v>
      </c>
      <c r="N229" s="132" t="s">
        <v>1153</v>
      </c>
      <c r="O229" s="131" t="s">
        <v>140</v>
      </c>
      <c r="P229" s="131" t="s">
        <v>1035</v>
      </c>
      <c r="Q229" s="131" t="s">
        <v>1010</v>
      </c>
      <c r="R229" s="131">
        <v>10207333</v>
      </c>
      <c r="S229" s="131" t="s">
        <v>40</v>
      </c>
      <c r="T229" s="133" t="s">
        <v>763</v>
      </c>
      <c r="U229" s="134" t="s">
        <v>763</v>
      </c>
    </row>
    <row r="230" spans="1:21" x14ac:dyDescent="0.35">
      <c r="A230" s="61" t="s">
        <v>538</v>
      </c>
      <c r="B230" s="60" t="s">
        <v>538</v>
      </c>
      <c r="C230" s="29" t="s">
        <v>100</v>
      </c>
      <c r="D230" s="29" t="s">
        <v>138</v>
      </c>
      <c r="E230" s="132">
        <v>2018</v>
      </c>
      <c r="F230" s="132">
        <v>6</v>
      </c>
      <c r="G230" s="132">
        <v>10</v>
      </c>
      <c r="H230" s="132" t="s">
        <v>5</v>
      </c>
      <c r="I230" s="131" t="s">
        <v>39</v>
      </c>
      <c r="J230" s="131" t="s">
        <v>40</v>
      </c>
      <c r="K230" s="131" t="s">
        <v>40</v>
      </c>
      <c r="L230" s="132" t="s">
        <v>1012</v>
      </c>
      <c r="M230" s="135" t="s">
        <v>1154</v>
      </c>
      <c r="N230" s="132" t="s">
        <v>1153</v>
      </c>
      <c r="O230" s="131" t="s">
        <v>140</v>
      </c>
      <c r="P230" s="131" t="s">
        <v>1035</v>
      </c>
      <c r="Q230" s="131" t="s">
        <v>1010</v>
      </c>
      <c r="R230" s="131">
        <v>10207348</v>
      </c>
      <c r="S230" s="131" t="s">
        <v>40</v>
      </c>
      <c r="T230" s="133" t="s">
        <v>763</v>
      </c>
      <c r="U230" s="134" t="s">
        <v>763</v>
      </c>
    </row>
    <row r="231" spans="1:21" x14ac:dyDescent="0.35">
      <c r="A231" s="61" t="s">
        <v>540</v>
      </c>
      <c r="B231" s="60" t="s">
        <v>540</v>
      </c>
      <c r="C231" s="29" t="s">
        <v>100</v>
      </c>
      <c r="D231" s="29" t="s">
        <v>138</v>
      </c>
      <c r="E231" s="132">
        <v>2018</v>
      </c>
      <c r="F231" s="132">
        <v>6</v>
      </c>
      <c r="G231" s="132">
        <v>10</v>
      </c>
      <c r="H231" s="132" t="s">
        <v>5</v>
      </c>
      <c r="I231" s="131" t="s">
        <v>39</v>
      </c>
      <c r="J231" s="131" t="s">
        <v>40</v>
      </c>
      <c r="K231" s="131" t="s">
        <v>40</v>
      </c>
      <c r="L231" s="132" t="s">
        <v>1012</v>
      </c>
      <c r="M231" s="135" t="s">
        <v>1155</v>
      </c>
      <c r="N231" s="132" t="s">
        <v>1156</v>
      </c>
      <c r="O231" s="131" t="s">
        <v>140</v>
      </c>
      <c r="P231" s="131" t="s">
        <v>1035</v>
      </c>
      <c r="Q231" s="131" t="s">
        <v>1010</v>
      </c>
      <c r="R231" s="131">
        <v>10207345</v>
      </c>
      <c r="S231" s="131" t="s">
        <v>40</v>
      </c>
      <c r="T231" s="133" t="s">
        <v>763</v>
      </c>
      <c r="U231" s="134" t="s">
        <v>763</v>
      </c>
    </row>
    <row r="232" spans="1:21" x14ac:dyDescent="0.35">
      <c r="A232" s="61" t="s">
        <v>542</v>
      </c>
      <c r="B232" s="60" t="s">
        <v>542</v>
      </c>
      <c r="C232" s="29" t="s">
        <v>100</v>
      </c>
      <c r="D232" s="29" t="s">
        <v>138</v>
      </c>
      <c r="E232" s="132">
        <v>2018</v>
      </c>
      <c r="F232" s="132">
        <v>6</v>
      </c>
      <c r="G232" s="132">
        <v>10</v>
      </c>
      <c r="H232" s="132" t="s">
        <v>5</v>
      </c>
      <c r="I232" s="131" t="s">
        <v>39</v>
      </c>
      <c r="J232" s="131" t="s">
        <v>40</v>
      </c>
      <c r="K232" s="131" t="s">
        <v>40</v>
      </c>
      <c r="L232" s="132" t="s">
        <v>1012</v>
      </c>
      <c r="M232" s="135" t="s">
        <v>1157</v>
      </c>
      <c r="N232" s="132" t="s">
        <v>1158</v>
      </c>
      <c r="O232" s="131" t="s">
        <v>140</v>
      </c>
      <c r="P232" s="131" t="s">
        <v>1035</v>
      </c>
      <c r="Q232" s="131" t="s">
        <v>1010</v>
      </c>
      <c r="R232" s="131">
        <v>10207343</v>
      </c>
      <c r="S232" s="131" t="s">
        <v>40</v>
      </c>
      <c r="T232" s="133" t="s">
        <v>763</v>
      </c>
      <c r="U232" s="134" t="s">
        <v>763</v>
      </c>
    </row>
    <row r="233" spans="1:21" x14ac:dyDescent="0.35">
      <c r="A233" s="61" t="s">
        <v>544</v>
      </c>
      <c r="B233" s="60" t="s">
        <v>544</v>
      </c>
      <c r="C233" s="29" t="s">
        <v>100</v>
      </c>
      <c r="D233" s="29" t="s">
        <v>138</v>
      </c>
      <c r="E233" s="132">
        <v>2018</v>
      </c>
      <c r="F233" s="132">
        <v>6</v>
      </c>
      <c r="G233" s="132">
        <v>10</v>
      </c>
      <c r="H233" s="132" t="s">
        <v>4</v>
      </c>
      <c r="I233" s="131" t="s">
        <v>39</v>
      </c>
      <c r="J233" s="131" t="s">
        <v>40</v>
      </c>
      <c r="K233" s="131" t="s">
        <v>40</v>
      </c>
      <c r="L233" s="132" t="s">
        <v>1012</v>
      </c>
      <c r="M233" s="135" t="s">
        <v>1159</v>
      </c>
      <c r="N233" s="132" t="s">
        <v>1021</v>
      </c>
      <c r="O233" s="131" t="s">
        <v>140</v>
      </c>
      <c r="P233" s="131" t="s">
        <v>1035</v>
      </c>
      <c r="Q233" s="131" t="s">
        <v>1010</v>
      </c>
      <c r="R233" s="131">
        <v>10207342</v>
      </c>
      <c r="S233" s="131" t="s">
        <v>40</v>
      </c>
      <c r="T233" s="133" t="s">
        <v>763</v>
      </c>
      <c r="U233" s="134" t="s">
        <v>763</v>
      </c>
    </row>
    <row r="234" spans="1:21" x14ac:dyDescent="0.35">
      <c r="A234" s="28" t="s">
        <v>816</v>
      </c>
      <c r="B234" s="60">
        <v>0</v>
      </c>
      <c r="C234" s="29" t="s">
        <v>100</v>
      </c>
      <c r="D234" s="29" t="s">
        <v>1160</v>
      </c>
      <c r="E234" s="132">
        <v>2019</v>
      </c>
      <c r="F234" s="132">
        <v>5</v>
      </c>
      <c r="G234" s="132">
        <v>4</v>
      </c>
      <c r="H234" s="132" t="s">
        <v>2</v>
      </c>
      <c r="I234" s="131" t="s">
        <v>40</v>
      </c>
      <c r="J234" s="131" t="s">
        <v>40</v>
      </c>
      <c r="K234" s="131" t="s">
        <v>40</v>
      </c>
      <c r="L234" s="132" t="s">
        <v>1012</v>
      </c>
      <c r="M234" s="135"/>
      <c r="N234" s="132" t="s">
        <v>1161</v>
      </c>
      <c r="O234" s="131" t="s">
        <v>562</v>
      </c>
      <c r="P234" s="131" t="s">
        <v>990</v>
      </c>
      <c r="Q234" s="131" t="s">
        <v>1010</v>
      </c>
      <c r="R234" s="131">
        <v>10209305</v>
      </c>
      <c r="S234" s="131" t="s">
        <v>40</v>
      </c>
      <c r="T234" s="133" t="s">
        <v>763</v>
      </c>
      <c r="U234" s="134" t="s">
        <v>763</v>
      </c>
    </row>
    <row r="235" spans="1:21" x14ac:dyDescent="0.35">
      <c r="A235" s="28" t="s">
        <v>814</v>
      </c>
      <c r="B235" s="60">
        <v>0</v>
      </c>
      <c r="C235" s="29" t="s">
        <v>815</v>
      </c>
      <c r="D235" s="29" t="s">
        <v>1081</v>
      </c>
      <c r="E235" s="132">
        <v>2019</v>
      </c>
      <c r="F235" s="132">
        <v>5</v>
      </c>
      <c r="G235" s="132">
        <v>4</v>
      </c>
      <c r="H235" s="132" t="s">
        <v>2</v>
      </c>
      <c r="I235" s="131" t="s">
        <v>40</v>
      </c>
      <c r="J235" s="131" t="s">
        <v>40</v>
      </c>
      <c r="K235" s="131" t="s">
        <v>40</v>
      </c>
      <c r="L235" s="132" t="s">
        <v>1012</v>
      </c>
      <c r="M235" s="135"/>
      <c r="N235" s="132" t="s">
        <v>1131</v>
      </c>
      <c r="O235" s="131" t="s">
        <v>562</v>
      </c>
      <c r="P235" s="131" t="s">
        <v>990</v>
      </c>
      <c r="Q235" s="131" t="s">
        <v>1010</v>
      </c>
      <c r="R235" s="131">
        <v>10214475</v>
      </c>
      <c r="S235" s="131" t="s">
        <v>40</v>
      </c>
      <c r="T235" s="133" t="s">
        <v>763</v>
      </c>
      <c r="U235" s="134" t="s">
        <v>763</v>
      </c>
    </row>
    <row r="236" spans="1:21" x14ac:dyDescent="0.35">
      <c r="A236" s="61" t="s">
        <v>1162</v>
      </c>
      <c r="B236" s="60" t="s">
        <v>1162</v>
      </c>
      <c r="C236" s="29" t="s">
        <v>48</v>
      </c>
      <c r="D236" s="52" t="s">
        <v>49</v>
      </c>
      <c r="E236" s="132">
        <v>2020</v>
      </c>
      <c r="F236" s="132">
        <v>4</v>
      </c>
      <c r="G236" s="132">
        <v>10</v>
      </c>
      <c r="H236" s="132" t="s">
        <v>4</v>
      </c>
      <c r="I236" s="131" t="s">
        <v>39</v>
      </c>
      <c r="J236" s="131" t="s">
        <v>40</v>
      </c>
      <c r="K236" s="131" t="s">
        <v>40</v>
      </c>
      <c r="L236" s="132" t="s">
        <v>1012</v>
      </c>
      <c r="M236" s="135" t="s">
        <v>455</v>
      </c>
      <c r="N236" s="132" t="s">
        <v>1021</v>
      </c>
      <c r="O236" s="131" t="s">
        <v>107</v>
      </c>
      <c r="P236" s="131" t="s">
        <v>1035</v>
      </c>
      <c r="Q236" s="131" t="s">
        <v>1010</v>
      </c>
      <c r="R236" s="131">
        <v>10231438</v>
      </c>
      <c r="S236" s="131" t="s">
        <v>40</v>
      </c>
      <c r="T236" s="133" t="s">
        <v>763</v>
      </c>
      <c r="U236" s="134" t="s">
        <v>763</v>
      </c>
    </row>
    <row r="237" spans="1:21" x14ac:dyDescent="0.35">
      <c r="A237" s="61" t="s">
        <v>309</v>
      </c>
      <c r="B237" s="60" t="s">
        <v>309</v>
      </c>
      <c r="C237" s="29" t="s">
        <v>48</v>
      </c>
      <c r="D237" s="52" t="s">
        <v>49</v>
      </c>
      <c r="E237" s="132">
        <v>2020</v>
      </c>
      <c r="F237" s="132">
        <v>4</v>
      </c>
      <c r="G237" s="132">
        <v>10</v>
      </c>
      <c r="H237" s="132" t="s">
        <v>4</v>
      </c>
      <c r="I237" s="131" t="s">
        <v>39</v>
      </c>
      <c r="J237" s="131" t="s">
        <v>40</v>
      </c>
      <c r="K237" s="131" t="s">
        <v>40</v>
      </c>
      <c r="L237" s="132" t="s">
        <v>1012</v>
      </c>
      <c r="M237" s="135" t="s">
        <v>310</v>
      </c>
      <c r="N237" s="132" t="s">
        <v>1021</v>
      </c>
      <c r="O237" s="131" t="s">
        <v>107</v>
      </c>
      <c r="P237" s="131" t="s">
        <v>1035</v>
      </c>
      <c r="Q237" s="131" t="s">
        <v>1010</v>
      </c>
      <c r="R237" s="131">
        <v>10231451</v>
      </c>
      <c r="S237" s="131" t="s">
        <v>40</v>
      </c>
      <c r="T237" s="133" t="s">
        <v>763</v>
      </c>
      <c r="U237" s="134" t="s">
        <v>763</v>
      </c>
    </row>
    <row r="238" spans="1:21" x14ac:dyDescent="0.35">
      <c r="A238" s="28" t="s">
        <v>757</v>
      </c>
      <c r="B238" s="60">
        <v>0</v>
      </c>
      <c r="C238" s="29" t="s">
        <v>610</v>
      </c>
      <c r="D238" s="52" t="s">
        <v>758</v>
      </c>
      <c r="E238" s="132">
        <v>2020</v>
      </c>
      <c r="F238" s="132">
        <v>4</v>
      </c>
      <c r="G238" s="132">
        <v>4</v>
      </c>
      <c r="H238" s="132" t="s">
        <v>5</v>
      </c>
      <c r="I238" s="131" t="s">
        <v>40</v>
      </c>
      <c r="J238" s="131" t="s">
        <v>40</v>
      </c>
      <c r="K238" s="131" t="s">
        <v>40</v>
      </c>
      <c r="L238" s="132" t="s">
        <v>1012</v>
      </c>
      <c r="M238" s="139" t="s">
        <v>1163</v>
      </c>
      <c r="N238" s="132" t="s">
        <v>1164</v>
      </c>
      <c r="O238" s="131" t="s">
        <v>329</v>
      </c>
      <c r="P238" s="131" t="s">
        <v>990</v>
      </c>
      <c r="Q238" s="131" t="s">
        <v>1010</v>
      </c>
      <c r="R238" s="131">
        <v>14000127</v>
      </c>
      <c r="S238" s="131" t="s">
        <v>40</v>
      </c>
      <c r="T238" s="133" t="s">
        <v>763</v>
      </c>
      <c r="U238" s="134" t="s">
        <v>763</v>
      </c>
    </row>
    <row r="239" spans="1:21" x14ac:dyDescent="0.35">
      <c r="A239" s="28" t="s">
        <v>760</v>
      </c>
      <c r="B239" s="60">
        <v>0</v>
      </c>
      <c r="C239" s="29" t="s">
        <v>610</v>
      </c>
      <c r="D239" s="52" t="s">
        <v>611</v>
      </c>
      <c r="E239" s="132">
        <v>2024</v>
      </c>
      <c r="F239" s="132">
        <v>4</v>
      </c>
      <c r="G239" s="132">
        <v>4</v>
      </c>
      <c r="H239" s="132" t="s">
        <v>5</v>
      </c>
      <c r="I239" s="131" t="s">
        <v>40</v>
      </c>
      <c r="J239" s="131" t="s">
        <v>40</v>
      </c>
      <c r="K239" s="131" t="s">
        <v>40</v>
      </c>
      <c r="L239" s="132" t="s">
        <v>1012</v>
      </c>
      <c r="M239" s="135" t="s">
        <v>1165</v>
      </c>
      <c r="N239" s="132" t="e">
        <v>#N/A</v>
      </c>
      <c r="O239" s="131" t="s">
        <v>329</v>
      </c>
      <c r="P239" s="131" t="s">
        <v>990</v>
      </c>
      <c r="Q239" s="131" t="s">
        <v>1010</v>
      </c>
      <c r="R239" s="131" t="e">
        <v>#N/A</v>
      </c>
      <c r="S239" s="131" t="s">
        <v>40</v>
      </c>
      <c r="T239" s="133" t="s">
        <v>763</v>
      </c>
      <c r="U239" s="134" t="s">
        <v>763</v>
      </c>
    </row>
    <row r="240" spans="1:21" x14ac:dyDescent="0.35">
      <c r="A240" s="28" t="s">
        <v>762</v>
      </c>
      <c r="B240" s="60">
        <v>0</v>
      </c>
      <c r="C240" s="29" t="s">
        <v>763</v>
      </c>
      <c r="D240" s="52" t="s">
        <v>763</v>
      </c>
      <c r="E240" s="132">
        <v>2024</v>
      </c>
      <c r="F240" s="132">
        <v>4</v>
      </c>
      <c r="G240" s="132">
        <v>4</v>
      </c>
      <c r="H240" s="132" t="s">
        <v>5</v>
      </c>
      <c r="I240" s="131" t="s">
        <v>40</v>
      </c>
      <c r="J240" s="131" t="s">
        <v>40</v>
      </c>
      <c r="K240" s="131" t="s">
        <v>40</v>
      </c>
      <c r="L240" s="132" t="s">
        <v>1012</v>
      </c>
      <c r="M240" s="135" t="s">
        <v>1166</v>
      </c>
      <c r="N240" s="132" t="e">
        <v>#N/A</v>
      </c>
      <c r="O240" s="131" t="s">
        <v>329</v>
      </c>
      <c r="P240" s="131" t="s">
        <v>990</v>
      </c>
      <c r="Q240" s="131" t="s">
        <v>1010</v>
      </c>
      <c r="R240" s="131" t="e">
        <v>#N/A</v>
      </c>
      <c r="S240" s="131" t="s">
        <v>40</v>
      </c>
      <c r="T240" s="133" t="s">
        <v>763</v>
      </c>
      <c r="U240" s="134" t="s">
        <v>763</v>
      </c>
    </row>
    <row r="241" spans="1:21" x14ac:dyDescent="0.35">
      <c r="A241" s="62" t="s">
        <v>470</v>
      </c>
      <c r="B241" s="60" t="s">
        <v>470</v>
      </c>
      <c r="C241" s="29" t="s">
        <v>105</v>
      </c>
      <c r="D241" s="29" t="s">
        <v>106</v>
      </c>
      <c r="E241" s="132">
        <v>2021</v>
      </c>
      <c r="F241" s="132">
        <v>3</v>
      </c>
      <c r="G241" s="132">
        <v>10</v>
      </c>
      <c r="H241" s="132" t="s">
        <v>3</v>
      </c>
      <c r="I241" s="132" t="s">
        <v>39</v>
      </c>
      <c r="J241" s="131" t="s">
        <v>40</v>
      </c>
      <c r="K241" s="131" t="s">
        <v>40</v>
      </c>
      <c r="L241" s="132" t="s">
        <v>1012</v>
      </c>
      <c r="M241" s="135"/>
      <c r="N241" s="132" t="s">
        <v>1002</v>
      </c>
      <c r="O241" s="131" t="s">
        <v>107</v>
      </c>
      <c r="P241" s="131" t="s">
        <v>1035</v>
      </c>
      <c r="Q241" s="131" t="s">
        <v>1010</v>
      </c>
      <c r="R241" s="131">
        <v>10271233</v>
      </c>
      <c r="S241" s="131" t="s">
        <v>40</v>
      </c>
      <c r="T241" s="133" t="s">
        <v>763</v>
      </c>
      <c r="U241" s="134" t="s">
        <v>1028</v>
      </c>
    </row>
    <row r="242" spans="1:21" x14ac:dyDescent="0.35">
      <c r="A242" s="62" t="s">
        <v>174</v>
      </c>
      <c r="B242" s="60" t="s">
        <v>174</v>
      </c>
      <c r="C242" s="29" t="s">
        <v>105</v>
      </c>
      <c r="D242" s="52" t="s">
        <v>106</v>
      </c>
      <c r="E242" s="132">
        <v>2021</v>
      </c>
      <c r="F242" s="132">
        <v>3</v>
      </c>
      <c r="G242" s="132">
        <v>10</v>
      </c>
      <c r="H242" s="132" t="s">
        <v>4</v>
      </c>
      <c r="I242" s="132" t="s">
        <v>39</v>
      </c>
      <c r="J242" s="131" t="s">
        <v>40</v>
      </c>
      <c r="K242" s="131" t="s">
        <v>40</v>
      </c>
      <c r="L242" s="132" t="s">
        <v>1012</v>
      </c>
      <c r="M242" s="135" t="s">
        <v>175</v>
      </c>
      <c r="N242" s="132" t="s">
        <v>1021</v>
      </c>
      <c r="O242" s="131" t="s">
        <v>107</v>
      </c>
      <c r="P242" s="131" t="s">
        <v>1035</v>
      </c>
      <c r="Q242" s="131" t="s">
        <v>1010</v>
      </c>
      <c r="R242" s="131">
        <v>10271265</v>
      </c>
      <c r="S242" s="131" t="s">
        <v>40</v>
      </c>
      <c r="T242" s="133" t="s">
        <v>763</v>
      </c>
      <c r="U242" s="134" t="s">
        <v>763</v>
      </c>
    </row>
    <row r="243" spans="1:21" x14ac:dyDescent="0.35">
      <c r="A243" s="28" t="s">
        <v>765</v>
      </c>
      <c r="B243" s="60">
        <v>0</v>
      </c>
      <c r="C243" s="29" t="s">
        <v>105</v>
      </c>
      <c r="D243" s="29" t="s">
        <v>106</v>
      </c>
      <c r="E243" s="132">
        <v>2021</v>
      </c>
      <c r="F243" s="132">
        <v>3</v>
      </c>
      <c r="G243" s="132">
        <v>10</v>
      </c>
      <c r="H243" s="132" t="s">
        <v>7</v>
      </c>
      <c r="I243" s="131" t="s">
        <v>40</v>
      </c>
      <c r="J243" s="131" t="s">
        <v>40</v>
      </c>
      <c r="K243" s="131" t="s">
        <v>40</v>
      </c>
      <c r="L243" s="132" t="s">
        <v>1012</v>
      </c>
      <c r="M243" s="135"/>
      <c r="N243" s="132" t="s">
        <v>1002</v>
      </c>
      <c r="O243" s="131" t="s">
        <v>107</v>
      </c>
      <c r="P243" s="131" t="s">
        <v>1035</v>
      </c>
      <c r="Q243" s="131" t="s">
        <v>1010</v>
      </c>
      <c r="R243" s="131">
        <v>10271226</v>
      </c>
      <c r="S243" s="131" t="s">
        <v>40</v>
      </c>
      <c r="T243" s="133" t="s">
        <v>1167</v>
      </c>
      <c r="U243" s="134"/>
    </row>
    <row r="244" spans="1:21" x14ac:dyDescent="0.35">
      <c r="A244" s="62" t="s">
        <v>104</v>
      </c>
      <c r="B244" s="60" t="s">
        <v>104</v>
      </c>
      <c r="C244" s="29" t="s">
        <v>105</v>
      </c>
      <c r="D244" s="52" t="s">
        <v>106</v>
      </c>
      <c r="E244" s="132">
        <v>2021</v>
      </c>
      <c r="F244" s="132">
        <v>3</v>
      </c>
      <c r="G244" s="132">
        <v>10</v>
      </c>
      <c r="H244" s="132" t="s">
        <v>8</v>
      </c>
      <c r="I244" s="131" t="s">
        <v>39</v>
      </c>
      <c r="J244" s="131" t="s">
        <v>40</v>
      </c>
      <c r="K244" s="131" t="s">
        <v>40</v>
      </c>
      <c r="L244" s="132" t="s">
        <v>1012</v>
      </c>
      <c r="M244" s="135" t="s">
        <v>1168</v>
      </c>
      <c r="N244" s="132" t="s">
        <v>1021</v>
      </c>
      <c r="O244" s="131" t="s">
        <v>107</v>
      </c>
      <c r="P244" s="131" t="s">
        <v>1035</v>
      </c>
      <c r="Q244" s="131" t="s">
        <v>1010</v>
      </c>
      <c r="R244" s="131">
        <v>10271866</v>
      </c>
      <c r="S244" s="131" t="s">
        <v>40</v>
      </c>
      <c r="T244" s="133" t="s">
        <v>763</v>
      </c>
      <c r="U244" s="134" t="s">
        <v>1036</v>
      </c>
    </row>
    <row r="245" spans="1:21" x14ac:dyDescent="0.35">
      <c r="A245" s="48" t="s">
        <v>767</v>
      </c>
      <c r="B245" s="60">
        <v>0</v>
      </c>
      <c r="C245" s="29" t="s">
        <v>105</v>
      </c>
      <c r="D245" s="52" t="s">
        <v>106</v>
      </c>
      <c r="E245" s="132">
        <v>2021</v>
      </c>
      <c r="F245" s="132">
        <v>3</v>
      </c>
      <c r="G245" s="132">
        <v>10</v>
      </c>
      <c r="H245" s="132" t="s">
        <v>3</v>
      </c>
      <c r="I245" s="131" t="s">
        <v>40</v>
      </c>
      <c r="J245" s="131" t="s">
        <v>40</v>
      </c>
      <c r="K245" s="131" t="s">
        <v>40</v>
      </c>
      <c r="L245" s="132" t="s">
        <v>1012</v>
      </c>
      <c r="M245" s="135" t="s">
        <v>1169</v>
      </c>
      <c r="N245" s="132" t="s">
        <v>1021</v>
      </c>
      <c r="O245" s="131" t="s">
        <v>107</v>
      </c>
      <c r="P245" s="131" t="s">
        <v>1035</v>
      </c>
      <c r="Q245" s="131" t="s">
        <v>1010</v>
      </c>
      <c r="R245" s="131">
        <v>10271255</v>
      </c>
      <c r="S245" s="131" t="s">
        <v>40</v>
      </c>
      <c r="T245" s="133" t="s">
        <v>763</v>
      </c>
      <c r="U245" s="134" t="s">
        <v>763</v>
      </c>
    </row>
    <row r="246" spans="1:21" x14ac:dyDescent="0.35">
      <c r="A246" s="62" t="s">
        <v>223</v>
      </c>
      <c r="B246" s="60" t="s">
        <v>223</v>
      </c>
      <c r="C246" s="29" t="s">
        <v>105</v>
      </c>
      <c r="D246" s="29" t="s">
        <v>106</v>
      </c>
      <c r="E246" s="132">
        <v>2021</v>
      </c>
      <c r="F246" s="132">
        <v>3</v>
      </c>
      <c r="G246" s="132">
        <v>10</v>
      </c>
      <c r="H246" s="132" t="s">
        <v>3</v>
      </c>
      <c r="I246" s="132" t="s">
        <v>39</v>
      </c>
      <c r="J246" s="131" t="s">
        <v>40</v>
      </c>
      <c r="K246" s="131" t="s">
        <v>40</v>
      </c>
      <c r="L246" s="132" t="s">
        <v>1012</v>
      </c>
      <c r="M246" s="135"/>
      <c r="N246" s="132" t="s">
        <v>1002</v>
      </c>
      <c r="O246" s="131" t="s">
        <v>107</v>
      </c>
      <c r="P246" s="131" t="s">
        <v>1035</v>
      </c>
      <c r="Q246" s="131" t="s">
        <v>1010</v>
      </c>
      <c r="R246" s="131">
        <v>10271206</v>
      </c>
      <c r="S246" s="131" t="s">
        <v>40</v>
      </c>
      <c r="T246" s="133" t="s">
        <v>763</v>
      </c>
      <c r="U246" s="134" t="s">
        <v>763</v>
      </c>
    </row>
    <row r="247" spans="1:21" x14ac:dyDescent="0.35">
      <c r="A247" s="48" t="s">
        <v>768</v>
      </c>
      <c r="B247" s="60">
        <v>0</v>
      </c>
      <c r="C247" s="29" t="s">
        <v>105</v>
      </c>
      <c r="D247" s="29" t="s">
        <v>106</v>
      </c>
      <c r="E247" s="132">
        <v>2021</v>
      </c>
      <c r="F247" s="132">
        <v>3</v>
      </c>
      <c r="G247" s="132">
        <v>10</v>
      </c>
      <c r="H247" s="132" t="s">
        <v>1170</v>
      </c>
      <c r="I247" s="131" t="s">
        <v>40</v>
      </c>
      <c r="J247" s="131" t="s">
        <v>39</v>
      </c>
      <c r="K247" s="131" t="s">
        <v>40</v>
      </c>
      <c r="L247" s="132" t="s">
        <v>1012</v>
      </c>
      <c r="M247" s="135"/>
      <c r="N247" s="132" t="s">
        <v>1002</v>
      </c>
      <c r="O247" s="131" t="s">
        <v>107</v>
      </c>
      <c r="P247" s="131" t="s">
        <v>1035</v>
      </c>
      <c r="Q247" s="131" t="s">
        <v>1010</v>
      </c>
      <c r="R247" s="131">
        <v>10271205</v>
      </c>
      <c r="S247" s="131" t="s">
        <v>39</v>
      </c>
      <c r="T247" s="133" t="s">
        <v>763</v>
      </c>
      <c r="U247" s="134" t="s">
        <v>763</v>
      </c>
    </row>
    <row r="248" spans="1:21" x14ac:dyDescent="0.35">
      <c r="A248" s="48" t="s">
        <v>769</v>
      </c>
      <c r="B248" s="60">
        <v>0</v>
      </c>
      <c r="C248" s="29" t="s">
        <v>105</v>
      </c>
      <c r="D248" s="52" t="s">
        <v>106</v>
      </c>
      <c r="E248" s="132">
        <v>2021</v>
      </c>
      <c r="F248" s="132">
        <v>3</v>
      </c>
      <c r="G248" s="132">
        <v>10</v>
      </c>
      <c r="H248" s="132" t="s">
        <v>691</v>
      </c>
      <c r="I248" s="131" t="s">
        <v>40</v>
      </c>
      <c r="J248" s="131" t="s">
        <v>40</v>
      </c>
      <c r="K248" s="131" t="s">
        <v>40</v>
      </c>
      <c r="L248" s="132" t="s">
        <v>1012</v>
      </c>
      <c r="M248" s="135" t="s">
        <v>179</v>
      </c>
      <c r="N248" s="132" t="s">
        <v>1021</v>
      </c>
      <c r="O248" s="131" t="s">
        <v>107</v>
      </c>
      <c r="P248" s="131" t="s">
        <v>1035</v>
      </c>
      <c r="Q248" s="131" t="s">
        <v>1010</v>
      </c>
      <c r="R248" s="131">
        <v>10271252</v>
      </c>
      <c r="S248" s="131" t="s">
        <v>40</v>
      </c>
      <c r="T248" s="133" t="s">
        <v>763</v>
      </c>
      <c r="U248" s="134" t="s">
        <v>763</v>
      </c>
    </row>
    <row r="249" spans="1:21" x14ac:dyDescent="0.35">
      <c r="A249" s="61" t="s">
        <v>333</v>
      </c>
      <c r="B249" s="60" t="s">
        <v>333</v>
      </c>
      <c r="C249" s="29" t="s">
        <v>105</v>
      </c>
      <c r="D249" s="29" t="s">
        <v>106</v>
      </c>
      <c r="E249" s="132">
        <v>2021</v>
      </c>
      <c r="F249" s="132">
        <v>3</v>
      </c>
      <c r="G249" s="132">
        <v>10</v>
      </c>
      <c r="H249" s="132" t="s">
        <v>3</v>
      </c>
      <c r="I249" s="132" t="s">
        <v>39</v>
      </c>
      <c r="J249" s="131" t="s">
        <v>40</v>
      </c>
      <c r="K249" s="131" t="s">
        <v>40</v>
      </c>
      <c r="L249" s="132" t="s">
        <v>1012</v>
      </c>
      <c r="M249" s="135"/>
      <c r="N249" s="132" t="s">
        <v>1002</v>
      </c>
      <c r="O249" s="131" t="s">
        <v>107</v>
      </c>
      <c r="P249" s="131" t="s">
        <v>1035</v>
      </c>
      <c r="Q249" s="131" t="s">
        <v>1010</v>
      </c>
      <c r="R249" s="131">
        <v>10271194</v>
      </c>
      <c r="S249" s="131" t="s">
        <v>40</v>
      </c>
      <c r="T249" s="133" t="s">
        <v>763</v>
      </c>
      <c r="U249" s="134" t="s">
        <v>763</v>
      </c>
    </row>
    <row r="250" spans="1:21" x14ac:dyDescent="0.35">
      <c r="A250" s="62" t="s">
        <v>222</v>
      </c>
      <c r="B250" s="60" t="s">
        <v>222</v>
      </c>
      <c r="C250" s="29" t="s">
        <v>105</v>
      </c>
      <c r="D250" s="29" t="s">
        <v>106</v>
      </c>
      <c r="E250" s="132">
        <v>2021</v>
      </c>
      <c r="F250" s="132">
        <v>3</v>
      </c>
      <c r="G250" s="132">
        <v>10</v>
      </c>
      <c r="H250" s="132" t="s">
        <v>3</v>
      </c>
      <c r="I250" s="132" t="s">
        <v>39</v>
      </c>
      <c r="J250" s="131" t="s">
        <v>40</v>
      </c>
      <c r="K250" s="131" t="s">
        <v>40</v>
      </c>
      <c r="L250" s="132" t="s">
        <v>1012</v>
      </c>
      <c r="M250" s="135"/>
      <c r="N250" s="132" t="s">
        <v>1002</v>
      </c>
      <c r="O250" s="131" t="s">
        <v>107</v>
      </c>
      <c r="P250" s="131" t="s">
        <v>1035</v>
      </c>
      <c r="Q250" s="131" t="s">
        <v>1010</v>
      </c>
      <c r="R250" s="131">
        <v>10271216</v>
      </c>
      <c r="S250" s="131" t="s">
        <v>40</v>
      </c>
      <c r="T250" s="133" t="s">
        <v>763</v>
      </c>
      <c r="U250" s="134" t="s">
        <v>214</v>
      </c>
    </row>
    <row r="251" spans="1:21" x14ac:dyDescent="0.35">
      <c r="A251" s="61" t="s">
        <v>218</v>
      </c>
      <c r="B251" s="60" t="s">
        <v>218</v>
      </c>
      <c r="C251" s="29" t="s">
        <v>105</v>
      </c>
      <c r="D251" s="29" t="s">
        <v>106</v>
      </c>
      <c r="E251" s="132">
        <v>2021</v>
      </c>
      <c r="F251" s="132">
        <v>3</v>
      </c>
      <c r="G251" s="132">
        <v>10</v>
      </c>
      <c r="H251" s="132" t="s">
        <v>3</v>
      </c>
      <c r="I251" s="132" t="s">
        <v>39</v>
      </c>
      <c r="J251" s="131" t="s">
        <v>40</v>
      </c>
      <c r="K251" s="131" t="s">
        <v>40</v>
      </c>
      <c r="L251" s="132" t="s">
        <v>1012</v>
      </c>
      <c r="M251" s="135"/>
      <c r="N251" s="132" t="s">
        <v>1002</v>
      </c>
      <c r="O251" s="131" t="s">
        <v>107</v>
      </c>
      <c r="P251" s="131" t="s">
        <v>1035</v>
      </c>
      <c r="Q251" s="131" t="s">
        <v>1010</v>
      </c>
      <c r="R251" s="131">
        <v>10271213</v>
      </c>
      <c r="S251" s="131" t="s">
        <v>40</v>
      </c>
      <c r="T251" s="133" t="s">
        <v>763</v>
      </c>
      <c r="U251" s="134" t="s">
        <v>214</v>
      </c>
    </row>
    <row r="252" spans="1:21" x14ac:dyDescent="0.35">
      <c r="A252" s="61" t="s">
        <v>159</v>
      </c>
      <c r="B252" s="60" t="s">
        <v>159</v>
      </c>
      <c r="C252" s="29" t="s">
        <v>105</v>
      </c>
      <c r="D252" s="52" t="s">
        <v>106</v>
      </c>
      <c r="E252" s="132">
        <v>2021</v>
      </c>
      <c r="F252" s="132">
        <v>3</v>
      </c>
      <c r="G252" s="132">
        <v>10</v>
      </c>
      <c r="H252" s="132" t="s">
        <v>4</v>
      </c>
      <c r="I252" s="132" t="s">
        <v>39</v>
      </c>
      <c r="J252" s="131" t="s">
        <v>40</v>
      </c>
      <c r="K252" s="131" t="s">
        <v>40</v>
      </c>
      <c r="L252" s="132" t="s">
        <v>1012</v>
      </c>
      <c r="M252" s="135" t="s">
        <v>1171</v>
      </c>
      <c r="N252" s="132" t="s">
        <v>1021</v>
      </c>
      <c r="O252" s="131" t="s">
        <v>107</v>
      </c>
      <c r="P252" s="131" t="s">
        <v>1035</v>
      </c>
      <c r="Q252" s="131" t="s">
        <v>1010</v>
      </c>
      <c r="R252" s="131">
        <v>10271244</v>
      </c>
      <c r="S252" s="131" t="s">
        <v>40</v>
      </c>
      <c r="T252" s="133" t="s">
        <v>763</v>
      </c>
      <c r="U252" s="134" t="s">
        <v>763</v>
      </c>
    </row>
    <row r="253" spans="1:21" x14ac:dyDescent="0.35">
      <c r="A253" s="28" t="s">
        <v>771</v>
      </c>
      <c r="B253" s="60">
        <v>0</v>
      </c>
      <c r="C253" s="29" t="s">
        <v>772</v>
      </c>
      <c r="D253" s="29" t="s">
        <v>773</v>
      </c>
      <c r="E253" s="132">
        <v>2021</v>
      </c>
      <c r="F253" s="132">
        <v>3</v>
      </c>
      <c r="G253" s="132">
        <v>4</v>
      </c>
      <c r="H253" s="132" t="s">
        <v>2</v>
      </c>
      <c r="I253" s="131" t="s">
        <v>40</v>
      </c>
      <c r="J253" s="131" t="s">
        <v>40</v>
      </c>
      <c r="K253" s="131" t="s">
        <v>40</v>
      </c>
      <c r="L253" s="132" t="s">
        <v>1012</v>
      </c>
      <c r="M253" s="135"/>
      <c r="N253" s="132" t="s">
        <v>1172</v>
      </c>
      <c r="O253" s="131" t="s">
        <v>562</v>
      </c>
      <c r="P253" s="131" t="s">
        <v>1035</v>
      </c>
      <c r="Q253" s="131" t="s">
        <v>1010</v>
      </c>
      <c r="R253" s="131">
        <v>10276061</v>
      </c>
      <c r="S253" s="131" t="s">
        <v>40</v>
      </c>
      <c r="T253" s="133" t="s">
        <v>763</v>
      </c>
      <c r="U253" s="134" t="s">
        <v>763</v>
      </c>
    </row>
    <row r="254" spans="1:21" x14ac:dyDescent="0.35">
      <c r="A254" s="28" t="s">
        <v>1173</v>
      </c>
      <c r="B254" s="60">
        <v>0</v>
      </c>
      <c r="C254" s="29" t="s">
        <v>54</v>
      </c>
      <c r="D254" s="52" t="s">
        <v>393</v>
      </c>
      <c r="E254" s="132">
        <v>2021</v>
      </c>
      <c r="F254" s="132">
        <v>3</v>
      </c>
      <c r="G254" s="132">
        <v>10</v>
      </c>
      <c r="H254" s="132" t="s">
        <v>7</v>
      </c>
      <c r="I254" s="131" t="s">
        <v>40</v>
      </c>
      <c r="J254" s="131" t="s">
        <v>40</v>
      </c>
      <c r="K254" s="131" t="s">
        <v>39</v>
      </c>
      <c r="L254" s="132" t="s">
        <v>986</v>
      </c>
      <c r="M254" s="135"/>
      <c r="N254" s="132" t="s">
        <v>1067</v>
      </c>
      <c r="O254" s="131" t="s">
        <v>107</v>
      </c>
      <c r="P254" s="131" t="s">
        <v>1035</v>
      </c>
      <c r="Q254" s="131" t="s">
        <v>991</v>
      </c>
      <c r="R254" s="131">
        <v>10279162</v>
      </c>
      <c r="S254" s="131" t="s">
        <v>40</v>
      </c>
      <c r="T254" s="133" t="s">
        <v>763</v>
      </c>
      <c r="U254" s="134" t="s">
        <v>763</v>
      </c>
    </row>
    <row r="255" spans="1:21" x14ac:dyDescent="0.35">
      <c r="A255" s="28" t="s">
        <v>774</v>
      </c>
      <c r="B255" s="60">
        <v>0</v>
      </c>
      <c r="C255" s="29" t="s">
        <v>48</v>
      </c>
      <c r="D255" s="52" t="s">
        <v>91</v>
      </c>
      <c r="E255" s="132">
        <v>2021</v>
      </c>
      <c r="F255" s="132">
        <v>3</v>
      </c>
      <c r="G255" s="132">
        <v>10</v>
      </c>
      <c r="H255" s="132" t="s">
        <v>4</v>
      </c>
      <c r="I255" s="131" t="s">
        <v>40</v>
      </c>
      <c r="J255" s="131" t="s">
        <v>40</v>
      </c>
      <c r="K255" s="131" t="s">
        <v>40</v>
      </c>
      <c r="L255" s="132" t="s">
        <v>1012</v>
      </c>
      <c r="M255" s="70" t="s">
        <v>1174</v>
      </c>
      <c r="N255" s="132" t="s">
        <v>1021</v>
      </c>
      <c r="O255" s="131" t="s">
        <v>198</v>
      </c>
      <c r="P255" s="131" t="s">
        <v>1035</v>
      </c>
      <c r="Q255" s="131" t="s">
        <v>1010</v>
      </c>
      <c r="R255" s="131">
        <v>10280827</v>
      </c>
      <c r="S255" s="131" t="s">
        <v>40</v>
      </c>
      <c r="T255" s="133" t="s">
        <v>763</v>
      </c>
      <c r="U255" s="134" t="s">
        <v>763</v>
      </c>
    </row>
    <row r="256" spans="1:21" x14ac:dyDescent="0.35">
      <c r="A256" s="28" t="s">
        <v>775</v>
      </c>
      <c r="B256" s="60">
        <v>0</v>
      </c>
      <c r="C256" s="29" t="s">
        <v>48</v>
      </c>
      <c r="D256" s="52" t="s">
        <v>91</v>
      </c>
      <c r="E256" s="132">
        <v>2021</v>
      </c>
      <c r="F256" s="132">
        <v>3</v>
      </c>
      <c r="G256" s="132">
        <v>10</v>
      </c>
      <c r="H256" s="132" t="s">
        <v>4</v>
      </c>
      <c r="I256" s="131" t="s">
        <v>40</v>
      </c>
      <c r="J256" s="131" t="s">
        <v>40</v>
      </c>
      <c r="K256" s="131" t="s">
        <v>40</v>
      </c>
      <c r="L256" s="132" t="s">
        <v>1012</v>
      </c>
      <c r="M256" s="70" t="s">
        <v>1041</v>
      </c>
      <c r="N256" s="132" t="s">
        <v>1021</v>
      </c>
      <c r="O256" s="131" t="s">
        <v>352</v>
      </c>
      <c r="P256" s="131" t="s">
        <v>1035</v>
      </c>
      <c r="Q256" s="131" t="s">
        <v>1010</v>
      </c>
      <c r="R256" s="131">
        <v>10280828</v>
      </c>
      <c r="S256" s="131" t="s">
        <v>40</v>
      </c>
      <c r="T256" s="133" t="s">
        <v>763</v>
      </c>
      <c r="U256" s="134" t="s">
        <v>763</v>
      </c>
    </row>
    <row r="257" spans="1:21" x14ac:dyDescent="0.35">
      <c r="A257" s="49" t="s">
        <v>776</v>
      </c>
      <c r="B257" s="60">
        <v>0</v>
      </c>
      <c r="C257" s="29" t="s">
        <v>48</v>
      </c>
      <c r="D257" s="29" t="s">
        <v>91</v>
      </c>
      <c r="E257" s="132">
        <v>2021</v>
      </c>
      <c r="F257" s="132">
        <v>3</v>
      </c>
      <c r="G257" s="132">
        <v>10</v>
      </c>
      <c r="H257" s="132" t="s">
        <v>3</v>
      </c>
      <c r="I257" s="131" t="s">
        <v>40</v>
      </c>
      <c r="J257" s="131" t="s">
        <v>40</v>
      </c>
      <c r="K257" s="131" t="s">
        <v>40</v>
      </c>
      <c r="L257" s="132" t="s">
        <v>1012</v>
      </c>
      <c r="M257" s="135"/>
      <c r="N257" s="132" t="s">
        <v>1002</v>
      </c>
      <c r="O257" s="131" t="s">
        <v>352</v>
      </c>
      <c r="P257" s="131" t="s">
        <v>1035</v>
      </c>
      <c r="Q257" s="131" t="s">
        <v>1010</v>
      </c>
      <c r="R257" s="131">
        <v>10280824</v>
      </c>
      <c r="S257" s="131" t="s">
        <v>40</v>
      </c>
      <c r="T257" s="133" t="s">
        <v>763</v>
      </c>
      <c r="U257" s="134" t="s">
        <v>763</v>
      </c>
    </row>
    <row r="258" spans="1:21" x14ac:dyDescent="0.35">
      <c r="A258" s="28" t="s">
        <v>777</v>
      </c>
      <c r="B258" s="60">
        <v>0</v>
      </c>
      <c r="C258" s="29" t="s">
        <v>48</v>
      </c>
      <c r="D258" s="52" t="s">
        <v>91</v>
      </c>
      <c r="E258" s="132">
        <v>2021</v>
      </c>
      <c r="F258" s="132">
        <v>3</v>
      </c>
      <c r="G258" s="132">
        <v>10</v>
      </c>
      <c r="H258" s="132" t="s">
        <v>4</v>
      </c>
      <c r="I258" s="131" t="s">
        <v>40</v>
      </c>
      <c r="J258" s="131" t="s">
        <v>40</v>
      </c>
      <c r="K258" s="131" t="s">
        <v>40</v>
      </c>
      <c r="L258" s="132" t="s">
        <v>1012</v>
      </c>
      <c r="M258" s="70" t="s">
        <v>1037</v>
      </c>
      <c r="N258" s="132" t="s">
        <v>1021</v>
      </c>
      <c r="O258" s="131" t="s">
        <v>352</v>
      </c>
      <c r="P258" s="131" t="s">
        <v>1035</v>
      </c>
      <c r="Q258" s="131" t="s">
        <v>1010</v>
      </c>
      <c r="R258" s="131">
        <v>10280823</v>
      </c>
      <c r="S258" s="131" t="s">
        <v>40</v>
      </c>
      <c r="T258" s="133" t="s">
        <v>763</v>
      </c>
      <c r="U258" s="134" t="s">
        <v>763</v>
      </c>
    </row>
    <row r="259" spans="1:21" x14ac:dyDescent="0.35">
      <c r="A259" s="28" t="s">
        <v>778</v>
      </c>
      <c r="B259" s="60">
        <v>0</v>
      </c>
      <c r="C259" s="51" t="s">
        <v>48</v>
      </c>
      <c r="D259" s="52" t="s">
        <v>91</v>
      </c>
      <c r="E259" s="132">
        <v>2021</v>
      </c>
      <c r="F259" s="132">
        <v>3</v>
      </c>
      <c r="G259" s="132">
        <v>10</v>
      </c>
      <c r="H259" s="132" t="s">
        <v>11</v>
      </c>
      <c r="I259" s="131" t="s">
        <v>40</v>
      </c>
      <c r="J259" s="131" t="s">
        <v>40</v>
      </c>
      <c r="K259" s="131" t="s">
        <v>40</v>
      </c>
      <c r="L259" s="132" t="s">
        <v>986</v>
      </c>
      <c r="M259" s="135"/>
      <c r="N259" s="132" t="s">
        <v>1175</v>
      </c>
      <c r="O259" s="131" t="s">
        <v>72</v>
      </c>
      <c r="P259" s="131" t="s">
        <v>1035</v>
      </c>
      <c r="Q259" s="131" t="s">
        <v>1003</v>
      </c>
      <c r="R259" s="131">
        <v>10280822</v>
      </c>
      <c r="S259" s="131" t="s">
        <v>40</v>
      </c>
      <c r="T259" s="133" t="s">
        <v>763</v>
      </c>
      <c r="U259" s="134" t="s">
        <v>763</v>
      </c>
    </row>
    <row r="260" spans="1:21" x14ac:dyDescent="0.35">
      <c r="A260" s="61" t="s">
        <v>437</v>
      </c>
      <c r="B260" s="60" t="s">
        <v>437</v>
      </c>
      <c r="C260" s="29" t="s">
        <v>438</v>
      </c>
      <c r="D260" s="52" t="s">
        <v>439</v>
      </c>
      <c r="E260" s="132">
        <v>2021</v>
      </c>
      <c r="F260" s="132">
        <v>3</v>
      </c>
      <c r="G260" s="132">
        <v>4</v>
      </c>
      <c r="H260" s="132" t="s">
        <v>5</v>
      </c>
      <c r="I260" s="132" t="s">
        <v>39</v>
      </c>
      <c r="J260" s="131" t="s">
        <v>40</v>
      </c>
      <c r="K260" s="131" t="s">
        <v>40</v>
      </c>
      <c r="L260" s="132" t="s">
        <v>1012</v>
      </c>
      <c r="M260" s="135"/>
      <c r="N260" s="132" t="s">
        <v>1176</v>
      </c>
      <c r="O260" s="131" t="s">
        <v>329</v>
      </c>
      <c r="P260" s="131" t="s">
        <v>1035</v>
      </c>
      <c r="Q260" s="131" t="s">
        <v>1010</v>
      </c>
      <c r="R260" s="131">
        <v>10288309</v>
      </c>
      <c r="S260" s="131" t="s">
        <v>40</v>
      </c>
      <c r="T260" s="133" t="s">
        <v>763</v>
      </c>
      <c r="U260" s="134" t="s">
        <v>763</v>
      </c>
    </row>
    <row r="261" spans="1:21" x14ac:dyDescent="0.35">
      <c r="A261" s="28" t="s">
        <v>779</v>
      </c>
      <c r="B261" s="60">
        <v>0</v>
      </c>
      <c r="C261" s="29" t="s">
        <v>48</v>
      </c>
      <c r="D261" s="29" t="s">
        <v>780</v>
      </c>
      <c r="E261" s="132">
        <v>2021</v>
      </c>
      <c r="F261" s="132">
        <v>3</v>
      </c>
      <c r="G261" s="132">
        <v>4</v>
      </c>
      <c r="H261" s="132" t="s">
        <v>2</v>
      </c>
      <c r="I261" s="131" t="s">
        <v>40</v>
      </c>
      <c r="J261" s="131" t="s">
        <v>40</v>
      </c>
      <c r="K261" s="131" t="s">
        <v>40</v>
      </c>
      <c r="L261" s="132" t="s">
        <v>1012</v>
      </c>
      <c r="M261" s="135"/>
      <c r="N261" s="132" t="s">
        <v>1177</v>
      </c>
      <c r="O261" s="131" t="s">
        <v>562</v>
      </c>
      <c r="P261" s="131" t="s">
        <v>1035</v>
      </c>
      <c r="Q261" s="131" t="s">
        <v>1010</v>
      </c>
      <c r="R261" s="131">
        <v>10280829</v>
      </c>
      <c r="S261" s="131" t="s">
        <v>40</v>
      </c>
      <c r="T261" s="133" t="s">
        <v>763</v>
      </c>
      <c r="U261" s="134" t="s">
        <v>763</v>
      </c>
    </row>
    <row r="262" spans="1:21" x14ac:dyDescent="0.35">
      <c r="A262" s="61" t="s">
        <v>53</v>
      </c>
      <c r="B262" s="60" t="s">
        <v>53</v>
      </c>
      <c r="C262" s="29" t="s">
        <v>54</v>
      </c>
      <c r="D262" s="52" t="s">
        <v>55</v>
      </c>
      <c r="E262" s="132">
        <v>2022</v>
      </c>
      <c r="F262" s="132">
        <v>2</v>
      </c>
      <c r="G262" s="132">
        <v>10</v>
      </c>
      <c r="H262" s="132" t="s">
        <v>4</v>
      </c>
      <c r="I262" s="131" t="s">
        <v>39</v>
      </c>
      <c r="J262" s="131" t="s">
        <v>40</v>
      </c>
      <c r="K262" s="131" t="s">
        <v>40</v>
      </c>
      <c r="L262" s="132" t="s">
        <v>1012</v>
      </c>
      <c r="M262" s="135" t="s">
        <v>66</v>
      </c>
      <c r="N262" s="132" t="s">
        <v>1021</v>
      </c>
      <c r="O262" s="131" t="s">
        <v>41</v>
      </c>
      <c r="P262" s="131" t="s">
        <v>1035</v>
      </c>
      <c r="Q262" s="131" t="s">
        <v>1010</v>
      </c>
      <c r="R262" s="131">
        <v>10287651</v>
      </c>
      <c r="S262" s="131" t="s">
        <v>40</v>
      </c>
      <c r="T262" s="133" t="s">
        <v>763</v>
      </c>
      <c r="U262" s="134" t="s">
        <v>763</v>
      </c>
    </row>
    <row r="263" spans="1:21" x14ac:dyDescent="0.35">
      <c r="A263" s="61" t="s">
        <v>555</v>
      </c>
      <c r="B263" s="60" t="s">
        <v>555</v>
      </c>
      <c r="C263" s="29" t="s">
        <v>556</v>
      </c>
      <c r="D263" s="52" t="s">
        <v>557</v>
      </c>
      <c r="E263" s="132">
        <v>2022</v>
      </c>
      <c r="F263" s="132">
        <v>2</v>
      </c>
      <c r="G263" s="132">
        <v>4</v>
      </c>
      <c r="H263" s="132" t="s">
        <v>5</v>
      </c>
      <c r="I263" s="131" t="s">
        <v>39</v>
      </c>
      <c r="J263" s="131" t="s">
        <v>40</v>
      </c>
      <c r="K263" s="131" t="s">
        <v>40</v>
      </c>
      <c r="L263" s="132" t="s">
        <v>1012</v>
      </c>
      <c r="M263" s="135"/>
      <c r="N263" s="132" t="s">
        <v>1178</v>
      </c>
      <c r="O263" s="131" t="s">
        <v>329</v>
      </c>
      <c r="P263" s="131" t="s">
        <v>1035</v>
      </c>
      <c r="Q263" s="131" t="s">
        <v>1010</v>
      </c>
      <c r="R263" s="131">
        <v>10288324</v>
      </c>
      <c r="S263" s="131" t="s">
        <v>40</v>
      </c>
      <c r="T263" s="133" t="s">
        <v>763</v>
      </c>
      <c r="U263" s="134" t="s">
        <v>763</v>
      </c>
    </row>
    <row r="264" spans="1:21" x14ac:dyDescent="0.35">
      <c r="A264" s="61" t="s">
        <v>559</v>
      </c>
      <c r="B264" s="60" t="s">
        <v>559</v>
      </c>
      <c r="C264" s="29" t="s">
        <v>560</v>
      </c>
      <c r="D264" s="29" t="s">
        <v>561</v>
      </c>
      <c r="E264" s="132">
        <v>2022</v>
      </c>
      <c r="F264" s="132">
        <v>2</v>
      </c>
      <c r="G264" s="132">
        <v>4</v>
      </c>
      <c r="H264" s="132" t="s">
        <v>5</v>
      </c>
      <c r="I264" s="131" t="s">
        <v>40</v>
      </c>
      <c r="J264" s="131" t="s">
        <v>40</v>
      </c>
      <c r="K264" s="131" t="s">
        <v>40</v>
      </c>
      <c r="L264" s="132" t="s">
        <v>1012</v>
      </c>
      <c r="M264" s="135"/>
      <c r="N264" s="132" t="s">
        <v>1044</v>
      </c>
      <c r="O264" s="131" t="s">
        <v>562</v>
      </c>
      <c r="P264" s="131" t="s">
        <v>1035</v>
      </c>
      <c r="Q264" s="131" t="s">
        <v>1010</v>
      </c>
      <c r="R264" s="131">
        <v>10290741</v>
      </c>
      <c r="S264" s="131" t="s">
        <v>40</v>
      </c>
      <c r="T264" s="133" t="s">
        <v>763</v>
      </c>
      <c r="U264" s="134" t="s">
        <v>763</v>
      </c>
    </row>
    <row r="265" spans="1:21" x14ac:dyDescent="0.35">
      <c r="A265" s="61" t="s">
        <v>563</v>
      </c>
      <c r="B265" s="60" t="s">
        <v>563</v>
      </c>
      <c r="C265" s="53" t="s">
        <v>564</v>
      </c>
      <c r="D265" s="53" t="s">
        <v>565</v>
      </c>
      <c r="E265" s="140">
        <v>2022</v>
      </c>
      <c r="F265" s="140">
        <v>2</v>
      </c>
      <c r="G265" s="140">
        <v>4</v>
      </c>
      <c r="H265" s="140" t="s">
        <v>5</v>
      </c>
      <c r="I265" s="141" t="s">
        <v>40</v>
      </c>
      <c r="J265" s="141" t="s">
        <v>40</v>
      </c>
      <c r="K265" s="131" t="s">
        <v>39</v>
      </c>
      <c r="L265" s="140" t="s">
        <v>1012</v>
      </c>
      <c r="M265" s="142" t="s">
        <v>1092</v>
      </c>
      <c r="N265" s="132" t="s">
        <v>1179</v>
      </c>
      <c r="O265" s="141" t="s">
        <v>329</v>
      </c>
      <c r="P265" s="141" t="s">
        <v>1035</v>
      </c>
      <c r="Q265" s="131" t="s">
        <v>1003</v>
      </c>
      <c r="R265" s="141">
        <v>10301642</v>
      </c>
      <c r="S265" s="131" t="s">
        <v>40</v>
      </c>
      <c r="T265" s="133" t="s">
        <v>763</v>
      </c>
      <c r="U265" s="134" t="s">
        <v>763</v>
      </c>
    </row>
    <row r="266" spans="1:21" x14ac:dyDescent="0.35">
      <c r="A266" s="61" t="s">
        <v>566</v>
      </c>
      <c r="B266" s="60" t="s">
        <v>566</v>
      </c>
      <c r="C266" s="29" t="s">
        <v>560</v>
      </c>
      <c r="D266" s="52" t="s">
        <v>561</v>
      </c>
      <c r="E266" s="132">
        <v>2022</v>
      </c>
      <c r="F266" s="132">
        <v>2</v>
      </c>
      <c r="G266" s="132">
        <v>4</v>
      </c>
      <c r="H266" s="132" t="s">
        <v>5</v>
      </c>
      <c r="I266" s="131" t="s">
        <v>40</v>
      </c>
      <c r="J266" s="131" t="s">
        <v>40</v>
      </c>
      <c r="K266" s="131" t="s">
        <v>40</v>
      </c>
      <c r="L266" s="132" t="s">
        <v>1012</v>
      </c>
      <c r="M266" s="135"/>
      <c r="N266" s="132" t="s">
        <v>1180</v>
      </c>
      <c r="O266" s="131" t="s">
        <v>329</v>
      </c>
      <c r="P266" s="131" t="s">
        <v>1035</v>
      </c>
      <c r="Q266" s="131" t="s">
        <v>991</v>
      </c>
      <c r="R266" s="131">
        <v>10301640</v>
      </c>
      <c r="S266" s="131" t="s">
        <v>40</v>
      </c>
      <c r="T266" s="133" t="s">
        <v>763</v>
      </c>
      <c r="U266" s="134" t="s">
        <v>763</v>
      </c>
    </row>
    <row r="267" spans="1:21" x14ac:dyDescent="0.35">
      <c r="A267" s="61" t="s">
        <v>569</v>
      </c>
      <c r="B267" s="60" t="s">
        <v>569</v>
      </c>
      <c r="C267" s="29" t="s">
        <v>560</v>
      </c>
      <c r="D267" s="52" t="s">
        <v>561</v>
      </c>
      <c r="E267" s="132">
        <v>2022</v>
      </c>
      <c r="F267" s="132">
        <v>2</v>
      </c>
      <c r="G267" s="132">
        <v>4</v>
      </c>
      <c r="H267" s="132" t="s">
        <v>5</v>
      </c>
      <c r="I267" s="131" t="s">
        <v>39</v>
      </c>
      <c r="J267" s="131" t="s">
        <v>40</v>
      </c>
      <c r="K267" s="131" t="s">
        <v>40</v>
      </c>
      <c r="L267" s="132" t="s">
        <v>1012</v>
      </c>
      <c r="M267" s="135"/>
      <c r="N267" s="132" t="s">
        <v>1181</v>
      </c>
      <c r="O267" s="131" t="s">
        <v>329</v>
      </c>
      <c r="P267" s="131" t="s">
        <v>1035</v>
      </c>
      <c r="Q267" s="131" t="s">
        <v>1010</v>
      </c>
      <c r="R267" s="131">
        <v>10301641</v>
      </c>
      <c r="S267" s="131" t="s">
        <v>40</v>
      </c>
      <c r="T267" s="133" t="s">
        <v>763</v>
      </c>
      <c r="U267" s="134" t="s">
        <v>763</v>
      </c>
    </row>
    <row r="268" spans="1:21" x14ac:dyDescent="0.35">
      <c r="A268" s="61" t="s">
        <v>571</v>
      </c>
      <c r="B268" s="60" t="s">
        <v>571</v>
      </c>
      <c r="C268" s="29" t="s">
        <v>564</v>
      </c>
      <c r="D268" s="52" t="s">
        <v>565</v>
      </c>
      <c r="E268" s="132">
        <v>2022</v>
      </c>
      <c r="F268" s="132">
        <v>2</v>
      </c>
      <c r="G268" s="132">
        <v>4</v>
      </c>
      <c r="H268" s="132" t="s">
        <v>5</v>
      </c>
      <c r="I268" s="131" t="s">
        <v>39</v>
      </c>
      <c r="J268" s="131" t="s">
        <v>40</v>
      </c>
      <c r="K268" s="131" t="s">
        <v>40</v>
      </c>
      <c r="L268" s="132" t="s">
        <v>1012</v>
      </c>
      <c r="M268" s="135"/>
      <c r="N268" s="132" t="s">
        <v>1182</v>
      </c>
      <c r="O268" s="131" t="s">
        <v>329</v>
      </c>
      <c r="P268" s="131" t="s">
        <v>1035</v>
      </c>
      <c r="Q268" s="131" t="s">
        <v>1010</v>
      </c>
      <c r="R268" s="131">
        <v>10301644</v>
      </c>
      <c r="S268" s="131" t="s">
        <v>40</v>
      </c>
      <c r="T268" s="133" t="s">
        <v>763</v>
      </c>
      <c r="U268" s="134" t="s">
        <v>763</v>
      </c>
    </row>
    <row r="269" spans="1:21" x14ac:dyDescent="0.35">
      <c r="A269" s="61" t="s">
        <v>573</v>
      </c>
      <c r="B269" s="60" t="s">
        <v>573</v>
      </c>
      <c r="C269" s="29" t="s">
        <v>564</v>
      </c>
      <c r="D269" s="52" t="s">
        <v>565</v>
      </c>
      <c r="E269" s="132">
        <v>2022</v>
      </c>
      <c r="F269" s="132">
        <v>2</v>
      </c>
      <c r="G269" s="132">
        <v>4</v>
      </c>
      <c r="H269" s="132" t="s">
        <v>5</v>
      </c>
      <c r="I269" s="131" t="s">
        <v>39</v>
      </c>
      <c r="J269" s="131" t="s">
        <v>40</v>
      </c>
      <c r="K269" s="131" t="s">
        <v>40</v>
      </c>
      <c r="L269" s="132" t="s">
        <v>1012</v>
      </c>
      <c r="M269" s="135"/>
      <c r="N269" s="132" t="s">
        <v>1183</v>
      </c>
      <c r="O269" s="131" t="s">
        <v>329</v>
      </c>
      <c r="P269" s="131" t="s">
        <v>1035</v>
      </c>
      <c r="Q269" s="131" t="s">
        <v>1010</v>
      </c>
      <c r="R269" s="131">
        <v>10301643</v>
      </c>
      <c r="S269" s="131" t="s">
        <v>40</v>
      </c>
      <c r="T269" s="133" t="s">
        <v>763</v>
      </c>
      <c r="U269" s="134" t="s">
        <v>763</v>
      </c>
    </row>
    <row r="270" spans="1:21" x14ac:dyDescent="0.35">
      <c r="A270" s="61" t="s">
        <v>670</v>
      </c>
      <c r="B270" s="60" t="s">
        <v>670</v>
      </c>
      <c r="C270" s="29" t="s">
        <v>68</v>
      </c>
      <c r="D270" s="52" t="s">
        <v>131</v>
      </c>
      <c r="E270" s="132">
        <v>2022</v>
      </c>
      <c r="F270" s="132">
        <v>2</v>
      </c>
      <c r="G270" s="132">
        <v>10</v>
      </c>
      <c r="H270" s="132" t="s">
        <v>8</v>
      </c>
      <c r="I270" s="131" t="s">
        <v>39</v>
      </c>
      <c r="J270" s="131" t="s">
        <v>40</v>
      </c>
      <c r="K270" s="131" t="s">
        <v>40</v>
      </c>
      <c r="L270" s="132" t="s">
        <v>1012</v>
      </c>
      <c r="M270" s="135"/>
      <c r="N270" s="132" t="s">
        <v>998</v>
      </c>
      <c r="O270" s="131" t="s">
        <v>198</v>
      </c>
      <c r="P270" s="131" t="s">
        <v>1035</v>
      </c>
      <c r="Q270" s="131" t="s">
        <v>1010</v>
      </c>
      <c r="R270" s="131">
        <v>10305563</v>
      </c>
      <c r="S270" s="131" t="s">
        <v>40</v>
      </c>
      <c r="T270" s="133" t="s">
        <v>763</v>
      </c>
      <c r="U270" s="134" t="s">
        <v>763</v>
      </c>
    </row>
    <row r="271" spans="1:21" x14ac:dyDescent="0.35">
      <c r="A271" s="61" t="s">
        <v>671</v>
      </c>
      <c r="B271" s="60" t="s">
        <v>671</v>
      </c>
      <c r="C271" s="29" t="s">
        <v>68</v>
      </c>
      <c r="D271" s="52" t="s">
        <v>131</v>
      </c>
      <c r="E271" s="132">
        <v>2022</v>
      </c>
      <c r="F271" s="132">
        <v>2</v>
      </c>
      <c r="G271" s="132">
        <v>10</v>
      </c>
      <c r="H271" s="132" t="s">
        <v>8</v>
      </c>
      <c r="I271" s="131" t="s">
        <v>39</v>
      </c>
      <c r="J271" s="131" t="s">
        <v>40</v>
      </c>
      <c r="K271" s="131" t="s">
        <v>40</v>
      </c>
      <c r="L271" s="132" t="s">
        <v>1012</v>
      </c>
      <c r="M271" s="72" t="s">
        <v>1064</v>
      </c>
      <c r="N271" s="132" t="s">
        <v>998</v>
      </c>
      <c r="O271" s="131" t="s">
        <v>133</v>
      </c>
      <c r="P271" s="131" t="s">
        <v>1035</v>
      </c>
      <c r="Q271" s="131" t="s">
        <v>1010</v>
      </c>
      <c r="R271" s="131">
        <v>10305569</v>
      </c>
      <c r="S271" s="131" t="s">
        <v>40</v>
      </c>
      <c r="T271" s="133" t="s">
        <v>763</v>
      </c>
      <c r="U271" s="134" t="s">
        <v>763</v>
      </c>
    </row>
    <row r="272" spans="1:21" x14ac:dyDescent="0.35">
      <c r="A272" s="61" t="s">
        <v>350</v>
      </c>
      <c r="B272" s="60" t="s">
        <v>350</v>
      </c>
      <c r="C272" s="29" t="s">
        <v>68</v>
      </c>
      <c r="D272" s="63" t="s">
        <v>131</v>
      </c>
      <c r="E272" s="132">
        <v>2022</v>
      </c>
      <c r="F272" s="132">
        <v>2</v>
      </c>
      <c r="G272" s="132">
        <v>10</v>
      </c>
      <c r="H272" s="132" t="s">
        <v>3</v>
      </c>
      <c r="I272" s="131" t="s">
        <v>39</v>
      </c>
      <c r="J272" s="131" t="s">
        <v>40</v>
      </c>
      <c r="K272" s="131" t="s">
        <v>40</v>
      </c>
      <c r="L272" s="132" t="s">
        <v>1012</v>
      </c>
      <c r="M272" s="70" t="s">
        <v>1184</v>
      </c>
      <c r="N272" s="132" t="s">
        <v>1021</v>
      </c>
      <c r="O272" s="131" t="s">
        <v>352</v>
      </c>
      <c r="P272" s="131" t="s">
        <v>1035</v>
      </c>
      <c r="Q272" s="131" t="s">
        <v>1010</v>
      </c>
      <c r="R272" s="131">
        <v>10305565</v>
      </c>
      <c r="S272" s="131" t="s">
        <v>40</v>
      </c>
      <c r="T272" s="133" t="s">
        <v>763</v>
      </c>
      <c r="U272" s="134" t="s">
        <v>763</v>
      </c>
    </row>
    <row r="273" spans="1:21" x14ac:dyDescent="0.35">
      <c r="A273" s="61" t="s">
        <v>672</v>
      </c>
      <c r="B273" s="60" t="s">
        <v>672</v>
      </c>
      <c r="C273" s="29" t="s">
        <v>68</v>
      </c>
      <c r="D273" s="29" t="s">
        <v>131</v>
      </c>
      <c r="E273" s="132">
        <v>2022</v>
      </c>
      <c r="F273" s="132">
        <v>2</v>
      </c>
      <c r="G273" s="132">
        <v>10</v>
      </c>
      <c r="H273" s="132" t="s">
        <v>3</v>
      </c>
      <c r="I273" s="131" t="s">
        <v>39</v>
      </c>
      <c r="J273" s="131" t="s">
        <v>40</v>
      </c>
      <c r="K273" s="131" t="s">
        <v>40</v>
      </c>
      <c r="L273" s="132" t="s">
        <v>1012</v>
      </c>
      <c r="M273" s="135"/>
      <c r="N273" s="132" t="s">
        <v>1002</v>
      </c>
      <c r="O273" s="131" t="s">
        <v>133</v>
      </c>
      <c r="P273" s="131" t="s">
        <v>1035</v>
      </c>
      <c r="Q273" s="131" t="s">
        <v>1010</v>
      </c>
      <c r="R273" s="131">
        <v>10305566</v>
      </c>
      <c r="S273" s="131" t="s">
        <v>40</v>
      </c>
      <c r="T273" s="133" t="s">
        <v>763</v>
      </c>
      <c r="U273" s="134" t="s">
        <v>763</v>
      </c>
    </row>
    <row r="274" spans="1:21" x14ac:dyDescent="0.35">
      <c r="A274" s="61" t="s">
        <v>576</v>
      </c>
      <c r="B274" s="60" t="s">
        <v>576</v>
      </c>
      <c r="C274" s="29" t="s">
        <v>564</v>
      </c>
      <c r="D274" s="52" t="s">
        <v>577</v>
      </c>
      <c r="E274" s="132">
        <v>2023</v>
      </c>
      <c r="F274" s="132">
        <v>1</v>
      </c>
      <c r="G274" s="132">
        <v>4</v>
      </c>
      <c r="H274" s="132" t="s">
        <v>5</v>
      </c>
      <c r="I274" s="131" t="s">
        <v>39</v>
      </c>
      <c r="J274" s="131" t="s">
        <v>40</v>
      </c>
      <c r="K274" s="131" t="s">
        <v>40</v>
      </c>
      <c r="L274" s="132" t="s">
        <v>1012</v>
      </c>
      <c r="M274" s="135"/>
      <c r="N274" s="132" t="s">
        <v>1185</v>
      </c>
      <c r="O274" s="131" t="s">
        <v>329</v>
      </c>
      <c r="P274" s="131" t="s">
        <v>1035</v>
      </c>
      <c r="Q274" s="131" t="s">
        <v>1010</v>
      </c>
      <c r="R274" s="131">
        <v>10301625</v>
      </c>
      <c r="S274" s="131" t="s">
        <v>40</v>
      </c>
      <c r="T274" s="133" t="s">
        <v>763</v>
      </c>
      <c r="U274" s="134" t="s">
        <v>763</v>
      </c>
    </row>
    <row r="275" spans="1:21" x14ac:dyDescent="0.35">
      <c r="A275" s="61" t="s">
        <v>673</v>
      </c>
      <c r="B275" s="60" t="s">
        <v>673</v>
      </c>
      <c r="C275" s="29" t="s">
        <v>68</v>
      </c>
      <c r="D275" s="52" t="s">
        <v>131</v>
      </c>
      <c r="E275" s="132">
        <v>2022</v>
      </c>
      <c r="F275" s="132">
        <v>2</v>
      </c>
      <c r="G275" s="132">
        <v>10</v>
      </c>
      <c r="H275" s="132" t="s">
        <v>4</v>
      </c>
      <c r="I275" s="131" t="s">
        <v>39</v>
      </c>
      <c r="J275" s="131" t="s">
        <v>40</v>
      </c>
      <c r="K275" s="131" t="s">
        <v>40</v>
      </c>
      <c r="L275" s="132" t="s">
        <v>1012</v>
      </c>
      <c r="M275" s="70" t="s">
        <v>1041</v>
      </c>
      <c r="N275" s="132" t="s">
        <v>1021</v>
      </c>
      <c r="O275" s="131" t="s">
        <v>352</v>
      </c>
      <c r="P275" s="131" t="s">
        <v>1035</v>
      </c>
      <c r="Q275" s="131" t="s">
        <v>1010</v>
      </c>
      <c r="R275" s="131">
        <v>10305584</v>
      </c>
      <c r="S275" s="131" t="s">
        <v>40</v>
      </c>
      <c r="T275" s="133" t="s">
        <v>763</v>
      </c>
      <c r="U275" s="134" t="s">
        <v>763</v>
      </c>
    </row>
    <row r="276" spans="1:21" x14ac:dyDescent="0.35">
      <c r="A276" s="61" t="s">
        <v>674</v>
      </c>
      <c r="B276" s="60" t="s">
        <v>674</v>
      </c>
      <c r="C276" s="29" t="s">
        <v>68</v>
      </c>
      <c r="D276" s="52" t="s">
        <v>131</v>
      </c>
      <c r="E276" s="132">
        <v>2022</v>
      </c>
      <c r="F276" s="132">
        <v>2</v>
      </c>
      <c r="G276" s="132">
        <v>10</v>
      </c>
      <c r="H276" s="132" t="s">
        <v>8</v>
      </c>
      <c r="I276" s="131" t="s">
        <v>39</v>
      </c>
      <c r="J276" s="131" t="s">
        <v>40</v>
      </c>
      <c r="K276" s="131" t="s">
        <v>40</v>
      </c>
      <c r="L276" s="132" t="s">
        <v>1012</v>
      </c>
      <c r="M276" s="70">
        <v>0</v>
      </c>
      <c r="N276" s="132" t="s">
        <v>998</v>
      </c>
      <c r="O276" s="131" t="s">
        <v>133</v>
      </c>
      <c r="P276" s="131" t="s">
        <v>1035</v>
      </c>
      <c r="Q276" s="131" t="s">
        <v>1010</v>
      </c>
      <c r="R276" s="131">
        <v>10305570</v>
      </c>
      <c r="S276" s="131" t="s">
        <v>40</v>
      </c>
      <c r="T276" s="133" t="s">
        <v>763</v>
      </c>
      <c r="U276" s="134" t="s">
        <v>763</v>
      </c>
    </row>
    <row r="277" spans="1:21" x14ac:dyDescent="0.35">
      <c r="A277" s="61" t="s">
        <v>675</v>
      </c>
      <c r="B277" s="60" t="s">
        <v>675</v>
      </c>
      <c r="C277" s="29" t="s">
        <v>68</v>
      </c>
      <c r="D277" s="52" t="s">
        <v>131</v>
      </c>
      <c r="E277" s="132">
        <v>2022</v>
      </c>
      <c r="F277" s="132">
        <v>2</v>
      </c>
      <c r="G277" s="132">
        <v>10</v>
      </c>
      <c r="H277" s="132" t="s">
        <v>4</v>
      </c>
      <c r="I277" s="131" t="s">
        <v>39</v>
      </c>
      <c r="J277" s="131" t="s">
        <v>40</v>
      </c>
      <c r="K277" s="131" t="s">
        <v>40</v>
      </c>
      <c r="L277" s="132" t="s">
        <v>1012</v>
      </c>
      <c r="M277" s="70" t="s">
        <v>1174</v>
      </c>
      <c r="N277" s="132" t="s">
        <v>1021</v>
      </c>
      <c r="O277" s="131" t="s">
        <v>198</v>
      </c>
      <c r="P277" s="131" t="s">
        <v>1035</v>
      </c>
      <c r="Q277" s="131" t="s">
        <v>1010</v>
      </c>
      <c r="R277" s="131">
        <v>10305589</v>
      </c>
      <c r="S277" s="131" t="s">
        <v>40</v>
      </c>
      <c r="T277" s="133" t="s">
        <v>763</v>
      </c>
      <c r="U277" s="134" t="s">
        <v>763</v>
      </c>
    </row>
    <row r="278" spans="1:21" x14ac:dyDescent="0.35">
      <c r="A278" s="61" t="s">
        <v>182</v>
      </c>
      <c r="B278" s="60" t="s">
        <v>182</v>
      </c>
      <c r="C278" s="29" t="s">
        <v>68</v>
      </c>
      <c r="D278" s="52" t="s">
        <v>131</v>
      </c>
      <c r="E278" s="132">
        <v>2022</v>
      </c>
      <c r="F278" s="132">
        <v>2</v>
      </c>
      <c r="G278" s="132">
        <v>10</v>
      </c>
      <c r="H278" s="132" t="s">
        <v>4</v>
      </c>
      <c r="I278" s="131" t="s">
        <v>39</v>
      </c>
      <c r="J278" s="131" t="s">
        <v>40</v>
      </c>
      <c r="K278" s="131" t="s">
        <v>40</v>
      </c>
      <c r="L278" s="132" t="s">
        <v>1012</v>
      </c>
      <c r="M278" s="135"/>
      <c r="N278" s="132" t="s">
        <v>1021</v>
      </c>
      <c r="O278" s="131" t="s">
        <v>352</v>
      </c>
      <c r="P278" s="131" t="s">
        <v>1035</v>
      </c>
      <c r="Q278" s="131" t="s">
        <v>1010</v>
      </c>
      <c r="R278" s="131">
        <v>10305571</v>
      </c>
      <c r="S278" s="131" t="s">
        <v>40</v>
      </c>
      <c r="T278" s="133" t="s">
        <v>763</v>
      </c>
      <c r="U278" s="134" t="s">
        <v>763</v>
      </c>
    </row>
    <row r="279" spans="1:21" x14ac:dyDescent="0.35">
      <c r="A279" s="61" t="s">
        <v>228</v>
      </c>
      <c r="B279" s="60" t="s">
        <v>228</v>
      </c>
      <c r="C279" s="29" t="s">
        <v>68</v>
      </c>
      <c r="D279" s="52" t="s">
        <v>131</v>
      </c>
      <c r="E279" s="132">
        <v>2022</v>
      </c>
      <c r="F279" s="132">
        <v>2</v>
      </c>
      <c r="G279" s="132">
        <v>10</v>
      </c>
      <c r="H279" s="132" t="s">
        <v>8</v>
      </c>
      <c r="I279" s="131" t="s">
        <v>39</v>
      </c>
      <c r="J279" s="131" t="s">
        <v>40</v>
      </c>
      <c r="K279" s="131" t="s">
        <v>40</v>
      </c>
      <c r="L279" s="132" t="s">
        <v>1012</v>
      </c>
      <c r="M279" s="135"/>
      <c r="N279" s="132" t="s">
        <v>998</v>
      </c>
      <c r="O279" s="131" t="s">
        <v>133</v>
      </c>
      <c r="P279" s="131" t="s">
        <v>1035</v>
      </c>
      <c r="Q279" s="131" t="s">
        <v>1010</v>
      </c>
      <c r="R279" s="131">
        <v>10305576</v>
      </c>
      <c r="S279" s="131" t="s">
        <v>40</v>
      </c>
      <c r="T279" s="133" t="s">
        <v>763</v>
      </c>
      <c r="U279" s="134" t="s">
        <v>763</v>
      </c>
    </row>
    <row r="280" spans="1:21" x14ac:dyDescent="0.35">
      <c r="A280" s="61" t="s">
        <v>579</v>
      </c>
      <c r="B280" s="60" t="s">
        <v>579</v>
      </c>
      <c r="C280" s="29" t="s">
        <v>580</v>
      </c>
      <c r="D280" s="52" t="s">
        <v>581</v>
      </c>
      <c r="E280" s="132">
        <v>2022</v>
      </c>
      <c r="F280" s="132">
        <v>2</v>
      </c>
      <c r="G280" s="132">
        <v>4</v>
      </c>
      <c r="H280" s="132" t="s">
        <v>5</v>
      </c>
      <c r="I280" s="131" t="s">
        <v>39</v>
      </c>
      <c r="J280" s="131" t="s">
        <v>40</v>
      </c>
      <c r="K280" s="131" t="s">
        <v>40</v>
      </c>
      <c r="L280" s="132" t="s">
        <v>1012</v>
      </c>
      <c r="M280" s="135"/>
      <c r="N280" s="132" t="s">
        <v>1186</v>
      </c>
      <c r="O280" s="131" t="s">
        <v>329</v>
      </c>
      <c r="P280" s="131" t="s">
        <v>1035</v>
      </c>
      <c r="Q280" s="131" t="s">
        <v>1010</v>
      </c>
      <c r="R280" s="131">
        <v>10301648</v>
      </c>
      <c r="S280" s="131" t="s">
        <v>40</v>
      </c>
      <c r="T280" s="133" t="s">
        <v>763</v>
      </c>
      <c r="U280" s="134" t="s">
        <v>763</v>
      </c>
    </row>
    <row r="281" spans="1:21" x14ac:dyDescent="0.35">
      <c r="A281" s="61" t="s">
        <v>168</v>
      </c>
      <c r="B281" s="60" t="s">
        <v>168</v>
      </c>
      <c r="C281" s="29" t="s">
        <v>54</v>
      </c>
      <c r="D281" s="52" t="s">
        <v>55</v>
      </c>
      <c r="E281" s="132">
        <v>2023</v>
      </c>
      <c r="F281" s="132">
        <v>1</v>
      </c>
      <c r="G281" s="132">
        <v>10</v>
      </c>
      <c r="H281" s="132" t="s">
        <v>4</v>
      </c>
      <c r="I281" s="131" t="s">
        <v>39</v>
      </c>
      <c r="J281" s="131" t="s">
        <v>40</v>
      </c>
      <c r="K281" s="131" t="s">
        <v>40</v>
      </c>
      <c r="L281" s="132" t="s">
        <v>1012</v>
      </c>
      <c r="M281" s="135" t="s">
        <v>169</v>
      </c>
      <c r="N281" s="132" t="s">
        <v>1021</v>
      </c>
      <c r="O281" s="131" t="s">
        <v>107</v>
      </c>
      <c r="P281" s="131" t="s">
        <v>1035</v>
      </c>
      <c r="Q281" s="131" t="s">
        <v>1010</v>
      </c>
      <c r="R281" s="131">
        <v>10312281</v>
      </c>
      <c r="S281" s="131" t="s">
        <v>40</v>
      </c>
      <c r="T281" s="133" t="s">
        <v>763</v>
      </c>
      <c r="U281" s="134" t="s">
        <v>763</v>
      </c>
    </row>
    <row r="282" spans="1:21" x14ac:dyDescent="0.35">
      <c r="A282" s="61" t="s">
        <v>381</v>
      </c>
      <c r="B282" s="60" t="s">
        <v>381</v>
      </c>
      <c r="C282" s="29" t="s">
        <v>54</v>
      </c>
      <c r="D282" s="52" t="s">
        <v>55</v>
      </c>
      <c r="E282" s="132">
        <v>2023</v>
      </c>
      <c r="F282" s="132">
        <v>1</v>
      </c>
      <c r="G282" s="132">
        <v>10</v>
      </c>
      <c r="H282" s="132" t="s">
        <v>8</v>
      </c>
      <c r="I282" s="131" t="s">
        <v>383</v>
      </c>
      <c r="J282" s="131" t="s">
        <v>40</v>
      </c>
      <c r="K282" s="131" t="s">
        <v>40</v>
      </c>
      <c r="L282" s="132" t="s">
        <v>1012</v>
      </c>
      <c r="M282" s="70" t="s">
        <v>382</v>
      </c>
      <c r="N282" s="132" t="s">
        <v>998</v>
      </c>
      <c r="O282" s="131" t="s">
        <v>107</v>
      </c>
      <c r="P282" s="131" t="s">
        <v>1035</v>
      </c>
      <c r="Q282" s="131" t="s">
        <v>1010</v>
      </c>
      <c r="R282" s="131">
        <v>10311985</v>
      </c>
      <c r="S282" s="131" t="s">
        <v>40</v>
      </c>
      <c r="T282" s="133" t="s">
        <v>763</v>
      </c>
      <c r="U282" s="134" t="s">
        <v>763</v>
      </c>
    </row>
    <row r="283" spans="1:21" x14ac:dyDescent="0.35">
      <c r="A283" s="61" t="s">
        <v>347</v>
      </c>
      <c r="B283" s="60" t="s">
        <v>347</v>
      </c>
      <c r="C283" s="29" t="s">
        <v>54</v>
      </c>
      <c r="D283" s="29" t="s">
        <v>55</v>
      </c>
      <c r="E283" s="132">
        <v>2023</v>
      </c>
      <c r="F283" s="132">
        <v>1</v>
      </c>
      <c r="G283" s="132">
        <v>10</v>
      </c>
      <c r="H283" s="132" t="s">
        <v>3</v>
      </c>
      <c r="I283" s="131" t="s">
        <v>39</v>
      </c>
      <c r="J283" s="131" t="s">
        <v>40</v>
      </c>
      <c r="K283" s="131" t="s">
        <v>40</v>
      </c>
      <c r="L283" s="132" t="s">
        <v>1012</v>
      </c>
      <c r="M283" s="135"/>
      <c r="N283" s="132" t="s">
        <v>1002</v>
      </c>
      <c r="O283" s="131" t="s">
        <v>107</v>
      </c>
      <c r="P283" s="131" t="s">
        <v>1035</v>
      </c>
      <c r="Q283" s="131" t="s">
        <v>1010</v>
      </c>
      <c r="R283" s="131">
        <v>10305717</v>
      </c>
      <c r="S283" s="131" t="s">
        <v>40</v>
      </c>
      <c r="T283" s="133" t="s">
        <v>763</v>
      </c>
      <c r="U283" s="134" t="s">
        <v>763</v>
      </c>
    </row>
    <row r="284" spans="1:21" x14ac:dyDescent="0.35">
      <c r="A284" s="61" t="s">
        <v>456</v>
      </c>
      <c r="B284" s="60" t="s">
        <v>456</v>
      </c>
      <c r="C284" s="29" t="s">
        <v>54</v>
      </c>
      <c r="D284" s="52" t="s">
        <v>55</v>
      </c>
      <c r="E284" s="132">
        <v>2022</v>
      </c>
      <c r="F284" s="132">
        <v>2</v>
      </c>
      <c r="G284" s="132">
        <v>10</v>
      </c>
      <c r="H284" s="132" t="s">
        <v>4</v>
      </c>
      <c r="I284" s="131" t="s">
        <v>39</v>
      </c>
      <c r="J284" s="131" t="s">
        <v>40</v>
      </c>
      <c r="K284" s="131" t="s">
        <v>40</v>
      </c>
      <c r="L284" s="132" t="s">
        <v>1012</v>
      </c>
      <c r="M284" s="135" t="s">
        <v>1187</v>
      </c>
      <c r="N284" s="132" t="s">
        <v>1021</v>
      </c>
      <c r="O284" s="131" t="s">
        <v>107</v>
      </c>
      <c r="P284" s="131" t="s">
        <v>1035</v>
      </c>
      <c r="Q284" s="131" t="s">
        <v>1010</v>
      </c>
      <c r="R284" s="131">
        <v>10305706</v>
      </c>
      <c r="S284" s="131" t="s">
        <v>40</v>
      </c>
      <c r="T284" s="133" t="s">
        <v>763</v>
      </c>
      <c r="U284" s="134" t="s">
        <v>763</v>
      </c>
    </row>
    <row r="285" spans="1:21" x14ac:dyDescent="0.35">
      <c r="A285" s="61" t="s">
        <v>341</v>
      </c>
      <c r="B285" s="60" t="s">
        <v>341</v>
      </c>
      <c r="C285" s="29" t="s">
        <v>54</v>
      </c>
      <c r="D285" s="29" t="s">
        <v>55</v>
      </c>
      <c r="E285" s="132">
        <v>2023</v>
      </c>
      <c r="F285" s="132">
        <v>1</v>
      </c>
      <c r="G285" s="132">
        <v>10</v>
      </c>
      <c r="H285" s="132" t="s">
        <v>3</v>
      </c>
      <c r="I285" s="131" t="s">
        <v>39</v>
      </c>
      <c r="J285" s="131" t="s">
        <v>40</v>
      </c>
      <c r="K285" s="131" t="s">
        <v>40</v>
      </c>
      <c r="L285" s="132" t="s">
        <v>1012</v>
      </c>
      <c r="M285" s="135"/>
      <c r="N285" s="132" t="s">
        <v>1002</v>
      </c>
      <c r="O285" s="131" t="s">
        <v>107</v>
      </c>
      <c r="P285" s="131" t="s">
        <v>1035</v>
      </c>
      <c r="Q285" s="131" t="s">
        <v>1010</v>
      </c>
      <c r="R285" s="131">
        <v>10305702</v>
      </c>
      <c r="S285" s="131" t="s">
        <v>40</v>
      </c>
      <c r="T285" s="133" t="s">
        <v>763</v>
      </c>
      <c r="U285" s="134" t="s">
        <v>763</v>
      </c>
    </row>
    <row r="286" spans="1:21" x14ac:dyDescent="0.35">
      <c r="A286" s="61" t="s">
        <v>450</v>
      </c>
      <c r="B286" s="60" t="s">
        <v>450</v>
      </c>
      <c r="C286" s="29" t="s">
        <v>54</v>
      </c>
      <c r="D286" s="52" t="s">
        <v>55</v>
      </c>
      <c r="E286" s="132">
        <v>2022</v>
      </c>
      <c r="F286" s="132">
        <v>2</v>
      </c>
      <c r="G286" s="132">
        <v>10</v>
      </c>
      <c r="H286" s="132" t="s">
        <v>4</v>
      </c>
      <c r="I286" s="131" t="s">
        <v>39</v>
      </c>
      <c r="J286" s="131" t="s">
        <v>40</v>
      </c>
      <c r="K286" s="131" t="s">
        <v>40</v>
      </c>
      <c r="L286" s="132" t="s">
        <v>1012</v>
      </c>
      <c r="M286" s="135" t="s">
        <v>443</v>
      </c>
      <c r="N286" s="132" t="s">
        <v>1021</v>
      </c>
      <c r="O286" s="131" t="s">
        <v>107</v>
      </c>
      <c r="P286" s="131" t="s">
        <v>1035</v>
      </c>
      <c r="Q286" s="131" t="s">
        <v>1010</v>
      </c>
      <c r="R286" s="131">
        <v>10305699</v>
      </c>
      <c r="S286" s="131" t="s">
        <v>40</v>
      </c>
      <c r="T286" s="133" t="s">
        <v>763</v>
      </c>
      <c r="U286" s="134" t="s">
        <v>763</v>
      </c>
    </row>
    <row r="287" spans="1:21" x14ac:dyDescent="0.35">
      <c r="A287" s="61" t="s">
        <v>301</v>
      </c>
      <c r="B287" s="60" t="s">
        <v>301</v>
      </c>
      <c r="C287" s="29" t="s">
        <v>54</v>
      </c>
      <c r="D287" s="52" t="s">
        <v>55</v>
      </c>
      <c r="E287" s="132">
        <v>2022</v>
      </c>
      <c r="F287" s="132">
        <v>2</v>
      </c>
      <c r="G287" s="132">
        <v>10</v>
      </c>
      <c r="H287" s="132" t="s">
        <v>4</v>
      </c>
      <c r="I287" s="131" t="s">
        <v>39</v>
      </c>
      <c r="J287" s="131" t="s">
        <v>40</v>
      </c>
      <c r="K287" s="131" t="s">
        <v>40</v>
      </c>
      <c r="L287" s="132" t="s">
        <v>1012</v>
      </c>
      <c r="M287" s="135" t="s">
        <v>1188</v>
      </c>
      <c r="N287" s="132" t="s">
        <v>1021</v>
      </c>
      <c r="O287" s="131" t="s">
        <v>107</v>
      </c>
      <c r="P287" s="131" t="s">
        <v>1035</v>
      </c>
      <c r="Q287" s="131" t="s">
        <v>1010</v>
      </c>
      <c r="R287" s="131">
        <v>10305695</v>
      </c>
      <c r="S287" s="131" t="s">
        <v>40</v>
      </c>
      <c r="T287" s="133" t="s">
        <v>763</v>
      </c>
      <c r="U287" s="134" t="s">
        <v>763</v>
      </c>
    </row>
    <row r="288" spans="1:21" x14ac:dyDescent="0.35">
      <c r="A288" s="61" t="s">
        <v>583</v>
      </c>
      <c r="B288" s="60" t="s">
        <v>583</v>
      </c>
      <c r="C288" s="29" t="s">
        <v>556</v>
      </c>
      <c r="D288" s="52" t="s">
        <v>584</v>
      </c>
      <c r="E288" s="132">
        <v>2022</v>
      </c>
      <c r="F288" s="132">
        <v>2</v>
      </c>
      <c r="G288" s="132">
        <v>4</v>
      </c>
      <c r="H288" s="132" t="s">
        <v>5</v>
      </c>
      <c r="I288" s="131" t="s">
        <v>39</v>
      </c>
      <c r="J288" s="131" t="s">
        <v>40</v>
      </c>
      <c r="K288" s="131" t="s">
        <v>40</v>
      </c>
      <c r="L288" s="132" t="s">
        <v>1012</v>
      </c>
      <c r="M288" s="135"/>
      <c r="N288" s="132" t="s">
        <v>1189</v>
      </c>
      <c r="O288" s="131" t="s">
        <v>329</v>
      </c>
      <c r="P288" s="131" t="s">
        <v>1035</v>
      </c>
      <c r="Q288" s="131" t="s">
        <v>1010</v>
      </c>
      <c r="R288" s="131">
        <v>10305197</v>
      </c>
      <c r="S288" s="131" t="s">
        <v>40</v>
      </c>
      <c r="T288" s="133" t="s">
        <v>763</v>
      </c>
      <c r="U288" s="134" t="s">
        <v>1190</v>
      </c>
    </row>
    <row r="289" spans="1:21" x14ac:dyDescent="0.35">
      <c r="A289" s="61" t="s">
        <v>588</v>
      </c>
      <c r="B289" s="60" t="s">
        <v>588</v>
      </c>
      <c r="C289" s="29" t="s">
        <v>326</v>
      </c>
      <c r="D289" s="29" t="s">
        <v>327</v>
      </c>
      <c r="E289" s="132">
        <v>2023</v>
      </c>
      <c r="F289" s="132">
        <v>1</v>
      </c>
      <c r="G289" s="132">
        <v>4</v>
      </c>
      <c r="H289" s="132" t="s">
        <v>5</v>
      </c>
      <c r="I289" s="131" t="s">
        <v>39</v>
      </c>
      <c r="J289" s="131" t="s">
        <v>40</v>
      </c>
      <c r="K289" s="131" t="s">
        <v>40</v>
      </c>
      <c r="L289" s="132" t="s">
        <v>1012</v>
      </c>
      <c r="M289" s="70" t="s">
        <v>1191</v>
      </c>
      <c r="N289" s="132" t="s">
        <v>763</v>
      </c>
      <c r="O289" s="131" t="s">
        <v>329</v>
      </c>
      <c r="P289" s="131" t="s">
        <v>1035</v>
      </c>
      <c r="Q289" s="131" t="s">
        <v>1010</v>
      </c>
      <c r="R289" s="131">
        <v>10305203</v>
      </c>
      <c r="S289" s="131" t="s">
        <v>40</v>
      </c>
      <c r="T289" s="133" t="s">
        <v>763</v>
      </c>
      <c r="U289" s="134" t="s">
        <v>763</v>
      </c>
    </row>
    <row r="290" spans="1:21" x14ac:dyDescent="0.35">
      <c r="A290" s="61" t="s">
        <v>590</v>
      </c>
      <c r="B290" s="60" t="s">
        <v>590</v>
      </c>
      <c r="C290" s="29" t="s">
        <v>438</v>
      </c>
      <c r="D290" s="29" t="s">
        <v>591</v>
      </c>
      <c r="E290" s="132">
        <v>2022</v>
      </c>
      <c r="F290" s="132">
        <v>2</v>
      </c>
      <c r="G290" s="132">
        <v>4</v>
      </c>
      <c r="H290" s="132" t="s">
        <v>5</v>
      </c>
      <c r="I290" s="131" t="s">
        <v>39</v>
      </c>
      <c r="J290" s="131" t="s">
        <v>40</v>
      </c>
      <c r="K290" s="131" t="s">
        <v>40</v>
      </c>
      <c r="L290" s="132" t="s">
        <v>1012</v>
      </c>
      <c r="M290" s="135"/>
      <c r="N290" s="132" t="s">
        <v>1161</v>
      </c>
      <c r="O290" s="131" t="s">
        <v>329</v>
      </c>
      <c r="P290" s="131" t="s">
        <v>1035</v>
      </c>
      <c r="Q290" s="131" t="s">
        <v>1010</v>
      </c>
      <c r="R290" s="131">
        <v>10306814</v>
      </c>
      <c r="S290" s="131" t="s">
        <v>40</v>
      </c>
      <c r="T290" s="133" t="s">
        <v>763</v>
      </c>
      <c r="U290" s="134" t="s">
        <v>763</v>
      </c>
    </row>
    <row r="291" spans="1:21" x14ac:dyDescent="0.35">
      <c r="A291" s="61" t="s">
        <v>593</v>
      </c>
      <c r="B291" s="60" t="s">
        <v>593</v>
      </c>
      <c r="C291" s="29" t="s">
        <v>438</v>
      </c>
      <c r="D291" s="29" t="s">
        <v>591</v>
      </c>
      <c r="E291" s="132">
        <v>2022</v>
      </c>
      <c r="F291" s="132">
        <v>2</v>
      </c>
      <c r="G291" s="132">
        <v>4</v>
      </c>
      <c r="H291" s="132" t="s">
        <v>5</v>
      </c>
      <c r="I291" s="131" t="s">
        <v>39</v>
      </c>
      <c r="J291" s="131" t="s">
        <v>40</v>
      </c>
      <c r="K291" s="131" t="s">
        <v>40</v>
      </c>
      <c r="L291" s="132" t="s">
        <v>1012</v>
      </c>
      <c r="M291" s="135"/>
      <c r="N291" s="132" t="s">
        <v>1192</v>
      </c>
      <c r="O291" s="131" t="s">
        <v>329</v>
      </c>
      <c r="P291" s="131" t="s">
        <v>1035</v>
      </c>
      <c r="Q291" s="131" t="s">
        <v>1010</v>
      </c>
      <c r="R291" s="131">
        <v>10306817</v>
      </c>
      <c r="S291" s="131" t="s">
        <v>40</v>
      </c>
      <c r="T291" s="133" t="s">
        <v>763</v>
      </c>
      <c r="U291" s="134" t="s">
        <v>763</v>
      </c>
    </row>
    <row r="292" spans="1:21" x14ac:dyDescent="0.35">
      <c r="A292" s="61" t="s">
        <v>595</v>
      </c>
      <c r="B292" s="60" t="s">
        <v>595</v>
      </c>
      <c r="C292" s="29" t="s">
        <v>438</v>
      </c>
      <c r="D292" s="29" t="s">
        <v>439</v>
      </c>
      <c r="E292" s="132">
        <v>2023</v>
      </c>
      <c r="F292" s="132">
        <v>1</v>
      </c>
      <c r="G292" s="132">
        <v>4</v>
      </c>
      <c r="H292" s="132" t="s">
        <v>5</v>
      </c>
      <c r="I292" s="131" t="s">
        <v>39</v>
      </c>
      <c r="J292" s="131" t="s">
        <v>40</v>
      </c>
      <c r="K292" s="131" t="s">
        <v>40</v>
      </c>
      <c r="L292" s="132" t="s">
        <v>1012</v>
      </c>
      <c r="M292" s="135"/>
      <c r="N292" s="132" t="s">
        <v>1193</v>
      </c>
      <c r="O292" s="131" t="s">
        <v>329</v>
      </c>
      <c r="P292" s="131" t="s">
        <v>1035</v>
      </c>
      <c r="Q292" s="131" t="s">
        <v>1010</v>
      </c>
      <c r="R292" s="131">
        <v>10306815</v>
      </c>
      <c r="S292" s="131" t="s">
        <v>40</v>
      </c>
      <c r="T292" s="133" t="s">
        <v>763</v>
      </c>
      <c r="U292" s="134" t="s">
        <v>763</v>
      </c>
    </row>
    <row r="293" spans="1:21" x14ac:dyDescent="0.35">
      <c r="A293" s="61" t="s">
        <v>597</v>
      </c>
      <c r="B293" s="60" t="s">
        <v>597</v>
      </c>
      <c r="C293" s="29" t="s">
        <v>598</v>
      </c>
      <c r="D293" s="29" t="s">
        <v>599</v>
      </c>
      <c r="E293" s="132">
        <v>2023</v>
      </c>
      <c r="F293" s="132">
        <v>1</v>
      </c>
      <c r="G293" s="132">
        <v>4</v>
      </c>
      <c r="H293" s="132" t="s">
        <v>5</v>
      </c>
      <c r="I293" s="131" t="s">
        <v>39</v>
      </c>
      <c r="J293" s="131" t="s">
        <v>40</v>
      </c>
      <c r="K293" s="131" t="s">
        <v>40</v>
      </c>
      <c r="L293" s="132" t="s">
        <v>1012</v>
      </c>
      <c r="M293" s="135"/>
      <c r="N293" s="132" t="s">
        <v>1194</v>
      </c>
      <c r="O293" s="131" t="s">
        <v>329</v>
      </c>
      <c r="P293" s="131" t="s">
        <v>1035</v>
      </c>
      <c r="Q293" s="131" t="s">
        <v>1010</v>
      </c>
      <c r="R293" s="131">
        <v>10312903</v>
      </c>
      <c r="S293" s="131" t="s">
        <v>40</v>
      </c>
      <c r="T293" s="133" t="s">
        <v>763</v>
      </c>
      <c r="U293" s="134" t="s">
        <v>763</v>
      </c>
    </row>
    <row r="294" spans="1:21" x14ac:dyDescent="0.35">
      <c r="A294" s="61" t="s">
        <v>220</v>
      </c>
      <c r="B294" s="60" t="s">
        <v>220</v>
      </c>
      <c r="C294" s="29" t="s">
        <v>54</v>
      </c>
      <c r="D294" s="29" t="s">
        <v>55</v>
      </c>
      <c r="E294" s="132">
        <v>2023</v>
      </c>
      <c r="F294" s="132">
        <v>1</v>
      </c>
      <c r="G294" s="132">
        <v>10</v>
      </c>
      <c r="H294" s="132" t="s">
        <v>3</v>
      </c>
      <c r="I294" s="131" t="s">
        <v>39</v>
      </c>
      <c r="J294" s="131" t="s">
        <v>40</v>
      </c>
      <c r="K294" s="131" t="s">
        <v>40</v>
      </c>
      <c r="L294" s="132" t="s">
        <v>1012</v>
      </c>
      <c r="M294" s="135"/>
      <c r="N294" s="132" t="s">
        <v>998</v>
      </c>
      <c r="O294" s="131" t="s">
        <v>107</v>
      </c>
      <c r="P294" s="131" t="s">
        <v>1035</v>
      </c>
      <c r="Q294" s="131" t="s">
        <v>1010</v>
      </c>
      <c r="R294" s="131">
        <v>10315639</v>
      </c>
      <c r="S294" s="131" t="s">
        <v>40</v>
      </c>
      <c r="T294" s="133" t="s">
        <v>763</v>
      </c>
      <c r="U294" s="134" t="s">
        <v>214</v>
      </c>
    </row>
    <row r="295" spans="1:21" x14ac:dyDescent="0.35">
      <c r="A295" s="61" t="s">
        <v>601</v>
      </c>
      <c r="B295" s="60" t="s">
        <v>601</v>
      </c>
      <c r="C295" s="29" t="s">
        <v>602</v>
      </c>
      <c r="D295" s="29" t="s">
        <v>603</v>
      </c>
      <c r="E295" s="132">
        <v>2023</v>
      </c>
      <c r="F295" s="132">
        <v>1</v>
      </c>
      <c r="G295" s="132">
        <v>4</v>
      </c>
      <c r="H295" s="132" t="s">
        <v>5</v>
      </c>
      <c r="I295" s="131" t="s">
        <v>40</v>
      </c>
      <c r="J295" s="131" t="s">
        <v>40</v>
      </c>
      <c r="K295" s="131" t="s">
        <v>40</v>
      </c>
      <c r="L295" s="132" t="s">
        <v>1012</v>
      </c>
      <c r="M295" s="135"/>
      <c r="N295" s="132" t="s">
        <v>1195</v>
      </c>
      <c r="O295" s="131" t="s">
        <v>329</v>
      </c>
      <c r="P295" s="131" t="s">
        <v>1035</v>
      </c>
      <c r="Q295" s="131" t="s">
        <v>991</v>
      </c>
      <c r="R295" s="131">
        <v>10312938</v>
      </c>
      <c r="S295" s="131" t="s">
        <v>40</v>
      </c>
      <c r="T295" s="133" t="s">
        <v>763</v>
      </c>
      <c r="U295" s="134" t="s">
        <v>763</v>
      </c>
    </row>
    <row r="296" spans="1:21" x14ac:dyDescent="0.35">
      <c r="A296" s="61" t="s">
        <v>325</v>
      </c>
      <c r="B296" s="60" t="s">
        <v>325</v>
      </c>
      <c r="C296" s="29" t="s">
        <v>326</v>
      </c>
      <c r="D296" s="29" t="s">
        <v>327</v>
      </c>
      <c r="E296" s="132">
        <v>2023</v>
      </c>
      <c r="F296" s="132">
        <v>1</v>
      </c>
      <c r="G296" s="132">
        <v>4</v>
      </c>
      <c r="H296" s="132" t="s">
        <v>1011</v>
      </c>
      <c r="I296" s="131" t="s">
        <v>39</v>
      </c>
      <c r="J296" s="131" t="s">
        <v>40</v>
      </c>
      <c r="K296" s="131" t="s">
        <v>40</v>
      </c>
      <c r="L296" s="132" t="s">
        <v>1012</v>
      </c>
      <c r="M296" s="135"/>
      <c r="N296" s="132" t="s">
        <v>1192</v>
      </c>
      <c r="O296" s="131" t="s">
        <v>329</v>
      </c>
      <c r="P296" s="131" t="s">
        <v>1035</v>
      </c>
      <c r="Q296" s="131" t="s">
        <v>1010</v>
      </c>
      <c r="R296" s="131">
        <v>10315631</v>
      </c>
      <c r="S296" s="131" t="s">
        <v>40</v>
      </c>
      <c r="T296" s="133" t="s">
        <v>763</v>
      </c>
      <c r="U296" s="134" t="s">
        <v>328</v>
      </c>
    </row>
    <row r="297" spans="1:21" x14ac:dyDescent="0.35">
      <c r="A297" s="61" t="s">
        <v>605</v>
      </c>
      <c r="B297" s="60" t="s">
        <v>605</v>
      </c>
      <c r="C297" s="29" t="s">
        <v>564</v>
      </c>
      <c r="D297" s="29" t="s">
        <v>577</v>
      </c>
      <c r="E297" s="132">
        <v>2023</v>
      </c>
      <c r="F297" s="132">
        <v>1</v>
      </c>
      <c r="G297" s="132">
        <v>4</v>
      </c>
      <c r="H297" s="132" t="s">
        <v>5</v>
      </c>
      <c r="I297" s="131" t="s">
        <v>39</v>
      </c>
      <c r="J297" s="131" t="s">
        <v>40</v>
      </c>
      <c r="K297" s="131" t="s">
        <v>40</v>
      </c>
      <c r="L297" s="132" t="s">
        <v>1012</v>
      </c>
      <c r="M297" s="135"/>
      <c r="N297" s="132" t="s">
        <v>1196</v>
      </c>
      <c r="O297" s="131" t="s">
        <v>329</v>
      </c>
      <c r="P297" s="131" t="s">
        <v>1035</v>
      </c>
      <c r="Q297" s="131" t="s">
        <v>1010</v>
      </c>
      <c r="R297" s="131">
        <v>10317460</v>
      </c>
      <c r="S297" s="131" t="s">
        <v>40</v>
      </c>
      <c r="T297" s="133" t="s">
        <v>763</v>
      </c>
      <c r="U297" s="134" t="s">
        <v>763</v>
      </c>
    </row>
    <row r="298" spans="1:21" x14ac:dyDescent="0.35">
      <c r="A298" s="61" t="s">
        <v>676</v>
      </c>
      <c r="B298" s="60" t="s">
        <v>676</v>
      </c>
      <c r="C298" s="29" t="s">
        <v>68</v>
      </c>
      <c r="D298" s="29" t="s">
        <v>131</v>
      </c>
      <c r="E298" s="132">
        <v>2023</v>
      </c>
      <c r="F298" s="132">
        <v>1</v>
      </c>
      <c r="G298" s="132">
        <v>10</v>
      </c>
      <c r="H298" s="132" t="s">
        <v>8</v>
      </c>
      <c r="I298" s="131" t="s">
        <v>39</v>
      </c>
      <c r="J298" s="131" t="s">
        <v>40</v>
      </c>
      <c r="K298" s="131" t="s">
        <v>40</v>
      </c>
      <c r="L298" s="132" t="s">
        <v>1012</v>
      </c>
      <c r="M298" s="135"/>
      <c r="N298" s="132" t="s">
        <v>998</v>
      </c>
      <c r="O298" s="131" t="s">
        <v>198</v>
      </c>
      <c r="P298" s="131" t="s">
        <v>1035</v>
      </c>
      <c r="Q298" s="131" t="s">
        <v>1010</v>
      </c>
      <c r="R298" s="131">
        <v>10318000</v>
      </c>
      <c r="S298" s="131" t="s">
        <v>40</v>
      </c>
      <c r="T298" s="133" t="s">
        <v>763</v>
      </c>
      <c r="U298" s="134" t="s">
        <v>763</v>
      </c>
    </row>
    <row r="299" spans="1:21" x14ac:dyDescent="0.35">
      <c r="A299" s="61" t="s">
        <v>130</v>
      </c>
      <c r="B299" s="60" t="s">
        <v>130</v>
      </c>
      <c r="C299" s="29" t="s">
        <v>68</v>
      </c>
      <c r="D299" s="29" t="s">
        <v>131</v>
      </c>
      <c r="E299" s="132">
        <v>2023</v>
      </c>
      <c r="F299" s="132">
        <v>1</v>
      </c>
      <c r="G299" s="132">
        <v>10</v>
      </c>
      <c r="H299" s="132" t="s">
        <v>8</v>
      </c>
      <c r="I299" s="131" t="s">
        <v>39</v>
      </c>
      <c r="J299" s="131" t="s">
        <v>40</v>
      </c>
      <c r="K299" s="131" t="s">
        <v>40</v>
      </c>
      <c r="L299" s="132" t="s">
        <v>1012</v>
      </c>
      <c r="M299" s="70">
        <v>0</v>
      </c>
      <c r="N299" s="132" t="s">
        <v>998</v>
      </c>
      <c r="O299" s="131" t="s">
        <v>133</v>
      </c>
      <c r="P299" s="131" t="s">
        <v>1035</v>
      </c>
      <c r="Q299" s="131" t="s">
        <v>1010</v>
      </c>
      <c r="R299" s="131">
        <v>10318002</v>
      </c>
      <c r="S299" s="131" t="s">
        <v>40</v>
      </c>
      <c r="T299" s="133" t="s">
        <v>763</v>
      </c>
      <c r="U299" s="134" t="s">
        <v>1036</v>
      </c>
    </row>
    <row r="300" spans="1:21" x14ac:dyDescent="0.35">
      <c r="A300" s="61" t="s">
        <v>677</v>
      </c>
      <c r="B300" s="60" t="s">
        <v>677</v>
      </c>
      <c r="C300" s="29" t="s">
        <v>68</v>
      </c>
      <c r="D300" s="29" t="s">
        <v>131</v>
      </c>
      <c r="E300" s="132">
        <v>2023</v>
      </c>
      <c r="F300" s="132">
        <v>1</v>
      </c>
      <c r="G300" s="132">
        <v>10</v>
      </c>
      <c r="H300" s="132" t="s">
        <v>4</v>
      </c>
      <c r="I300" s="131" t="s">
        <v>39</v>
      </c>
      <c r="J300" s="131" t="s">
        <v>40</v>
      </c>
      <c r="K300" s="131" t="s">
        <v>40</v>
      </c>
      <c r="L300" s="132" t="s">
        <v>1012</v>
      </c>
      <c r="M300" s="70" t="s">
        <v>1041</v>
      </c>
      <c r="N300" s="132" t="s">
        <v>1021</v>
      </c>
      <c r="O300" s="131" t="s">
        <v>352</v>
      </c>
      <c r="P300" s="131" t="s">
        <v>1035</v>
      </c>
      <c r="Q300" s="131" t="s">
        <v>1010</v>
      </c>
      <c r="R300" s="131">
        <v>10318003</v>
      </c>
      <c r="S300" s="131" t="s">
        <v>40</v>
      </c>
      <c r="T300" s="133" t="s">
        <v>763</v>
      </c>
      <c r="U300" s="134" t="s">
        <v>763</v>
      </c>
    </row>
    <row r="301" spans="1:21" x14ac:dyDescent="0.35">
      <c r="A301" s="61" t="s">
        <v>196</v>
      </c>
      <c r="B301" s="60" t="s">
        <v>196</v>
      </c>
      <c r="C301" s="29" t="s">
        <v>68</v>
      </c>
      <c r="D301" s="29" t="s">
        <v>131</v>
      </c>
      <c r="E301" s="132">
        <v>2023</v>
      </c>
      <c r="F301" s="132">
        <v>1</v>
      </c>
      <c r="G301" s="132">
        <v>10</v>
      </c>
      <c r="H301" s="132" t="s">
        <v>8</v>
      </c>
      <c r="I301" s="131" t="s">
        <v>39</v>
      </c>
      <c r="J301" s="131" t="s">
        <v>40</v>
      </c>
      <c r="K301" s="131" t="s">
        <v>40</v>
      </c>
      <c r="L301" s="132" t="s">
        <v>1012</v>
      </c>
      <c r="M301" s="135"/>
      <c r="N301" s="132" t="s">
        <v>998</v>
      </c>
      <c r="O301" s="131" t="s">
        <v>198</v>
      </c>
      <c r="P301" s="131" t="s">
        <v>1035</v>
      </c>
      <c r="Q301" s="131" t="s">
        <v>1010</v>
      </c>
      <c r="R301" s="131">
        <v>10318005</v>
      </c>
      <c r="S301" s="131" t="s">
        <v>40</v>
      </c>
      <c r="T301" s="133" t="s">
        <v>763</v>
      </c>
      <c r="U301" s="134" t="s">
        <v>763</v>
      </c>
    </row>
    <row r="302" spans="1:21" x14ac:dyDescent="0.35">
      <c r="A302" s="61" t="s">
        <v>389</v>
      </c>
      <c r="B302" s="60" t="s">
        <v>389</v>
      </c>
      <c r="C302" s="29" t="s">
        <v>68</v>
      </c>
      <c r="D302" s="29" t="s">
        <v>131</v>
      </c>
      <c r="E302" s="132">
        <v>2023</v>
      </c>
      <c r="F302" s="132">
        <v>1</v>
      </c>
      <c r="G302" s="132">
        <v>10</v>
      </c>
      <c r="H302" s="132" t="s">
        <v>8</v>
      </c>
      <c r="I302" s="131" t="s">
        <v>39</v>
      </c>
      <c r="J302" s="131" t="s">
        <v>40</v>
      </c>
      <c r="K302" s="131" t="s">
        <v>40</v>
      </c>
      <c r="L302" s="132" t="s">
        <v>1012</v>
      </c>
      <c r="M302" s="135"/>
      <c r="N302" s="132" t="s">
        <v>998</v>
      </c>
      <c r="O302" s="131" t="s">
        <v>391</v>
      </c>
      <c r="P302" s="131" t="s">
        <v>1035</v>
      </c>
      <c r="Q302" s="131" t="s">
        <v>1010</v>
      </c>
      <c r="R302" s="131">
        <v>10318007</v>
      </c>
      <c r="S302" s="131" t="s">
        <v>40</v>
      </c>
      <c r="T302" s="133" t="s">
        <v>763</v>
      </c>
      <c r="U302" s="134" t="s">
        <v>763</v>
      </c>
    </row>
    <row r="303" spans="1:21" x14ac:dyDescent="0.35">
      <c r="A303" s="61" t="s">
        <v>429</v>
      </c>
      <c r="B303" s="60" t="s">
        <v>429</v>
      </c>
      <c r="C303" s="29" t="s">
        <v>68</v>
      </c>
      <c r="D303" s="29" t="s">
        <v>131</v>
      </c>
      <c r="E303" s="132">
        <v>2023</v>
      </c>
      <c r="F303" s="132">
        <v>1</v>
      </c>
      <c r="G303" s="132">
        <v>10</v>
      </c>
      <c r="H303" s="132" t="s">
        <v>8</v>
      </c>
      <c r="I303" s="131" t="s">
        <v>39</v>
      </c>
      <c r="J303" s="131" t="s">
        <v>40</v>
      </c>
      <c r="K303" s="131" t="s">
        <v>40</v>
      </c>
      <c r="L303" s="132" t="s">
        <v>1012</v>
      </c>
      <c r="M303" s="135"/>
      <c r="N303" s="132" t="s">
        <v>998</v>
      </c>
      <c r="O303" s="131" t="s">
        <v>431</v>
      </c>
      <c r="P303" s="131" t="s">
        <v>1035</v>
      </c>
      <c r="Q303" s="131" t="s">
        <v>1010</v>
      </c>
      <c r="R303" s="131">
        <v>10318008</v>
      </c>
      <c r="S303" s="131" t="s">
        <v>40</v>
      </c>
      <c r="T303" s="133" t="s">
        <v>763</v>
      </c>
      <c r="U303" s="134" t="s">
        <v>763</v>
      </c>
    </row>
    <row r="304" spans="1:21" x14ac:dyDescent="0.35">
      <c r="A304" s="61" t="s">
        <v>609</v>
      </c>
      <c r="B304" s="60" t="s">
        <v>609</v>
      </c>
      <c r="C304" s="29" t="s">
        <v>610</v>
      </c>
      <c r="D304" s="29" t="s">
        <v>611</v>
      </c>
      <c r="E304" s="132">
        <v>2023</v>
      </c>
      <c r="F304" s="132">
        <v>1</v>
      </c>
      <c r="G304" s="132">
        <v>4</v>
      </c>
      <c r="H304" s="132" t="s">
        <v>5</v>
      </c>
      <c r="I304" s="131" t="s">
        <v>39</v>
      </c>
      <c r="J304" s="131" t="s">
        <v>40</v>
      </c>
      <c r="K304" s="131" t="s">
        <v>40</v>
      </c>
      <c r="L304" s="132" t="s">
        <v>1012</v>
      </c>
      <c r="M304" s="135"/>
      <c r="N304" s="132" t="s">
        <v>1172</v>
      </c>
      <c r="O304" s="131" t="s">
        <v>329</v>
      </c>
      <c r="P304" s="131" t="s">
        <v>1035</v>
      </c>
      <c r="Q304" s="131" t="s">
        <v>1010</v>
      </c>
      <c r="R304" s="131">
        <v>10324217</v>
      </c>
      <c r="S304" s="131" t="s">
        <v>40</v>
      </c>
      <c r="T304" s="133" t="s">
        <v>763</v>
      </c>
      <c r="U304" s="134" t="s">
        <v>763</v>
      </c>
    </row>
    <row r="305" spans="1:21" x14ac:dyDescent="0.35">
      <c r="A305" s="61" t="s">
        <v>613</v>
      </c>
      <c r="B305" s="60" t="s">
        <v>613</v>
      </c>
      <c r="C305" s="29" t="s">
        <v>610</v>
      </c>
      <c r="D305" s="29" t="s">
        <v>611</v>
      </c>
      <c r="E305" s="132">
        <v>2023</v>
      </c>
      <c r="F305" s="132">
        <v>1</v>
      </c>
      <c r="G305" s="132">
        <v>4</v>
      </c>
      <c r="H305" s="132" t="s">
        <v>5</v>
      </c>
      <c r="I305" s="131" t="s">
        <v>39</v>
      </c>
      <c r="J305" s="131" t="s">
        <v>40</v>
      </c>
      <c r="K305" s="131" t="s">
        <v>40</v>
      </c>
      <c r="L305" s="132" t="s">
        <v>1012</v>
      </c>
      <c r="M305" s="70" t="s">
        <v>1191</v>
      </c>
      <c r="N305" s="132" t="s">
        <v>763</v>
      </c>
      <c r="O305" s="131" t="s">
        <v>329</v>
      </c>
      <c r="P305" s="131" t="s">
        <v>1035</v>
      </c>
      <c r="Q305" s="131" t="s">
        <v>1010</v>
      </c>
      <c r="R305" s="131">
        <v>10320186</v>
      </c>
      <c r="S305" s="131" t="s">
        <v>40</v>
      </c>
      <c r="T305" s="133" t="s">
        <v>763</v>
      </c>
      <c r="U305" s="134" t="s">
        <v>763</v>
      </c>
    </row>
    <row r="306" spans="1:21" x14ac:dyDescent="0.35">
      <c r="A306" s="61" t="s">
        <v>614</v>
      </c>
      <c r="B306" s="60" t="s">
        <v>614</v>
      </c>
      <c r="C306" s="29" t="s">
        <v>615</v>
      </c>
      <c r="D306" s="29" t="s">
        <v>616</v>
      </c>
      <c r="E306" s="132">
        <v>2023</v>
      </c>
      <c r="F306" s="132">
        <v>1</v>
      </c>
      <c r="G306" s="132">
        <v>4</v>
      </c>
      <c r="H306" s="132" t="s">
        <v>5</v>
      </c>
      <c r="I306" s="131" t="s">
        <v>39</v>
      </c>
      <c r="J306" s="131" t="s">
        <v>40</v>
      </c>
      <c r="K306" s="131" t="s">
        <v>40</v>
      </c>
      <c r="L306" s="132" t="s">
        <v>1012</v>
      </c>
      <c r="M306" s="135"/>
      <c r="N306" s="132" t="s">
        <v>1161</v>
      </c>
      <c r="O306" s="131" t="s">
        <v>329</v>
      </c>
      <c r="P306" s="131" t="s">
        <v>1035</v>
      </c>
      <c r="Q306" s="131" t="s">
        <v>1010</v>
      </c>
      <c r="R306" s="131">
        <v>10324467</v>
      </c>
      <c r="S306" s="131" t="s">
        <v>40</v>
      </c>
      <c r="T306" s="133" t="s">
        <v>763</v>
      </c>
      <c r="U306" s="134" t="s">
        <v>763</v>
      </c>
    </row>
    <row r="307" spans="1:21" x14ac:dyDescent="0.35">
      <c r="A307" s="61" t="s">
        <v>618</v>
      </c>
      <c r="B307" s="60" t="s">
        <v>618</v>
      </c>
      <c r="C307" s="29" t="s">
        <v>564</v>
      </c>
      <c r="D307" s="29" t="s">
        <v>577</v>
      </c>
      <c r="E307" s="132">
        <v>2023</v>
      </c>
      <c r="F307" s="132">
        <v>1</v>
      </c>
      <c r="G307" s="132">
        <v>4</v>
      </c>
      <c r="H307" s="132" t="s">
        <v>5</v>
      </c>
      <c r="I307" s="131" t="s">
        <v>39</v>
      </c>
      <c r="J307" s="131" t="s">
        <v>40</v>
      </c>
      <c r="K307" s="131" t="s">
        <v>40</v>
      </c>
      <c r="L307" s="132" t="s">
        <v>1012</v>
      </c>
      <c r="M307" s="135"/>
      <c r="N307" s="132" t="s">
        <v>1197</v>
      </c>
      <c r="O307" s="131" t="s">
        <v>329</v>
      </c>
      <c r="P307" s="131" t="s">
        <v>1035</v>
      </c>
      <c r="Q307" s="131" t="s">
        <v>1010</v>
      </c>
      <c r="R307" s="131">
        <v>10324216</v>
      </c>
      <c r="S307" s="131" t="s">
        <v>40</v>
      </c>
      <c r="T307" s="133" t="s">
        <v>763</v>
      </c>
      <c r="U307" s="134" t="s">
        <v>763</v>
      </c>
    </row>
    <row r="308" spans="1:21" x14ac:dyDescent="0.35">
      <c r="A308" s="61" t="s">
        <v>481</v>
      </c>
      <c r="B308" s="60" t="s">
        <v>481</v>
      </c>
      <c r="C308" s="29" t="s">
        <v>68</v>
      </c>
      <c r="D308" s="29" t="s">
        <v>131</v>
      </c>
      <c r="E308" s="132">
        <v>2023</v>
      </c>
      <c r="F308" s="132">
        <v>1</v>
      </c>
      <c r="G308" s="132">
        <v>10</v>
      </c>
      <c r="H308" s="132" t="s">
        <v>3</v>
      </c>
      <c r="I308" s="131" t="s">
        <v>39</v>
      </c>
      <c r="J308" s="131" t="s">
        <v>40</v>
      </c>
      <c r="K308" s="131" t="s">
        <v>40</v>
      </c>
      <c r="L308" s="132" t="s">
        <v>1012</v>
      </c>
      <c r="M308" s="135"/>
      <c r="N308" s="132" t="s">
        <v>1002</v>
      </c>
      <c r="O308" s="131" t="s">
        <v>72</v>
      </c>
      <c r="P308" s="131" t="s">
        <v>1035</v>
      </c>
      <c r="Q308" s="131" t="s">
        <v>1010</v>
      </c>
      <c r="R308" s="131">
        <v>10338086</v>
      </c>
      <c r="S308" s="131" t="s">
        <v>40</v>
      </c>
      <c r="T308" s="133" t="s">
        <v>763</v>
      </c>
      <c r="U308" s="134" t="s">
        <v>1028</v>
      </c>
    </row>
    <row r="309" spans="1:21" x14ac:dyDescent="0.35">
      <c r="A309" s="61" t="s">
        <v>299</v>
      </c>
      <c r="B309" s="60" t="s">
        <v>299</v>
      </c>
      <c r="C309" s="29" t="s">
        <v>68</v>
      </c>
      <c r="D309" s="29" t="s">
        <v>131</v>
      </c>
      <c r="E309" s="132">
        <v>2023</v>
      </c>
      <c r="F309" s="132">
        <v>1</v>
      </c>
      <c r="G309" s="132">
        <v>10</v>
      </c>
      <c r="H309" s="132" t="s">
        <v>4</v>
      </c>
      <c r="I309" s="131" t="s">
        <v>39</v>
      </c>
      <c r="J309" s="131" t="s">
        <v>40</v>
      </c>
      <c r="K309" s="131" t="s">
        <v>40</v>
      </c>
      <c r="L309" s="132" t="s">
        <v>1012</v>
      </c>
      <c r="M309" s="135"/>
      <c r="N309" s="132" t="s">
        <v>1021</v>
      </c>
      <c r="O309" s="131" t="s">
        <v>72</v>
      </c>
      <c r="P309" s="131" t="s">
        <v>1035</v>
      </c>
      <c r="Q309" s="131" t="s">
        <v>1010</v>
      </c>
      <c r="R309" s="131">
        <v>10338085</v>
      </c>
      <c r="S309" s="131" t="s">
        <v>40</v>
      </c>
      <c r="T309" s="133" t="s">
        <v>763</v>
      </c>
      <c r="U309" s="134" t="s">
        <v>763</v>
      </c>
    </row>
    <row r="310" spans="1:21" x14ac:dyDescent="0.35">
      <c r="A310" s="61" t="s">
        <v>479</v>
      </c>
      <c r="B310" s="60" t="s">
        <v>479</v>
      </c>
      <c r="C310" s="29" t="s">
        <v>68</v>
      </c>
      <c r="D310" s="29" t="s">
        <v>131</v>
      </c>
      <c r="E310" s="132">
        <v>2023</v>
      </c>
      <c r="F310" s="132">
        <v>1</v>
      </c>
      <c r="G310" s="132">
        <v>10</v>
      </c>
      <c r="H310" s="132" t="s">
        <v>3</v>
      </c>
      <c r="I310" s="131" t="s">
        <v>39</v>
      </c>
      <c r="J310" s="131" t="s">
        <v>40</v>
      </c>
      <c r="K310" s="131" t="s">
        <v>40</v>
      </c>
      <c r="L310" s="132" t="s">
        <v>1012</v>
      </c>
      <c r="M310" s="135"/>
      <c r="N310" s="132" t="s">
        <v>1002</v>
      </c>
      <c r="O310" s="131" t="s">
        <v>72</v>
      </c>
      <c r="P310" s="131" t="s">
        <v>1035</v>
      </c>
      <c r="Q310" s="131" t="s">
        <v>1010</v>
      </c>
      <c r="R310" s="131">
        <v>10338077</v>
      </c>
      <c r="S310" s="131" t="s">
        <v>40</v>
      </c>
      <c r="T310" s="133" t="s">
        <v>763</v>
      </c>
      <c r="U310" s="134" t="s">
        <v>1028</v>
      </c>
    </row>
    <row r="311" spans="1:21" x14ac:dyDescent="0.35">
      <c r="A311" s="61" t="s">
        <v>478</v>
      </c>
      <c r="B311" s="60" t="s">
        <v>478</v>
      </c>
      <c r="C311" s="29" t="s">
        <v>68</v>
      </c>
      <c r="D311" s="29" t="s">
        <v>131</v>
      </c>
      <c r="E311" s="132">
        <v>2023</v>
      </c>
      <c r="F311" s="132">
        <v>1</v>
      </c>
      <c r="G311" s="132">
        <v>10</v>
      </c>
      <c r="H311" s="132" t="s">
        <v>3</v>
      </c>
      <c r="I311" s="131" t="s">
        <v>39</v>
      </c>
      <c r="J311" s="131" t="s">
        <v>40</v>
      </c>
      <c r="K311" s="131" t="s">
        <v>40</v>
      </c>
      <c r="L311" s="132" t="s">
        <v>1012</v>
      </c>
      <c r="M311" s="135"/>
      <c r="N311" s="132" t="s">
        <v>1002</v>
      </c>
      <c r="O311" s="131" t="s">
        <v>72</v>
      </c>
      <c r="P311" s="131" t="s">
        <v>1035</v>
      </c>
      <c r="Q311" s="131" t="s">
        <v>1010</v>
      </c>
      <c r="R311" s="131">
        <v>10338076</v>
      </c>
      <c r="S311" s="131" t="s">
        <v>40</v>
      </c>
      <c r="T311" s="133" t="s">
        <v>763</v>
      </c>
      <c r="U311" s="134" t="s">
        <v>1028</v>
      </c>
    </row>
    <row r="312" spans="1:21" x14ac:dyDescent="0.35">
      <c r="A312" s="61" t="s">
        <v>295</v>
      </c>
      <c r="B312" s="60" t="s">
        <v>295</v>
      </c>
      <c r="C312" s="29" t="s">
        <v>68</v>
      </c>
      <c r="D312" s="29" t="s">
        <v>131</v>
      </c>
      <c r="E312" s="132">
        <v>2023</v>
      </c>
      <c r="F312" s="132">
        <v>1</v>
      </c>
      <c r="G312" s="132">
        <v>10</v>
      </c>
      <c r="H312" s="132" t="s">
        <v>4</v>
      </c>
      <c r="I312" s="131" t="s">
        <v>39</v>
      </c>
      <c r="J312" s="131" t="s">
        <v>40</v>
      </c>
      <c r="K312" s="131" t="s">
        <v>40</v>
      </c>
      <c r="L312" s="132" t="s">
        <v>1012</v>
      </c>
      <c r="M312" s="135"/>
      <c r="N312" s="132" t="s">
        <v>1021</v>
      </c>
      <c r="O312" s="131" t="s">
        <v>72</v>
      </c>
      <c r="P312" s="131" t="s">
        <v>1035</v>
      </c>
      <c r="Q312" s="131" t="s">
        <v>1010</v>
      </c>
      <c r="R312" s="131">
        <v>10338075</v>
      </c>
      <c r="S312" s="131" t="s">
        <v>40</v>
      </c>
      <c r="T312" s="133" t="s">
        <v>763</v>
      </c>
      <c r="U312" s="134" t="s">
        <v>763</v>
      </c>
    </row>
    <row r="313" spans="1:21" x14ac:dyDescent="0.35">
      <c r="A313" s="61" t="s">
        <v>483</v>
      </c>
      <c r="B313" s="60" t="s">
        <v>483</v>
      </c>
      <c r="C313" s="29" t="s">
        <v>68</v>
      </c>
      <c r="D313" s="29" t="s">
        <v>131</v>
      </c>
      <c r="E313" s="132">
        <v>2023</v>
      </c>
      <c r="F313" s="132">
        <v>1</v>
      </c>
      <c r="G313" s="132">
        <v>10</v>
      </c>
      <c r="H313" s="132" t="s">
        <v>3</v>
      </c>
      <c r="I313" s="131" t="s">
        <v>39</v>
      </c>
      <c r="J313" s="131" t="s">
        <v>40</v>
      </c>
      <c r="K313" s="131" t="s">
        <v>40</v>
      </c>
      <c r="L313" s="132" t="s">
        <v>1012</v>
      </c>
      <c r="M313" s="135"/>
      <c r="N313" s="132" t="s">
        <v>1002</v>
      </c>
      <c r="O313" s="131" t="s">
        <v>72</v>
      </c>
      <c r="P313" s="131" t="s">
        <v>1035</v>
      </c>
      <c r="Q313" s="131" t="s">
        <v>1010</v>
      </c>
      <c r="R313" s="131">
        <v>10338074</v>
      </c>
      <c r="S313" s="131" t="s">
        <v>40</v>
      </c>
      <c r="T313" s="133" t="s">
        <v>763</v>
      </c>
      <c r="U313" s="134" t="s">
        <v>1028</v>
      </c>
    </row>
    <row r="314" spans="1:21" x14ac:dyDescent="0.35">
      <c r="A314" s="61" t="s">
        <v>296</v>
      </c>
      <c r="B314" s="60" t="s">
        <v>296</v>
      </c>
      <c r="C314" s="29" t="s">
        <v>68</v>
      </c>
      <c r="D314" s="29" t="s">
        <v>131</v>
      </c>
      <c r="E314" s="132">
        <v>2023</v>
      </c>
      <c r="F314" s="132">
        <v>1</v>
      </c>
      <c r="G314" s="132">
        <v>10</v>
      </c>
      <c r="H314" s="132" t="s">
        <v>4</v>
      </c>
      <c r="I314" s="131" t="s">
        <v>39</v>
      </c>
      <c r="J314" s="131" t="s">
        <v>40</v>
      </c>
      <c r="K314" s="131" t="s">
        <v>40</v>
      </c>
      <c r="L314" s="132" t="s">
        <v>1012</v>
      </c>
      <c r="M314" s="135"/>
      <c r="N314" s="132" t="s">
        <v>1021</v>
      </c>
      <c r="O314" s="131" t="s">
        <v>72</v>
      </c>
      <c r="P314" s="131" t="s">
        <v>1035</v>
      </c>
      <c r="Q314" s="131" t="s">
        <v>1010</v>
      </c>
      <c r="R314" s="131">
        <v>10338073</v>
      </c>
      <c r="S314" s="131" t="s">
        <v>40</v>
      </c>
      <c r="T314" s="133" t="s">
        <v>763</v>
      </c>
      <c r="U314" s="134" t="s">
        <v>763</v>
      </c>
    </row>
    <row r="315" spans="1:21" x14ac:dyDescent="0.35">
      <c r="A315" s="61" t="s">
        <v>476</v>
      </c>
      <c r="B315" s="60" t="s">
        <v>476</v>
      </c>
      <c r="C315" s="29" t="s">
        <v>68</v>
      </c>
      <c r="D315" s="29" t="s">
        <v>131</v>
      </c>
      <c r="E315" s="132">
        <v>2023</v>
      </c>
      <c r="F315" s="132">
        <v>1</v>
      </c>
      <c r="G315" s="132">
        <v>10</v>
      </c>
      <c r="H315" s="132" t="s">
        <v>3</v>
      </c>
      <c r="I315" s="131" t="s">
        <v>39</v>
      </c>
      <c r="J315" s="131" t="s">
        <v>40</v>
      </c>
      <c r="K315" s="131" t="s">
        <v>40</v>
      </c>
      <c r="L315" s="132" t="s">
        <v>1012</v>
      </c>
      <c r="M315" s="135"/>
      <c r="N315" s="132" t="s">
        <v>1002</v>
      </c>
      <c r="O315" s="131" t="s">
        <v>72</v>
      </c>
      <c r="P315" s="131" t="s">
        <v>1035</v>
      </c>
      <c r="Q315" s="131" t="s">
        <v>1010</v>
      </c>
      <c r="R315" s="131">
        <v>10338072</v>
      </c>
      <c r="S315" s="131" t="s">
        <v>40</v>
      </c>
      <c r="T315" s="133" t="s">
        <v>763</v>
      </c>
      <c r="U315" s="134" t="s">
        <v>1028</v>
      </c>
    </row>
    <row r="316" spans="1:21" x14ac:dyDescent="0.35">
      <c r="A316" s="61" t="s">
        <v>298</v>
      </c>
      <c r="B316" s="60" t="s">
        <v>298</v>
      </c>
      <c r="C316" s="29" t="s">
        <v>68</v>
      </c>
      <c r="D316" s="29" t="s">
        <v>131</v>
      </c>
      <c r="E316" s="132">
        <v>2023</v>
      </c>
      <c r="F316" s="132">
        <v>1</v>
      </c>
      <c r="G316" s="132">
        <v>10</v>
      </c>
      <c r="H316" s="132" t="s">
        <v>4</v>
      </c>
      <c r="I316" s="131" t="s">
        <v>39</v>
      </c>
      <c r="J316" s="131" t="s">
        <v>40</v>
      </c>
      <c r="K316" s="131" t="s">
        <v>40</v>
      </c>
      <c r="L316" s="132" t="s">
        <v>1012</v>
      </c>
      <c r="M316" s="135"/>
      <c r="N316" s="132" t="s">
        <v>1021</v>
      </c>
      <c r="O316" s="131" t="s">
        <v>72</v>
      </c>
      <c r="P316" s="131" t="s">
        <v>1035</v>
      </c>
      <c r="Q316" s="131" t="s">
        <v>1010</v>
      </c>
      <c r="R316" s="131">
        <v>10338071</v>
      </c>
      <c r="S316" s="131" t="s">
        <v>40</v>
      </c>
      <c r="T316" s="133" t="s">
        <v>763</v>
      </c>
      <c r="U316" s="134" t="s">
        <v>763</v>
      </c>
    </row>
    <row r="317" spans="1:21" x14ac:dyDescent="0.35">
      <c r="A317" s="61" t="s">
        <v>161</v>
      </c>
      <c r="B317" s="60" t="s">
        <v>161</v>
      </c>
      <c r="C317" s="29" t="s">
        <v>68</v>
      </c>
      <c r="D317" s="29" t="s">
        <v>131</v>
      </c>
      <c r="E317" s="132">
        <v>2023</v>
      </c>
      <c r="F317" s="132">
        <v>1</v>
      </c>
      <c r="G317" s="132">
        <v>10</v>
      </c>
      <c r="H317" s="132" t="s">
        <v>4</v>
      </c>
      <c r="I317" s="131" t="s">
        <v>39</v>
      </c>
      <c r="J317" s="131" t="s">
        <v>40</v>
      </c>
      <c r="K317" s="131" t="s">
        <v>40</v>
      </c>
      <c r="L317" s="132" t="s">
        <v>1012</v>
      </c>
      <c r="M317" s="135"/>
      <c r="N317" s="132" t="s">
        <v>1021</v>
      </c>
      <c r="O317" s="131" t="s">
        <v>72</v>
      </c>
      <c r="P317" s="131" t="s">
        <v>1035</v>
      </c>
      <c r="Q317" s="131" t="s">
        <v>1010</v>
      </c>
      <c r="R317" s="131">
        <v>10338070</v>
      </c>
      <c r="S317" s="131" t="s">
        <v>40</v>
      </c>
      <c r="T317" s="133" t="s">
        <v>763</v>
      </c>
      <c r="U317" s="134" t="s">
        <v>763</v>
      </c>
    </row>
    <row r="318" spans="1:21" x14ac:dyDescent="0.35">
      <c r="A318" s="61" t="s">
        <v>297</v>
      </c>
      <c r="B318" s="60" t="s">
        <v>297</v>
      </c>
      <c r="C318" s="29" t="s">
        <v>68</v>
      </c>
      <c r="D318" s="29" t="s">
        <v>131</v>
      </c>
      <c r="E318" s="132">
        <v>2023</v>
      </c>
      <c r="F318" s="132">
        <v>1</v>
      </c>
      <c r="G318" s="132">
        <v>10</v>
      </c>
      <c r="H318" s="132" t="s">
        <v>4</v>
      </c>
      <c r="I318" s="131" t="s">
        <v>39</v>
      </c>
      <c r="J318" s="131" t="s">
        <v>40</v>
      </c>
      <c r="K318" s="131" t="s">
        <v>40</v>
      </c>
      <c r="L318" s="132" t="s">
        <v>1012</v>
      </c>
      <c r="M318" s="135"/>
      <c r="N318" s="132" t="s">
        <v>1021</v>
      </c>
      <c r="O318" s="131" t="s">
        <v>72</v>
      </c>
      <c r="P318" s="131" t="s">
        <v>1035</v>
      </c>
      <c r="Q318" s="131" t="s">
        <v>1010</v>
      </c>
      <c r="R318" s="131">
        <v>10338102</v>
      </c>
      <c r="S318" s="131" t="s">
        <v>40</v>
      </c>
      <c r="T318" s="133" t="s">
        <v>763</v>
      </c>
      <c r="U318" s="134" t="s">
        <v>763</v>
      </c>
    </row>
    <row r="319" spans="1:21" x14ac:dyDescent="0.35">
      <c r="A319" s="61" t="s">
        <v>475</v>
      </c>
      <c r="B319" s="60" t="s">
        <v>475</v>
      </c>
      <c r="C319" s="29" t="s">
        <v>68</v>
      </c>
      <c r="D319" s="29" t="s">
        <v>131</v>
      </c>
      <c r="E319" s="132">
        <v>2023</v>
      </c>
      <c r="F319" s="132">
        <v>1</v>
      </c>
      <c r="G319" s="132">
        <v>10</v>
      </c>
      <c r="H319" s="132" t="s">
        <v>3</v>
      </c>
      <c r="I319" s="131" t="s">
        <v>39</v>
      </c>
      <c r="J319" s="131" t="s">
        <v>40</v>
      </c>
      <c r="K319" s="131" t="s">
        <v>40</v>
      </c>
      <c r="L319" s="132" t="s">
        <v>1012</v>
      </c>
      <c r="M319" s="135"/>
      <c r="N319" s="132" t="s">
        <v>1002</v>
      </c>
      <c r="O319" s="131" t="s">
        <v>72</v>
      </c>
      <c r="P319" s="131" t="s">
        <v>1035</v>
      </c>
      <c r="Q319" s="131" t="s">
        <v>1010</v>
      </c>
      <c r="R319" s="131">
        <v>10338100</v>
      </c>
      <c r="S319" s="131" t="s">
        <v>40</v>
      </c>
      <c r="T319" s="133" t="s">
        <v>763</v>
      </c>
      <c r="U319" s="134" t="s">
        <v>1028</v>
      </c>
    </row>
    <row r="320" spans="1:21" x14ac:dyDescent="0.35">
      <c r="A320" s="61" t="s">
        <v>678</v>
      </c>
      <c r="B320" s="60" t="s">
        <v>678</v>
      </c>
      <c r="C320" s="29" t="s">
        <v>68</v>
      </c>
      <c r="D320" s="29" t="s">
        <v>131</v>
      </c>
      <c r="E320" s="132">
        <v>2023</v>
      </c>
      <c r="F320" s="132">
        <v>1</v>
      </c>
      <c r="G320" s="132">
        <v>10</v>
      </c>
      <c r="H320" s="132" t="s">
        <v>3</v>
      </c>
      <c r="I320" s="131" t="s">
        <v>39</v>
      </c>
      <c r="J320" s="131" t="s">
        <v>40</v>
      </c>
      <c r="K320" s="131" t="s">
        <v>40</v>
      </c>
      <c r="L320" s="132" t="s">
        <v>1012</v>
      </c>
      <c r="M320" s="135"/>
      <c r="N320" s="132" t="s">
        <v>1002</v>
      </c>
      <c r="O320" s="131" t="s">
        <v>72</v>
      </c>
      <c r="P320" s="131" t="s">
        <v>1035</v>
      </c>
      <c r="Q320" s="131" t="s">
        <v>1010</v>
      </c>
      <c r="R320" s="131">
        <v>10338098</v>
      </c>
      <c r="S320" s="131" t="s">
        <v>40</v>
      </c>
      <c r="T320" s="133" t="s">
        <v>763</v>
      </c>
      <c r="U320" s="134" t="s">
        <v>1028</v>
      </c>
    </row>
    <row r="321" spans="1:21" x14ac:dyDescent="0.35">
      <c r="A321" s="61" t="s">
        <v>211</v>
      </c>
      <c r="B321" s="60" t="s">
        <v>211</v>
      </c>
      <c r="C321" s="29" t="s">
        <v>68</v>
      </c>
      <c r="D321" s="29" t="s">
        <v>131</v>
      </c>
      <c r="E321" s="132">
        <v>2023</v>
      </c>
      <c r="F321" s="132">
        <v>1</v>
      </c>
      <c r="G321" s="132">
        <v>10</v>
      </c>
      <c r="H321" s="132" t="s">
        <v>3</v>
      </c>
      <c r="I321" s="131" t="s">
        <v>39</v>
      </c>
      <c r="J321" s="131" t="s">
        <v>40</v>
      </c>
      <c r="K321" s="131" t="s">
        <v>40</v>
      </c>
      <c r="L321" s="132" t="s">
        <v>1012</v>
      </c>
      <c r="M321" s="135"/>
      <c r="N321" s="132" t="s">
        <v>1002</v>
      </c>
      <c r="O321" s="131" t="s">
        <v>72</v>
      </c>
      <c r="P321" s="131" t="s">
        <v>1035</v>
      </c>
      <c r="Q321" s="131" t="s">
        <v>1010</v>
      </c>
      <c r="R321" s="131">
        <v>10338095</v>
      </c>
      <c r="S321" s="131" t="s">
        <v>40</v>
      </c>
      <c r="T321" s="133" t="s">
        <v>763</v>
      </c>
      <c r="U321" s="134" t="s">
        <v>763</v>
      </c>
    </row>
    <row r="322" spans="1:21" x14ac:dyDescent="0.35">
      <c r="A322" s="61" t="s">
        <v>155</v>
      </c>
      <c r="B322" s="60" t="s">
        <v>155</v>
      </c>
      <c r="C322" s="29" t="s">
        <v>68</v>
      </c>
      <c r="D322" s="29" t="s">
        <v>131</v>
      </c>
      <c r="E322" s="132">
        <v>2023</v>
      </c>
      <c r="F322" s="132">
        <v>1</v>
      </c>
      <c r="G322" s="132">
        <v>10</v>
      </c>
      <c r="H322" s="132" t="s">
        <v>4</v>
      </c>
      <c r="I322" s="131" t="s">
        <v>39</v>
      </c>
      <c r="J322" s="131" t="s">
        <v>40</v>
      </c>
      <c r="K322" s="131" t="s">
        <v>40</v>
      </c>
      <c r="L322" s="132" t="s">
        <v>1012</v>
      </c>
      <c r="M322" s="135"/>
      <c r="N322" s="132" t="s">
        <v>1021</v>
      </c>
      <c r="O322" s="131" t="s">
        <v>72</v>
      </c>
      <c r="P322" s="131" t="s">
        <v>1035</v>
      </c>
      <c r="Q322" s="131" t="s">
        <v>1010</v>
      </c>
      <c r="R322" s="131">
        <v>10338093</v>
      </c>
      <c r="S322" s="131" t="s">
        <v>40</v>
      </c>
      <c r="T322" s="133" t="s">
        <v>763</v>
      </c>
      <c r="U322" s="134" t="s">
        <v>763</v>
      </c>
    </row>
    <row r="323" spans="1:21" x14ac:dyDescent="0.35">
      <c r="A323" s="61" t="s">
        <v>482</v>
      </c>
      <c r="B323" s="60" t="s">
        <v>482</v>
      </c>
      <c r="C323" s="29" t="s">
        <v>68</v>
      </c>
      <c r="D323" s="29" t="s">
        <v>131</v>
      </c>
      <c r="E323" s="132">
        <v>2023</v>
      </c>
      <c r="F323" s="132">
        <v>1</v>
      </c>
      <c r="G323" s="132">
        <v>10</v>
      </c>
      <c r="H323" s="132" t="s">
        <v>3</v>
      </c>
      <c r="I323" s="131" t="s">
        <v>39</v>
      </c>
      <c r="J323" s="131" t="s">
        <v>40</v>
      </c>
      <c r="K323" s="131" t="s">
        <v>40</v>
      </c>
      <c r="L323" s="132" t="s">
        <v>1012</v>
      </c>
      <c r="M323" s="135"/>
      <c r="N323" s="132" t="s">
        <v>1002</v>
      </c>
      <c r="O323" s="131" t="s">
        <v>72</v>
      </c>
      <c r="P323" s="131" t="s">
        <v>1035</v>
      </c>
      <c r="Q323" s="131" t="s">
        <v>1010</v>
      </c>
      <c r="R323" s="131">
        <v>10338092</v>
      </c>
      <c r="S323" s="131" t="s">
        <v>40</v>
      </c>
      <c r="T323" s="133" t="s">
        <v>763</v>
      </c>
      <c r="U323" s="134" t="s">
        <v>1028</v>
      </c>
    </row>
    <row r="324" spans="1:21" x14ac:dyDescent="0.35">
      <c r="A324" s="61" t="s">
        <v>477</v>
      </c>
      <c r="B324" s="60" t="s">
        <v>477</v>
      </c>
      <c r="C324" s="29" t="s">
        <v>68</v>
      </c>
      <c r="D324" s="29" t="s">
        <v>131</v>
      </c>
      <c r="E324" s="132">
        <v>2023</v>
      </c>
      <c r="F324" s="132">
        <v>1</v>
      </c>
      <c r="G324" s="132">
        <v>10</v>
      </c>
      <c r="H324" s="132" t="s">
        <v>3</v>
      </c>
      <c r="I324" s="131" t="s">
        <v>39</v>
      </c>
      <c r="J324" s="131" t="s">
        <v>40</v>
      </c>
      <c r="K324" s="131" t="s">
        <v>40</v>
      </c>
      <c r="L324" s="132" t="s">
        <v>1012</v>
      </c>
      <c r="M324" s="135"/>
      <c r="N324" s="132" t="s">
        <v>1002</v>
      </c>
      <c r="O324" s="131" t="s">
        <v>72</v>
      </c>
      <c r="P324" s="131" t="s">
        <v>1035</v>
      </c>
      <c r="Q324" s="131" t="s">
        <v>1010</v>
      </c>
      <c r="R324" s="131">
        <v>10338091</v>
      </c>
      <c r="S324" s="131" t="s">
        <v>40</v>
      </c>
      <c r="T324" s="133" t="s">
        <v>763</v>
      </c>
      <c r="U324" s="134" t="s">
        <v>1028</v>
      </c>
    </row>
    <row r="325" spans="1:21" x14ac:dyDescent="0.35">
      <c r="A325" s="61" t="s">
        <v>484</v>
      </c>
      <c r="B325" s="60" t="s">
        <v>484</v>
      </c>
      <c r="C325" s="29" t="s">
        <v>68</v>
      </c>
      <c r="D325" s="29" t="s">
        <v>131</v>
      </c>
      <c r="E325" s="132">
        <v>2023</v>
      </c>
      <c r="F325" s="132">
        <v>1</v>
      </c>
      <c r="G325" s="132">
        <v>10</v>
      </c>
      <c r="H325" s="132" t="s">
        <v>3</v>
      </c>
      <c r="I325" s="131" t="s">
        <v>39</v>
      </c>
      <c r="J325" s="131" t="s">
        <v>40</v>
      </c>
      <c r="K325" s="131" t="s">
        <v>40</v>
      </c>
      <c r="L325" s="132" t="s">
        <v>1012</v>
      </c>
      <c r="M325" s="135"/>
      <c r="N325" s="132" t="s">
        <v>1002</v>
      </c>
      <c r="O325" s="131" t="s">
        <v>72</v>
      </c>
      <c r="P325" s="131" t="s">
        <v>1035</v>
      </c>
      <c r="Q325" s="131" t="s">
        <v>1010</v>
      </c>
      <c r="R325" s="131">
        <v>10338089</v>
      </c>
      <c r="S325" s="131" t="s">
        <v>40</v>
      </c>
      <c r="T325" s="133" t="s">
        <v>763</v>
      </c>
      <c r="U325" s="134" t="s">
        <v>1028</v>
      </c>
    </row>
    <row r="326" spans="1:21" x14ac:dyDescent="0.35">
      <c r="A326" s="61" t="s">
        <v>300</v>
      </c>
      <c r="B326" s="60" t="s">
        <v>300</v>
      </c>
      <c r="C326" s="29" t="s">
        <v>68</v>
      </c>
      <c r="D326" s="29" t="s">
        <v>131</v>
      </c>
      <c r="E326" s="132">
        <v>2023</v>
      </c>
      <c r="F326" s="132">
        <v>1</v>
      </c>
      <c r="G326" s="132">
        <v>10</v>
      </c>
      <c r="H326" s="132" t="s">
        <v>4</v>
      </c>
      <c r="I326" s="131" t="s">
        <v>39</v>
      </c>
      <c r="J326" s="131" t="s">
        <v>40</v>
      </c>
      <c r="K326" s="131" t="s">
        <v>40</v>
      </c>
      <c r="L326" s="132" t="s">
        <v>1012</v>
      </c>
      <c r="M326" s="135"/>
      <c r="N326" s="132" t="s">
        <v>1021</v>
      </c>
      <c r="O326" s="131" t="s">
        <v>72</v>
      </c>
      <c r="P326" s="131" t="s">
        <v>1035</v>
      </c>
      <c r="Q326" s="131" t="s">
        <v>1010</v>
      </c>
      <c r="R326" s="131">
        <v>10338088</v>
      </c>
      <c r="S326" s="131" t="s">
        <v>40</v>
      </c>
      <c r="T326" s="133" t="s">
        <v>763</v>
      </c>
      <c r="U326" s="134" t="s">
        <v>763</v>
      </c>
    </row>
    <row r="327" spans="1:21" x14ac:dyDescent="0.35">
      <c r="A327" s="61" t="s">
        <v>480</v>
      </c>
      <c r="B327" s="60" t="s">
        <v>480</v>
      </c>
      <c r="C327" s="29" t="s">
        <v>68</v>
      </c>
      <c r="D327" s="29" t="s">
        <v>131</v>
      </c>
      <c r="E327" s="132">
        <v>2023</v>
      </c>
      <c r="F327" s="132">
        <v>1</v>
      </c>
      <c r="G327" s="132">
        <v>10</v>
      </c>
      <c r="H327" s="132" t="s">
        <v>3</v>
      </c>
      <c r="I327" s="131" t="s">
        <v>39</v>
      </c>
      <c r="J327" s="131" t="s">
        <v>40</v>
      </c>
      <c r="K327" s="131" t="s">
        <v>40</v>
      </c>
      <c r="L327" s="132" t="s">
        <v>1012</v>
      </c>
      <c r="M327" s="135"/>
      <c r="N327" s="132" t="s">
        <v>1002</v>
      </c>
      <c r="O327" s="131" t="s">
        <v>72</v>
      </c>
      <c r="P327" s="131" t="s">
        <v>1035</v>
      </c>
      <c r="Q327" s="131" t="s">
        <v>1010</v>
      </c>
      <c r="R327" s="131">
        <v>10338087</v>
      </c>
      <c r="S327" s="131" t="s">
        <v>40</v>
      </c>
      <c r="T327" s="133" t="s">
        <v>763</v>
      </c>
      <c r="U327" s="134" t="s">
        <v>1028</v>
      </c>
    </row>
    <row r="328" spans="1:21" x14ac:dyDescent="0.35">
      <c r="A328" s="61" t="s">
        <v>679</v>
      </c>
      <c r="B328" s="60" t="s">
        <v>679</v>
      </c>
      <c r="C328" s="29" t="s">
        <v>68</v>
      </c>
      <c r="D328" s="29" t="s">
        <v>131</v>
      </c>
      <c r="E328" s="132">
        <v>2023</v>
      </c>
      <c r="F328" s="132">
        <v>1</v>
      </c>
      <c r="G328" s="132">
        <v>10</v>
      </c>
      <c r="H328" s="132" t="s">
        <v>8</v>
      </c>
      <c r="I328" s="131" t="s">
        <v>39</v>
      </c>
      <c r="J328" s="131" t="s">
        <v>40</v>
      </c>
      <c r="K328" s="131" t="s">
        <v>40</v>
      </c>
      <c r="L328" s="132" t="s">
        <v>1012</v>
      </c>
      <c r="M328" s="135"/>
      <c r="N328" s="132">
        <v>0</v>
      </c>
      <c r="O328" s="131" t="s">
        <v>391</v>
      </c>
      <c r="P328" s="131" t="s">
        <v>1035</v>
      </c>
      <c r="Q328" s="131" t="s">
        <v>1010</v>
      </c>
      <c r="R328" s="131">
        <v>0</v>
      </c>
      <c r="S328" s="131" t="s">
        <v>40</v>
      </c>
      <c r="T328" s="133" t="s">
        <v>763</v>
      </c>
      <c r="U328" s="134" t="s">
        <v>763</v>
      </c>
    </row>
    <row r="329" spans="1:21" x14ac:dyDescent="0.35">
      <c r="A329" s="61" t="s">
        <v>620</v>
      </c>
      <c r="B329" s="60" t="s">
        <v>620</v>
      </c>
      <c r="C329" s="29" t="s">
        <v>602</v>
      </c>
      <c r="D329" s="29" t="s">
        <v>603</v>
      </c>
      <c r="E329" s="132">
        <v>2023</v>
      </c>
      <c r="F329" s="132">
        <v>1</v>
      </c>
      <c r="G329" s="132">
        <v>4</v>
      </c>
      <c r="H329" s="132" t="s">
        <v>5</v>
      </c>
      <c r="I329" s="131" t="s">
        <v>39</v>
      </c>
      <c r="J329" s="131" t="s">
        <v>40</v>
      </c>
      <c r="K329" s="131" t="s">
        <v>40</v>
      </c>
      <c r="L329" s="132" t="s">
        <v>1012</v>
      </c>
      <c r="M329" s="70" t="s">
        <v>1191</v>
      </c>
      <c r="N329" s="132" t="s">
        <v>763</v>
      </c>
      <c r="O329" s="131" t="s">
        <v>329</v>
      </c>
      <c r="P329" s="131" t="s">
        <v>1035</v>
      </c>
      <c r="Q329" s="131" t="s">
        <v>1010</v>
      </c>
      <c r="R329" s="131">
        <v>10324213</v>
      </c>
      <c r="S329" s="131" t="s">
        <v>40</v>
      </c>
      <c r="T329" s="133" t="s">
        <v>763</v>
      </c>
      <c r="U329" s="134" t="s">
        <v>763</v>
      </c>
    </row>
    <row r="330" spans="1:21" x14ac:dyDescent="0.35">
      <c r="A330" s="61" t="s">
        <v>621</v>
      </c>
      <c r="B330" s="60" t="s">
        <v>621</v>
      </c>
      <c r="C330" s="29" t="s">
        <v>602</v>
      </c>
      <c r="D330" s="29" t="s">
        <v>622</v>
      </c>
      <c r="E330" s="132">
        <v>2023</v>
      </c>
      <c r="F330" s="132">
        <v>1</v>
      </c>
      <c r="G330" s="132">
        <v>4</v>
      </c>
      <c r="H330" s="132" t="s">
        <v>5</v>
      </c>
      <c r="I330" s="131" t="s">
        <v>39</v>
      </c>
      <c r="J330" s="131" t="s">
        <v>40</v>
      </c>
      <c r="K330" s="131" t="s">
        <v>40</v>
      </c>
      <c r="L330" s="132" t="s">
        <v>1012</v>
      </c>
      <c r="M330" s="135"/>
      <c r="N330" s="132" t="s">
        <v>1161</v>
      </c>
      <c r="O330" s="131" t="s">
        <v>329</v>
      </c>
      <c r="P330" s="131" t="s">
        <v>1035</v>
      </c>
      <c r="Q330" s="131" t="s">
        <v>1010</v>
      </c>
      <c r="R330" s="131">
        <v>10324123</v>
      </c>
      <c r="S330" s="131" t="s">
        <v>40</v>
      </c>
      <c r="T330" s="133" t="s">
        <v>763</v>
      </c>
      <c r="U330" s="134" t="s">
        <v>763</v>
      </c>
    </row>
    <row r="331" spans="1:21" x14ac:dyDescent="0.35">
      <c r="A331" s="61" t="s">
        <v>624</v>
      </c>
      <c r="B331" s="60" t="s">
        <v>624</v>
      </c>
      <c r="C331" s="29" t="s">
        <v>54</v>
      </c>
      <c r="D331" s="29" t="s">
        <v>625</v>
      </c>
      <c r="E331" s="132">
        <v>2023</v>
      </c>
      <c r="F331" s="132">
        <v>1</v>
      </c>
      <c r="G331" s="132">
        <v>4</v>
      </c>
      <c r="H331" s="132" t="s">
        <v>5</v>
      </c>
      <c r="I331" s="131" t="s">
        <v>39</v>
      </c>
      <c r="J331" s="131" t="s">
        <v>40</v>
      </c>
      <c r="K331" s="131" t="s">
        <v>40</v>
      </c>
      <c r="L331" s="132" t="s">
        <v>1012</v>
      </c>
      <c r="M331" s="70" t="s">
        <v>1191</v>
      </c>
      <c r="N331" s="132" t="s">
        <v>763</v>
      </c>
      <c r="O331" s="131" t="s">
        <v>329</v>
      </c>
      <c r="P331" s="131" t="s">
        <v>1035</v>
      </c>
      <c r="Q331" s="131" t="s">
        <v>1010</v>
      </c>
      <c r="R331" s="131">
        <v>10324215</v>
      </c>
      <c r="S331" s="131" t="s">
        <v>40</v>
      </c>
      <c r="T331" s="133" t="s">
        <v>763</v>
      </c>
      <c r="U331" s="134" t="s">
        <v>763</v>
      </c>
    </row>
    <row r="332" spans="1:21" x14ac:dyDescent="0.35">
      <c r="A332" s="61" t="s">
        <v>202</v>
      </c>
      <c r="B332" s="60" t="s">
        <v>202</v>
      </c>
      <c r="C332" s="29" t="s">
        <v>68</v>
      </c>
      <c r="D332" s="29" t="s">
        <v>69</v>
      </c>
      <c r="E332" s="29">
        <v>2024</v>
      </c>
      <c r="F332" s="29">
        <v>0</v>
      </c>
      <c r="G332" s="132">
        <v>10</v>
      </c>
      <c r="H332" s="132" t="s">
        <v>8</v>
      </c>
      <c r="I332" s="131" t="s">
        <v>39</v>
      </c>
      <c r="J332" s="131" t="s">
        <v>40</v>
      </c>
      <c r="K332" s="131" t="s">
        <v>40</v>
      </c>
      <c r="L332" s="132" t="s">
        <v>1012</v>
      </c>
      <c r="M332" s="135"/>
      <c r="N332" s="132">
        <v>0</v>
      </c>
      <c r="O332" s="131" t="e">
        <v>#REF!</v>
      </c>
      <c r="P332" s="131" t="s">
        <v>1035</v>
      </c>
      <c r="Q332" s="131" t="s">
        <v>1010</v>
      </c>
      <c r="R332" s="131" t="s">
        <v>1198</v>
      </c>
      <c r="S332" s="131" t="s">
        <v>40</v>
      </c>
      <c r="T332" s="133" t="s">
        <v>763</v>
      </c>
      <c r="U332" s="134" t="s">
        <v>763</v>
      </c>
    </row>
    <row r="333" spans="1:21" x14ac:dyDescent="0.35">
      <c r="A333" s="61" t="s">
        <v>96</v>
      </c>
      <c r="B333" s="60" t="s">
        <v>96</v>
      </c>
      <c r="C333" s="29" t="s">
        <v>68</v>
      </c>
      <c r="D333" s="29" t="s">
        <v>69</v>
      </c>
      <c r="E333" s="29">
        <v>2024</v>
      </c>
      <c r="F333" s="29">
        <v>0</v>
      </c>
      <c r="G333" s="132">
        <v>10</v>
      </c>
      <c r="H333" s="132" t="s">
        <v>8</v>
      </c>
      <c r="I333" s="131" t="s">
        <v>39</v>
      </c>
      <c r="J333" s="131" t="s">
        <v>40</v>
      </c>
      <c r="K333" s="131" t="s">
        <v>40</v>
      </c>
      <c r="L333" s="132" t="s">
        <v>1012</v>
      </c>
      <c r="M333" s="135"/>
      <c r="N333" s="132">
        <v>0</v>
      </c>
      <c r="O333" s="131" t="e">
        <v>#REF!</v>
      </c>
      <c r="P333" s="131" t="s">
        <v>1035</v>
      </c>
      <c r="Q333" s="131" t="s">
        <v>1010</v>
      </c>
      <c r="R333" s="131" t="s">
        <v>1198</v>
      </c>
      <c r="S333" s="131" t="s">
        <v>40</v>
      </c>
      <c r="T333" s="133" t="s">
        <v>763</v>
      </c>
      <c r="U333" s="134" t="s">
        <v>1199</v>
      </c>
    </row>
    <row r="334" spans="1:21" x14ac:dyDescent="0.35">
      <c r="A334" s="61" t="s">
        <v>1200</v>
      </c>
      <c r="B334" s="60" t="s">
        <v>1200</v>
      </c>
      <c r="C334" s="29" t="s">
        <v>68</v>
      </c>
      <c r="D334" s="29" t="s">
        <v>69</v>
      </c>
      <c r="E334" s="29">
        <v>2024</v>
      </c>
      <c r="F334" s="29">
        <v>0</v>
      </c>
      <c r="G334" s="132">
        <v>10</v>
      </c>
      <c r="H334" s="132" t="s">
        <v>8</v>
      </c>
      <c r="I334" s="131" t="s">
        <v>39</v>
      </c>
      <c r="J334" s="131" t="s">
        <v>40</v>
      </c>
      <c r="K334" s="131" t="s">
        <v>40</v>
      </c>
      <c r="L334" s="132" t="s">
        <v>1012</v>
      </c>
      <c r="M334" s="135"/>
      <c r="N334" s="132">
        <v>0</v>
      </c>
      <c r="O334" s="131" t="e">
        <v>#REF!</v>
      </c>
      <c r="P334" s="131" t="s">
        <v>1035</v>
      </c>
      <c r="Q334" s="131" t="s">
        <v>1010</v>
      </c>
      <c r="R334" s="131" t="s">
        <v>1198</v>
      </c>
      <c r="S334" s="131" t="s">
        <v>40</v>
      </c>
      <c r="T334" s="133" t="s">
        <v>763</v>
      </c>
      <c r="U334" s="134" t="s">
        <v>763</v>
      </c>
    </row>
    <row r="335" spans="1:21" x14ac:dyDescent="0.35">
      <c r="A335" s="61" t="s">
        <v>680</v>
      </c>
      <c r="B335" s="60" t="s">
        <v>680</v>
      </c>
      <c r="C335" s="29" t="s">
        <v>68</v>
      </c>
      <c r="D335" s="29" t="s">
        <v>69</v>
      </c>
      <c r="E335" s="29">
        <v>2024</v>
      </c>
      <c r="F335" s="29">
        <v>0</v>
      </c>
      <c r="G335" s="132">
        <v>10</v>
      </c>
      <c r="H335" s="132" t="s">
        <v>8</v>
      </c>
      <c r="I335" s="131" t="s">
        <v>39</v>
      </c>
      <c r="J335" s="131" t="s">
        <v>40</v>
      </c>
      <c r="K335" s="131" t="s">
        <v>40</v>
      </c>
      <c r="L335" s="132" t="s">
        <v>1012</v>
      </c>
      <c r="M335" s="135"/>
      <c r="N335" s="132">
        <v>0</v>
      </c>
      <c r="O335" s="131" t="e">
        <v>#REF!</v>
      </c>
      <c r="P335" s="131" t="s">
        <v>1035</v>
      </c>
      <c r="Q335" s="131" t="s">
        <v>1010</v>
      </c>
      <c r="R335" s="131" t="s">
        <v>1198</v>
      </c>
      <c r="S335" s="131" t="s">
        <v>40</v>
      </c>
      <c r="T335" s="133" t="s">
        <v>763</v>
      </c>
      <c r="U335" s="134" t="s">
        <v>763</v>
      </c>
    </row>
    <row r="336" spans="1:21" x14ac:dyDescent="0.35">
      <c r="A336" s="61" t="s">
        <v>74</v>
      </c>
      <c r="B336" s="60" t="s">
        <v>74</v>
      </c>
      <c r="C336" s="29" t="s">
        <v>68</v>
      </c>
      <c r="D336" s="29" t="s">
        <v>69</v>
      </c>
      <c r="E336" s="29">
        <v>2024</v>
      </c>
      <c r="F336" s="29">
        <v>0</v>
      </c>
      <c r="G336" s="132">
        <v>10</v>
      </c>
      <c r="H336" s="132" t="s">
        <v>8</v>
      </c>
      <c r="I336" s="131" t="s">
        <v>39</v>
      </c>
      <c r="J336" s="131" t="s">
        <v>40</v>
      </c>
      <c r="K336" s="131" t="s">
        <v>40</v>
      </c>
      <c r="L336" s="132" t="s">
        <v>1012</v>
      </c>
      <c r="M336" s="135"/>
      <c r="N336" s="132">
        <v>0</v>
      </c>
      <c r="O336" s="131" t="e">
        <v>#REF!</v>
      </c>
      <c r="P336" s="131" t="s">
        <v>1035</v>
      </c>
      <c r="Q336" s="131" t="s">
        <v>1010</v>
      </c>
      <c r="R336" s="131" t="s">
        <v>1198</v>
      </c>
      <c r="S336" s="131" t="s">
        <v>40</v>
      </c>
      <c r="T336" s="133" t="s">
        <v>763</v>
      </c>
      <c r="U336" s="134" t="s">
        <v>1036</v>
      </c>
    </row>
    <row r="337" spans="1:21" x14ac:dyDescent="0.35">
      <c r="A337" s="61" t="s">
        <v>80</v>
      </c>
      <c r="B337" s="60" t="s">
        <v>80</v>
      </c>
      <c r="C337" s="29" t="s">
        <v>68</v>
      </c>
      <c r="D337" s="29" t="s">
        <v>69</v>
      </c>
      <c r="E337" s="29">
        <v>2024</v>
      </c>
      <c r="F337" s="29">
        <v>0</v>
      </c>
      <c r="G337" s="132">
        <v>10</v>
      </c>
      <c r="H337" s="132" t="s">
        <v>8</v>
      </c>
      <c r="I337" s="131" t="s">
        <v>39</v>
      </c>
      <c r="J337" s="131" t="s">
        <v>40</v>
      </c>
      <c r="K337" s="131" t="s">
        <v>40</v>
      </c>
      <c r="L337" s="132" t="s">
        <v>1012</v>
      </c>
      <c r="M337" s="135"/>
      <c r="N337" s="132">
        <v>0</v>
      </c>
      <c r="O337" s="131" t="e">
        <v>#REF!</v>
      </c>
      <c r="P337" s="131" t="s">
        <v>1035</v>
      </c>
      <c r="Q337" s="131" t="s">
        <v>1010</v>
      </c>
      <c r="R337" s="131" t="s">
        <v>1198</v>
      </c>
      <c r="S337" s="131" t="s">
        <v>40</v>
      </c>
      <c r="T337" s="133" t="s">
        <v>763</v>
      </c>
      <c r="U337" s="134" t="s">
        <v>1036</v>
      </c>
    </row>
    <row r="338" spans="1:21" x14ac:dyDescent="0.35">
      <c r="A338" s="61" t="s">
        <v>87</v>
      </c>
      <c r="B338" s="60" t="s">
        <v>87</v>
      </c>
      <c r="C338" s="29" t="s">
        <v>68</v>
      </c>
      <c r="D338" s="29" t="s">
        <v>69</v>
      </c>
      <c r="E338" s="29">
        <v>2024</v>
      </c>
      <c r="F338" s="29">
        <v>0</v>
      </c>
      <c r="G338" s="132">
        <v>10</v>
      </c>
      <c r="H338" s="132" t="s">
        <v>8</v>
      </c>
      <c r="I338" s="131" t="s">
        <v>39</v>
      </c>
      <c r="J338" s="131" t="s">
        <v>40</v>
      </c>
      <c r="K338" s="131" t="s">
        <v>40</v>
      </c>
      <c r="L338" s="132" t="s">
        <v>1012</v>
      </c>
      <c r="M338" s="135"/>
      <c r="N338" s="132">
        <v>0</v>
      </c>
      <c r="O338" s="131" t="e">
        <v>#REF!</v>
      </c>
      <c r="P338" s="131" t="s">
        <v>1035</v>
      </c>
      <c r="Q338" s="131" t="s">
        <v>1010</v>
      </c>
      <c r="R338" s="131" t="s">
        <v>1198</v>
      </c>
      <c r="S338" s="131" t="s">
        <v>40</v>
      </c>
      <c r="T338" s="133" t="s">
        <v>763</v>
      </c>
      <c r="U338" s="134" t="s">
        <v>1036</v>
      </c>
    </row>
    <row r="339" spans="1:21" x14ac:dyDescent="0.35">
      <c r="A339" s="61" t="s">
        <v>681</v>
      </c>
      <c r="B339" s="60" t="s">
        <v>681</v>
      </c>
      <c r="C339" s="29" t="s">
        <v>68</v>
      </c>
      <c r="D339" s="29" t="s">
        <v>69</v>
      </c>
      <c r="E339" s="29">
        <v>2024</v>
      </c>
      <c r="F339" s="29">
        <v>0</v>
      </c>
      <c r="G339" s="132">
        <v>10</v>
      </c>
      <c r="H339" s="132" t="s">
        <v>8</v>
      </c>
      <c r="I339" s="131" t="s">
        <v>39</v>
      </c>
      <c r="J339" s="131" t="s">
        <v>40</v>
      </c>
      <c r="K339" s="131" t="s">
        <v>40</v>
      </c>
      <c r="L339" s="132" t="s">
        <v>1012</v>
      </c>
      <c r="M339" s="135"/>
      <c r="N339" s="132">
        <v>0</v>
      </c>
      <c r="O339" s="131" t="e">
        <v>#REF!</v>
      </c>
      <c r="P339" s="131" t="s">
        <v>1035</v>
      </c>
      <c r="Q339" s="131" t="s">
        <v>1010</v>
      </c>
      <c r="R339" s="131" t="s">
        <v>1198</v>
      </c>
      <c r="S339" s="131" t="s">
        <v>40</v>
      </c>
      <c r="T339" s="133" t="s">
        <v>763</v>
      </c>
      <c r="U339" s="134" t="s">
        <v>763</v>
      </c>
    </row>
    <row r="340" spans="1:21" x14ac:dyDescent="0.35">
      <c r="A340" s="61" t="s">
        <v>184</v>
      </c>
      <c r="B340" s="60" t="s">
        <v>184</v>
      </c>
      <c r="C340" s="29" t="s">
        <v>68</v>
      </c>
      <c r="D340" s="29" t="s">
        <v>69</v>
      </c>
      <c r="E340" s="29">
        <v>2024</v>
      </c>
      <c r="F340" s="29">
        <v>0</v>
      </c>
      <c r="G340" s="132">
        <v>10</v>
      </c>
      <c r="H340" s="132" t="s">
        <v>8</v>
      </c>
      <c r="I340" s="131" t="s">
        <v>39</v>
      </c>
      <c r="J340" s="131" t="s">
        <v>40</v>
      </c>
      <c r="K340" s="131" t="s">
        <v>40</v>
      </c>
      <c r="L340" s="132" t="s">
        <v>1012</v>
      </c>
      <c r="M340" s="135"/>
      <c r="N340" s="132">
        <v>0</v>
      </c>
      <c r="O340" s="131" t="e">
        <v>#REF!</v>
      </c>
      <c r="P340" s="131" t="s">
        <v>1035</v>
      </c>
      <c r="Q340" s="131" t="s">
        <v>1010</v>
      </c>
      <c r="R340" s="131" t="s">
        <v>1198</v>
      </c>
      <c r="S340" s="131" t="s">
        <v>40</v>
      </c>
      <c r="T340" s="133" t="s">
        <v>763</v>
      </c>
      <c r="U340" s="134" t="s">
        <v>763</v>
      </c>
    </row>
    <row r="341" spans="1:21" x14ac:dyDescent="0.35">
      <c r="A341" s="61" t="s">
        <v>682</v>
      </c>
      <c r="B341" s="60" t="s">
        <v>682</v>
      </c>
      <c r="C341" s="29" t="s">
        <v>68</v>
      </c>
      <c r="D341" s="29" t="s">
        <v>69</v>
      </c>
      <c r="E341" s="29">
        <v>2024</v>
      </c>
      <c r="F341" s="29">
        <v>0</v>
      </c>
      <c r="G341" s="132">
        <v>10</v>
      </c>
      <c r="H341" s="132" t="s">
        <v>8</v>
      </c>
      <c r="I341" s="131" t="s">
        <v>39</v>
      </c>
      <c r="J341" s="131" t="s">
        <v>40</v>
      </c>
      <c r="K341" s="131" t="s">
        <v>40</v>
      </c>
      <c r="L341" s="132" t="s">
        <v>1012</v>
      </c>
      <c r="M341" s="135"/>
      <c r="N341" s="132">
        <v>0</v>
      </c>
      <c r="O341" s="131" t="e">
        <v>#REF!</v>
      </c>
      <c r="P341" s="131" t="s">
        <v>1035</v>
      </c>
      <c r="Q341" s="131" t="s">
        <v>1010</v>
      </c>
      <c r="R341" s="131" t="s">
        <v>1198</v>
      </c>
      <c r="S341" s="131" t="s">
        <v>40</v>
      </c>
      <c r="T341" s="133" t="s">
        <v>763</v>
      </c>
      <c r="U341" s="134" t="s">
        <v>763</v>
      </c>
    </row>
    <row r="342" spans="1:21" x14ac:dyDescent="0.35">
      <c r="A342" s="61" t="s">
        <v>67</v>
      </c>
      <c r="B342" s="60" t="s">
        <v>67</v>
      </c>
      <c r="C342" s="29" t="s">
        <v>68</v>
      </c>
      <c r="D342" s="29" t="s">
        <v>69</v>
      </c>
      <c r="E342" s="29">
        <v>2024</v>
      </c>
      <c r="F342" s="29">
        <v>0</v>
      </c>
      <c r="G342" s="132">
        <v>10</v>
      </c>
      <c r="H342" s="132" t="s">
        <v>8</v>
      </c>
      <c r="I342" s="131" t="s">
        <v>39</v>
      </c>
      <c r="J342" s="131" t="s">
        <v>40</v>
      </c>
      <c r="K342" s="131" t="s">
        <v>40</v>
      </c>
      <c r="L342" s="132" t="s">
        <v>1012</v>
      </c>
      <c r="M342" s="135"/>
      <c r="N342" s="132">
        <v>0</v>
      </c>
      <c r="O342" s="131" t="e">
        <v>#REF!</v>
      </c>
      <c r="P342" s="131" t="s">
        <v>1035</v>
      </c>
      <c r="Q342" s="131" t="s">
        <v>1010</v>
      </c>
      <c r="R342" s="131" t="s">
        <v>1198</v>
      </c>
      <c r="S342" s="131" t="s">
        <v>40</v>
      </c>
      <c r="T342" s="133" t="s">
        <v>763</v>
      </c>
      <c r="U342" s="134" t="s">
        <v>1201</v>
      </c>
    </row>
    <row r="343" spans="1:21" x14ac:dyDescent="0.35">
      <c r="A343" s="61" t="s">
        <v>230</v>
      </c>
      <c r="B343" s="60" t="s">
        <v>230</v>
      </c>
      <c r="C343" s="29" t="s">
        <v>68</v>
      </c>
      <c r="D343" s="29" t="s">
        <v>69</v>
      </c>
      <c r="E343" s="29">
        <v>2024</v>
      </c>
      <c r="F343" s="29">
        <v>0</v>
      </c>
      <c r="G343" s="132">
        <v>10</v>
      </c>
      <c r="H343" s="132" t="s">
        <v>8</v>
      </c>
      <c r="I343" s="131" t="s">
        <v>39</v>
      </c>
      <c r="J343" s="131" t="s">
        <v>40</v>
      </c>
      <c r="K343" s="131" t="s">
        <v>40</v>
      </c>
      <c r="L343" s="132" t="s">
        <v>1012</v>
      </c>
      <c r="M343" s="135"/>
      <c r="N343" s="132">
        <v>0</v>
      </c>
      <c r="O343" s="131" t="e">
        <v>#REF!</v>
      </c>
      <c r="P343" s="131" t="s">
        <v>1035</v>
      </c>
      <c r="Q343" s="131" t="s">
        <v>1010</v>
      </c>
      <c r="R343" s="131" t="s">
        <v>1198</v>
      </c>
      <c r="S343" s="131" t="s">
        <v>40</v>
      </c>
      <c r="T343" s="133" t="s">
        <v>763</v>
      </c>
      <c r="U343" s="134" t="s">
        <v>763</v>
      </c>
    </row>
    <row r="344" spans="1:21" x14ac:dyDescent="0.35">
      <c r="A344" s="61" t="s">
        <v>234</v>
      </c>
      <c r="B344" s="60" t="s">
        <v>234</v>
      </c>
      <c r="C344" s="29" t="s">
        <v>68</v>
      </c>
      <c r="D344" s="29" t="s">
        <v>69</v>
      </c>
      <c r="E344" s="29">
        <v>2024</v>
      </c>
      <c r="F344" s="29">
        <v>0</v>
      </c>
      <c r="G344" s="132">
        <v>10</v>
      </c>
      <c r="H344" s="132" t="s">
        <v>8</v>
      </c>
      <c r="I344" s="131" t="s">
        <v>39</v>
      </c>
      <c r="J344" s="131" t="s">
        <v>40</v>
      </c>
      <c r="K344" s="131" t="s">
        <v>40</v>
      </c>
      <c r="L344" s="132" t="s">
        <v>1012</v>
      </c>
      <c r="M344" s="135"/>
      <c r="N344" s="132">
        <v>0</v>
      </c>
      <c r="O344" s="131" t="e">
        <v>#REF!</v>
      </c>
      <c r="P344" s="131" t="s">
        <v>1035</v>
      </c>
      <c r="Q344" s="131" t="s">
        <v>1010</v>
      </c>
      <c r="R344" s="131" t="s">
        <v>1198</v>
      </c>
      <c r="S344" s="131" t="s">
        <v>40</v>
      </c>
      <c r="T344" s="133" t="s">
        <v>763</v>
      </c>
      <c r="U344" s="134" t="s">
        <v>763</v>
      </c>
    </row>
    <row r="345" spans="1:21" x14ac:dyDescent="0.35">
      <c r="A345" s="61" t="s">
        <v>93</v>
      </c>
      <c r="B345" s="60" t="s">
        <v>93</v>
      </c>
      <c r="C345" s="29" t="s">
        <v>68</v>
      </c>
      <c r="D345" s="29" t="s">
        <v>69</v>
      </c>
      <c r="E345" s="29">
        <v>2024</v>
      </c>
      <c r="F345" s="29">
        <v>0</v>
      </c>
      <c r="G345" s="132">
        <v>10</v>
      </c>
      <c r="H345" s="132" t="s">
        <v>8</v>
      </c>
      <c r="I345" s="131" t="s">
        <v>39</v>
      </c>
      <c r="J345" s="131" t="s">
        <v>40</v>
      </c>
      <c r="K345" s="131" t="s">
        <v>40</v>
      </c>
      <c r="L345" s="132" t="s">
        <v>1012</v>
      </c>
      <c r="M345" s="135"/>
      <c r="N345" s="132">
        <v>0</v>
      </c>
      <c r="O345" s="131" t="e">
        <v>#REF!</v>
      </c>
      <c r="P345" s="131" t="s">
        <v>1035</v>
      </c>
      <c r="Q345" s="131" t="s">
        <v>1010</v>
      </c>
      <c r="R345" s="131" t="s">
        <v>1198</v>
      </c>
      <c r="S345" s="131" t="s">
        <v>40</v>
      </c>
      <c r="T345" s="133" t="s">
        <v>763</v>
      </c>
      <c r="U345" s="134" t="s">
        <v>1036</v>
      </c>
    </row>
    <row r="346" spans="1:21" x14ac:dyDescent="0.35">
      <c r="A346" s="61" t="s">
        <v>225</v>
      </c>
      <c r="B346" s="60" t="s">
        <v>225</v>
      </c>
      <c r="C346" s="29" t="s">
        <v>68</v>
      </c>
      <c r="D346" s="29" t="s">
        <v>69</v>
      </c>
      <c r="E346" s="29">
        <v>2024</v>
      </c>
      <c r="F346" s="29">
        <v>0</v>
      </c>
      <c r="G346" s="132">
        <v>10</v>
      </c>
      <c r="H346" s="132" t="s">
        <v>8</v>
      </c>
      <c r="I346" s="131" t="s">
        <v>39</v>
      </c>
      <c r="J346" s="131" t="s">
        <v>40</v>
      </c>
      <c r="K346" s="131" t="s">
        <v>40</v>
      </c>
      <c r="L346" s="132" t="s">
        <v>1012</v>
      </c>
      <c r="M346" s="135"/>
      <c r="N346" s="132">
        <v>0</v>
      </c>
      <c r="O346" s="131" t="e">
        <v>#REF!</v>
      </c>
      <c r="P346" s="131" t="s">
        <v>1035</v>
      </c>
      <c r="Q346" s="131" t="s">
        <v>1010</v>
      </c>
      <c r="R346" s="131" t="s">
        <v>1198</v>
      </c>
      <c r="S346" s="131" t="s">
        <v>40</v>
      </c>
      <c r="T346" s="133" t="s">
        <v>763</v>
      </c>
      <c r="U346" s="134" t="s">
        <v>763</v>
      </c>
    </row>
    <row r="347" spans="1:21" x14ac:dyDescent="0.35">
      <c r="A347" s="61" t="s">
        <v>626</v>
      </c>
      <c r="B347" s="60" t="s">
        <v>626</v>
      </c>
      <c r="C347" s="29" t="s">
        <v>326</v>
      </c>
      <c r="D347" s="29" t="s">
        <v>327</v>
      </c>
      <c r="E347" s="132">
        <v>2023</v>
      </c>
      <c r="F347" s="132">
        <v>1</v>
      </c>
      <c r="G347" s="132">
        <v>4</v>
      </c>
      <c r="H347" s="132" t="s">
        <v>5</v>
      </c>
      <c r="I347" s="131" t="s">
        <v>39</v>
      </c>
      <c r="J347" s="131" t="s">
        <v>40</v>
      </c>
      <c r="K347" s="131" t="s">
        <v>40</v>
      </c>
      <c r="L347" s="132" t="s">
        <v>1012</v>
      </c>
      <c r="M347" s="70" t="s">
        <v>1191</v>
      </c>
      <c r="N347" s="132" t="s">
        <v>763</v>
      </c>
      <c r="O347" s="131" t="s">
        <v>329</v>
      </c>
      <c r="P347" s="131" t="s">
        <v>1035</v>
      </c>
      <c r="Q347" s="131" t="s">
        <v>1010</v>
      </c>
      <c r="R347" s="131">
        <v>10326681</v>
      </c>
      <c r="S347" s="131" t="s">
        <v>40</v>
      </c>
      <c r="T347" s="133" t="s">
        <v>763</v>
      </c>
      <c r="U347" s="134" t="s">
        <v>763</v>
      </c>
    </row>
    <row r="348" spans="1:21" x14ac:dyDescent="0.35">
      <c r="A348" s="61" t="s">
        <v>232</v>
      </c>
      <c r="B348" s="60" t="s">
        <v>232</v>
      </c>
      <c r="C348" s="29" t="s">
        <v>68</v>
      </c>
      <c r="D348" s="29" t="s">
        <v>69</v>
      </c>
      <c r="E348" s="29">
        <v>2024</v>
      </c>
      <c r="F348" s="29">
        <v>0</v>
      </c>
      <c r="G348" s="132">
        <v>10</v>
      </c>
      <c r="H348" s="132" t="s">
        <v>8</v>
      </c>
      <c r="I348" s="131" t="s">
        <v>39</v>
      </c>
      <c r="J348" s="131" t="s">
        <v>40</v>
      </c>
      <c r="K348" s="131" t="s">
        <v>40</v>
      </c>
      <c r="L348" s="132" t="s">
        <v>1012</v>
      </c>
      <c r="M348" s="135"/>
      <c r="N348" s="132">
        <v>0</v>
      </c>
      <c r="O348" s="131" t="e">
        <v>#REF!</v>
      </c>
      <c r="P348" s="131" t="s">
        <v>1035</v>
      </c>
      <c r="Q348" s="131" t="s">
        <v>1010</v>
      </c>
      <c r="R348" s="131" t="s">
        <v>1198</v>
      </c>
      <c r="S348" s="131" t="s">
        <v>40</v>
      </c>
      <c r="T348" s="133" t="s">
        <v>763</v>
      </c>
      <c r="U348" s="134" t="s">
        <v>763</v>
      </c>
    </row>
    <row r="349" spans="1:21" x14ac:dyDescent="0.35">
      <c r="A349" s="61" t="s">
        <v>683</v>
      </c>
      <c r="B349" s="60" t="s">
        <v>683</v>
      </c>
      <c r="C349" s="29" t="s">
        <v>68</v>
      </c>
      <c r="D349" s="29" t="s">
        <v>69</v>
      </c>
      <c r="E349" s="29">
        <v>2024</v>
      </c>
      <c r="F349" s="29">
        <v>0</v>
      </c>
      <c r="G349" s="132">
        <v>10</v>
      </c>
      <c r="H349" s="132" t="s">
        <v>8</v>
      </c>
      <c r="I349" s="131" t="s">
        <v>39</v>
      </c>
      <c r="J349" s="131" t="s">
        <v>40</v>
      </c>
      <c r="K349" s="131" t="s">
        <v>40</v>
      </c>
      <c r="L349" s="132" t="s">
        <v>1012</v>
      </c>
      <c r="M349" s="135"/>
      <c r="N349" s="132">
        <v>0</v>
      </c>
      <c r="O349" s="131" t="e">
        <v>#REF!</v>
      </c>
      <c r="P349" s="131" t="s">
        <v>1035</v>
      </c>
      <c r="Q349" s="131" t="s">
        <v>1010</v>
      </c>
      <c r="R349" s="131" t="s">
        <v>1198</v>
      </c>
      <c r="S349" s="131" t="s">
        <v>40</v>
      </c>
      <c r="T349" s="133" t="s">
        <v>763</v>
      </c>
      <c r="U349" s="134" t="s">
        <v>763</v>
      </c>
    </row>
    <row r="350" spans="1:21" x14ac:dyDescent="0.35">
      <c r="A350" s="61" t="s">
        <v>388</v>
      </c>
      <c r="B350" s="60" t="s">
        <v>388</v>
      </c>
      <c r="C350" s="29" t="s">
        <v>68</v>
      </c>
      <c r="D350" s="29" t="s">
        <v>69</v>
      </c>
      <c r="E350" s="29">
        <v>2024</v>
      </c>
      <c r="F350" s="29">
        <v>0</v>
      </c>
      <c r="G350" s="132">
        <v>10</v>
      </c>
      <c r="H350" s="132" t="s">
        <v>8</v>
      </c>
      <c r="I350" s="131" t="s">
        <v>39</v>
      </c>
      <c r="J350" s="131" t="s">
        <v>40</v>
      </c>
      <c r="K350" s="131" t="s">
        <v>40</v>
      </c>
      <c r="L350" s="132" t="s">
        <v>1012</v>
      </c>
      <c r="M350" s="135"/>
      <c r="N350" s="132">
        <v>0</v>
      </c>
      <c r="O350" s="131" t="e">
        <v>#REF!</v>
      </c>
      <c r="P350" s="131" t="s">
        <v>1035</v>
      </c>
      <c r="Q350" s="131" t="s">
        <v>1010</v>
      </c>
      <c r="R350" s="131" t="s">
        <v>1198</v>
      </c>
      <c r="S350" s="131" t="s">
        <v>40</v>
      </c>
      <c r="T350" s="133" t="s">
        <v>763</v>
      </c>
      <c r="U350" s="134" t="s">
        <v>763</v>
      </c>
    </row>
    <row r="351" spans="1:21" x14ac:dyDescent="0.35">
      <c r="A351" s="61" t="s">
        <v>684</v>
      </c>
      <c r="B351" s="60" t="s">
        <v>684</v>
      </c>
      <c r="C351" s="29" t="s">
        <v>68</v>
      </c>
      <c r="D351" s="29" t="s">
        <v>69</v>
      </c>
      <c r="E351" s="29">
        <v>2024</v>
      </c>
      <c r="F351" s="29">
        <v>0</v>
      </c>
      <c r="G351" s="132">
        <v>10</v>
      </c>
      <c r="H351" s="132" t="s">
        <v>8</v>
      </c>
      <c r="I351" s="131" t="s">
        <v>39</v>
      </c>
      <c r="J351" s="131" t="s">
        <v>40</v>
      </c>
      <c r="K351" s="131" t="s">
        <v>40</v>
      </c>
      <c r="L351" s="132" t="s">
        <v>1012</v>
      </c>
      <c r="M351" s="135"/>
      <c r="N351" s="132">
        <v>0</v>
      </c>
      <c r="O351" s="131" t="e">
        <v>#REF!</v>
      </c>
      <c r="P351" s="131" t="s">
        <v>1035</v>
      </c>
      <c r="Q351" s="131" t="s">
        <v>1010</v>
      </c>
      <c r="R351" s="131" t="s">
        <v>1198</v>
      </c>
      <c r="S351" s="131" t="s">
        <v>40</v>
      </c>
      <c r="T351" s="133" t="s">
        <v>763</v>
      </c>
      <c r="U351" s="134" t="s">
        <v>763</v>
      </c>
    </row>
    <row r="352" spans="1:21" x14ac:dyDescent="0.35">
      <c r="A352" s="61" t="s">
        <v>685</v>
      </c>
      <c r="B352" s="60" t="s">
        <v>685</v>
      </c>
      <c r="C352" s="29" t="s">
        <v>68</v>
      </c>
      <c r="D352" s="29" t="s">
        <v>69</v>
      </c>
      <c r="E352" s="29">
        <v>2024</v>
      </c>
      <c r="F352" s="29">
        <v>0</v>
      </c>
      <c r="G352" s="132">
        <v>10</v>
      </c>
      <c r="H352" s="132" t="s">
        <v>8</v>
      </c>
      <c r="I352" s="131" t="s">
        <v>39</v>
      </c>
      <c r="J352" s="131" t="s">
        <v>40</v>
      </c>
      <c r="K352" s="131" t="s">
        <v>40</v>
      </c>
      <c r="L352" s="132" t="s">
        <v>1012</v>
      </c>
      <c r="M352" s="135"/>
      <c r="N352" s="132">
        <v>0</v>
      </c>
      <c r="O352" s="131" t="e">
        <v>#REF!</v>
      </c>
      <c r="P352" s="131" t="s">
        <v>1035</v>
      </c>
      <c r="Q352" s="131" t="s">
        <v>1010</v>
      </c>
      <c r="R352" s="131" t="s">
        <v>1198</v>
      </c>
      <c r="S352" s="131" t="s">
        <v>40</v>
      </c>
      <c r="T352" s="133" t="s">
        <v>763</v>
      </c>
      <c r="U352" s="134" t="s">
        <v>763</v>
      </c>
    </row>
    <row r="353" spans="1:21" x14ac:dyDescent="0.35">
      <c r="A353" s="61" t="s">
        <v>236</v>
      </c>
      <c r="B353" s="60" t="s">
        <v>236</v>
      </c>
      <c r="C353" s="29" t="s">
        <v>68</v>
      </c>
      <c r="D353" s="29" t="s">
        <v>69</v>
      </c>
      <c r="E353" s="29">
        <v>2024</v>
      </c>
      <c r="F353" s="29">
        <v>0</v>
      </c>
      <c r="G353" s="132">
        <v>10</v>
      </c>
      <c r="H353" s="132" t="s">
        <v>8</v>
      </c>
      <c r="I353" s="131" t="s">
        <v>39</v>
      </c>
      <c r="J353" s="131" t="s">
        <v>40</v>
      </c>
      <c r="K353" s="131" t="s">
        <v>40</v>
      </c>
      <c r="L353" s="132" t="s">
        <v>1012</v>
      </c>
      <c r="M353" s="135"/>
      <c r="N353" s="132">
        <v>0</v>
      </c>
      <c r="O353" s="131" t="e">
        <v>#REF!</v>
      </c>
      <c r="P353" s="131" t="s">
        <v>1035</v>
      </c>
      <c r="Q353" s="131" t="s">
        <v>1010</v>
      </c>
      <c r="R353" s="131" t="s">
        <v>1198</v>
      </c>
      <c r="S353" s="131" t="s">
        <v>40</v>
      </c>
      <c r="T353" s="133" t="s">
        <v>763</v>
      </c>
      <c r="U353" s="134" t="s">
        <v>763</v>
      </c>
    </row>
    <row r="354" spans="1:21" x14ac:dyDescent="0.35">
      <c r="A354" s="61" t="s">
        <v>77</v>
      </c>
      <c r="B354" s="60" t="s">
        <v>77</v>
      </c>
      <c r="C354" s="29" t="s">
        <v>68</v>
      </c>
      <c r="D354" s="29" t="s">
        <v>69</v>
      </c>
      <c r="E354" s="29">
        <v>2024</v>
      </c>
      <c r="F354" s="29">
        <v>0</v>
      </c>
      <c r="G354" s="132">
        <v>10</v>
      </c>
      <c r="H354" s="132" t="s">
        <v>8</v>
      </c>
      <c r="I354" s="131" t="s">
        <v>39</v>
      </c>
      <c r="J354" s="131" t="s">
        <v>40</v>
      </c>
      <c r="K354" s="131" t="s">
        <v>40</v>
      </c>
      <c r="L354" s="132" t="s">
        <v>1012</v>
      </c>
      <c r="M354" s="135"/>
      <c r="N354" s="132">
        <v>0</v>
      </c>
      <c r="O354" s="131" t="e">
        <v>#REF!</v>
      </c>
      <c r="P354" s="131" t="s">
        <v>1035</v>
      </c>
      <c r="Q354" s="131" t="s">
        <v>1010</v>
      </c>
      <c r="R354" s="131" t="s">
        <v>1198</v>
      </c>
      <c r="S354" s="131" t="s">
        <v>40</v>
      </c>
      <c r="T354" s="133" t="s">
        <v>763</v>
      </c>
      <c r="U354" s="134" t="s">
        <v>1201</v>
      </c>
    </row>
    <row r="355" spans="1:21" x14ac:dyDescent="0.35">
      <c r="A355" s="61" t="s">
        <v>191</v>
      </c>
      <c r="B355" s="60" t="s">
        <v>191</v>
      </c>
      <c r="C355" s="29" t="s">
        <v>68</v>
      </c>
      <c r="D355" s="29" t="s">
        <v>69</v>
      </c>
      <c r="E355" s="29">
        <v>2024</v>
      </c>
      <c r="F355" s="29">
        <v>0</v>
      </c>
      <c r="G355" s="132">
        <v>10</v>
      </c>
      <c r="H355" s="132" t="s">
        <v>8</v>
      </c>
      <c r="I355" s="131" t="s">
        <v>39</v>
      </c>
      <c r="J355" s="131" t="s">
        <v>40</v>
      </c>
      <c r="K355" s="131" t="s">
        <v>40</v>
      </c>
      <c r="L355" s="132" t="s">
        <v>1012</v>
      </c>
      <c r="M355" s="135"/>
      <c r="N355" s="132">
        <v>0</v>
      </c>
      <c r="O355" s="131" t="e">
        <v>#REF!</v>
      </c>
      <c r="P355" s="131" t="s">
        <v>1035</v>
      </c>
      <c r="Q355" s="131" t="s">
        <v>1010</v>
      </c>
      <c r="R355" s="131" t="s">
        <v>1198</v>
      </c>
      <c r="S355" s="131" t="s">
        <v>40</v>
      </c>
      <c r="T355" s="133" t="s">
        <v>763</v>
      </c>
      <c r="U355" s="134" t="s">
        <v>763</v>
      </c>
    </row>
    <row r="356" spans="1:21" x14ac:dyDescent="0.35">
      <c r="A356" s="61" t="s">
        <v>686</v>
      </c>
      <c r="B356" s="60" t="s">
        <v>686</v>
      </c>
      <c r="C356" s="29" t="s">
        <v>68</v>
      </c>
      <c r="D356" s="29" t="s">
        <v>69</v>
      </c>
      <c r="E356" s="29">
        <v>2024</v>
      </c>
      <c r="F356" s="29">
        <v>0</v>
      </c>
      <c r="G356" s="132">
        <v>10</v>
      </c>
      <c r="H356" s="132" t="s">
        <v>8</v>
      </c>
      <c r="I356" s="131" t="s">
        <v>39</v>
      </c>
      <c r="J356" s="131" t="s">
        <v>40</v>
      </c>
      <c r="K356" s="131" t="s">
        <v>40</v>
      </c>
      <c r="L356" s="132" t="s">
        <v>1012</v>
      </c>
      <c r="M356" s="135"/>
      <c r="N356" s="132">
        <v>0</v>
      </c>
      <c r="O356" s="131" t="e">
        <v>#REF!</v>
      </c>
      <c r="P356" s="131" t="s">
        <v>1035</v>
      </c>
      <c r="Q356" s="131" t="s">
        <v>1010</v>
      </c>
      <c r="R356" s="131" t="s">
        <v>1198</v>
      </c>
      <c r="S356" s="131" t="s">
        <v>40</v>
      </c>
      <c r="T356" s="133" t="s">
        <v>763</v>
      </c>
      <c r="U356" s="134" t="s">
        <v>763</v>
      </c>
    </row>
    <row r="357" spans="1:21" x14ac:dyDescent="0.35">
      <c r="A357" s="61" t="s">
        <v>238</v>
      </c>
      <c r="B357" s="60" t="s">
        <v>238</v>
      </c>
      <c r="C357" s="29" t="s">
        <v>68</v>
      </c>
      <c r="D357" s="29" t="s">
        <v>69</v>
      </c>
      <c r="E357" s="29">
        <v>2024</v>
      </c>
      <c r="F357" s="29">
        <v>0</v>
      </c>
      <c r="G357" s="132">
        <v>10</v>
      </c>
      <c r="H357" s="132" t="s">
        <v>8</v>
      </c>
      <c r="I357" s="131" t="s">
        <v>39</v>
      </c>
      <c r="J357" s="131" t="s">
        <v>40</v>
      </c>
      <c r="K357" s="131" t="s">
        <v>40</v>
      </c>
      <c r="L357" s="132" t="s">
        <v>1012</v>
      </c>
      <c r="M357" s="135"/>
      <c r="N357" s="132">
        <v>0</v>
      </c>
      <c r="O357" s="131" t="e">
        <v>#REF!</v>
      </c>
      <c r="P357" s="131" t="s">
        <v>1035</v>
      </c>
      <c r="Q357" s="131" t="s">
        <v>1010</v>
      </c>
      <c r="R357" s="131" t="s">
        <v>1198</v>
      </c>
      <c r="S357" s="131" t="s">
        <v>40</v>
      </c>
      <c r="T357" s="133" t="s">
        <v>763</v>
      </c>
      <c r="U357" s="134" t="s">
        <v>763</v>
      </c>
    </row>
    <row r="358" spans="1:21" x14ac:dyDescent="0.35">
      <c r="A358" s="61" t="s">
        <v>84</v>
      </c>
      <c r="B358" s="60" t="s">
        <v>84</v>
      </c>
      <c r="C358" s="29" t="s">
        <v>68</v>
      </c>
      <c r="D358" s="29" t="s">
        <v>69</v>
      </c>
      <c r="E358" s="29">
        <v>2024</v>
      </c>
      <c r="F358" s="29">
        <v>0</v>
      </c>
      <c r="G358" s="132">
        <v>10</v>
      </c>
      <c r="H358" s="132" t="s">
        <v>8</v>
      </c>
      <c r="I358" s="131" t="s">
        <v>39</v>
      </c>
      <c r="J358" s="131" t="s">
        <v>40</v>
      </c>
      <c r="K358" s="131" t="s">
        <v>40</v>
      </c>
      <c r="L358" s="132" t="s">
        <v>1012</v>
      </c>
      <c r="M358" s="135"/>
      <c r="N358" s="132">
        <v>0</v>
      </c>
      <c r="O358" s="131" t="e">
        <v>#REF!</v>
      </c>
      <c r="P358" s="131" t="s">
        <v>1035</v>
      </c>
      <c r="Q358" s="131" t="s">
        <v>1010</v>
      </c>
      <c r="R358" s="131" t="s">
        <v>1198</v>
      </c>
      <c r="S358" s="131" t="s">
        <v>40</v>
      </c>
      <c r="T358" s="133" t="s">
        <v>763</v>
      </c>
      <c r="U358" s="134" t="s">
        <v>1202</v>
      </c>
    </row>
    <row r="359" spans="1:21" x14ac:dyDescent="0.35">
      <c r="A359" s="61" t="s">
        <v>627</v>
      </c>
      <c r="B359" s="60" t="s">
        <v>627</v>
      </c>
      <c r="C359" s="29" t="s">
        <v>564</v>
      </c>
      <c r="D359" s="29" t="s">
        <v>577</v>
      </c>
      <c r="E359" s="132">
        <v>2023</v>
      </c>
      <c r="F359" s="132">
        <v>1</v>
      </c>
      <c r="G359" s="132">
        <v>4</v>
      </c>
      <c r="H359" s="132" t="s">
        <v>5</v>
      </c>
      <c r="I359" s="131" t="s">
        <v>39</v>
      </c>
      <c r="J359" s="131" t="s">
        <v>40</v>
      </c>
      <c r="K359" s="131" t="s">
        <v>40</v>
      </c>
      <c r="L359" s="132" t="s">
        <v>1012</v>
      </c>
      <c r="M359" s="135"/>
      <c r="N359" s="132" t="s">
        <v>1203</v>
      </c>
      <c r="O359" s="131" t="s">
        <v>329</v>
      </c>
      <c r="P359" s="131" t="s">
        <v>1035</v>
      </c>
      <c r="Q359" s="131" t="s">
        <v>1010</v>
      </c>
      <c r="R359" s="131">
        <v>10324519</v>
      </c>
      <c r="S359" s="131" t="s">
        <v>40</v>
      </c>
      <c r="T359" s="133" t="s">
        <v>763</v>
      </c>
      <c r="U359" s="134" t="s">
        <v>763</v>
      </c>
    </row>
    <row r="360" spans="1:21" x14ac:dyDescent="0.35">
      <c r="A360" s="61" t="s">
        <v>629</v>
      </c>
      <c r="B360" s="60" t="s">
        <v>629</v>
      </c>
      <c r="C360" s="29" t="s">
        <v>564</v>
      </c>
      <c r="D360" s="29" t="s">
        <v>577</v>
      </c>
      <c r="E360" s="132">
        <v>2023</v>
      </c>
      <c r="F360" s="132">
        <v>1</v>
      </c>
      <c r="G360" s="132">
        <v>4</v>
      </c>
      <c r="H360" s="132" t="s">
        <v>5</v>
      </c>
      <c r="I360" s="131" t="s">
        <v>39</v>
      </c>
      <c r="J360" s="131" t="s">
        <v>40</v>
      </c>
      <c r="K360" s="131" t="s">
        <v>40</v>
      </c>
      <c r="L360" s="132" t="s">
        <v>1012</v>
      </c>
      <c r="M360" s="135"/>
      <c r="N360" s="132" t="s">
        <v>1204</v>
      </c>
      <c r="O360" s="131" t="s">
        <v>329</v>
      </c>
      <c r="P360" s="131" t="s">
        <v>1035</v>
      </c>
      <c r="Q360" s="131" t="s">
        <v>1010</v>
      </c>
      <c r="R360" s="131">
        <v>10324533</v>
      </c>
      <c r="S360" s="131" t="s">
        <v>40</v>
      </c>
      <c r="T360" s="133" t="s">
        <v>763</v>
      </c>
      <c r="U360" s="134" t="s">
        <v>763</v>
      </c>
    </row>
    <row r="361" spans="1:21" x14ac:dyDescent="0.35">
      <c r="A361" s="61" t="s">
        <v>631</v>
      </c>
      <c r="B361" s="60" t="s">
        <v>631</v>
      </c>
      <c r="C361" s="29" t="s">
        <v>564</v>
      </c>
      <c r="D361" s="29" t="s">
        <v>577</v>
      </c>
      <c r="E361" s="132">
        <v>2023</v>
      </c>
      <c r="F361" s="132">
        <v>1</v>
      </c>
      <c r="G361" s="132">
        <v>4</v>
      </c>
      <c r="H361" s="132" t="s">
        <v>5</v>
      </c>
      <c r="I361" s="131" t="s">
        <v>39</v>
      </c>
      <c r="J361" s="131" t="s">
        <v>40</v>
      </c>
      <c r="K361" s="131" t="s">
        <v>40</v>
      </c>
      <c r="L361" s="132" t="s">
        <v>1012</v>
      </c>
      <c r="M361" s="135"/>
      <c r="N361" s="132" t="s">
        <v>1205</v>
      </c>
      <c r="O361" s="131" t="s">
        <v>329</v>
      </c>
      <c r="P361" s="131" t="s">
        <v>1035</v>
      </c>
      <c r="Q361" s="131" t="s">
        <v>1010</v>
      </c>
      <c r="R361" s="131">
        <v>10324524</v>
      </c>
      <c r="S361" s="131" t="s">
        <v>40</v>
      </c>
      <c r="T361" s="133" t="s">
        <v>763</v>
      </c>
      <c r="U361" s="134" t="s">
        <v>763</v>
      </c>
    </row>
    <row r="362" spans="1:21" x14ac:dyDescent="0.35">
      <c r="A362" s="61" t="s">
        <v>115</v>
      </c>
      <c r="B362" s="60" t="s">
        <v>115</v>
      </c>
      <c r="C362" s="29" t="s">
        <v>112</v>
      </c>
      <c r="D362" s="29" t="s">
        <v>113</v>
      </c>
      <c r="E362" s="132">
        <v>2023</v>
      </c>
      <c r="F362" s="132">
        <v>1</v>
      </c>
      <c r="G362" s="132">
        <v>10</v>
      </c>
      <c r="H362" s="132" t="s">
        <v>8</v>
      </c>
      <c r="I362" s="131" t="s">
        <v>39</v>
      </c>
      <c r="J362" s="131" t="s">
        <v>40</v>
      </c>
      <c r="K362" s="131" t="s">
        <v>40</v>
      </c>
      <c r="L362" s="132" t="s">
        <v>1012</v>
      </c>
      <c r="M362" s="135" t="s">
        <v>116</v>
      </c>
      <c r="N362" s="132" t="s">
        <v>998</v>
      </c>
      <c r="O362" s="131" t="s">
        <v>107</v>
      </c>
      <c r="P362" s="131" t="s">
        <v>1035</v>
      </c>
      <c r="Q362" s="131" t="s">
        <v>1010</v>
      </c>
      <c r="R362" s="131">
        <v>10328345</v>
      </c>
      <c r="S362" s="131" t="s">
        <v>40</v>
      </c>
      <c r="T362" s="133" t="s">
        <v>763</v>
      </c>
      <c r="U362" s="134" t="s">
        <v>1199</v>
      </c>
    </row>
    <row r="363" spans="1:21" x14ac:dyDescent="0.35">
      <c r="A363" s="61" t="s">
        <v>213</v>
      </c>
      <c r="B363" s="60" t="s">
        <v>213</v>
      </c>
      <c r="C363" s="29" t="s">
        <v>112</v>
      </c>
      <c r="D363" s="29" t="s">
        <v>113</v>
      </c>
      <c r="E363" s="132">
        <v>2023</v>
      </c>
      <c r="F363" s="132">
        <v>1</v>
      </c>
      <c r="G363" s="132">
        <v>10</v>
      </c>
      <c r="H363" s="132" t="s">
        <v>3</v>
      </c>
      <c r="I363" s="131" t="s">
        <v>39</v>
      </c>
      <c r="J363" s="131" t="s">
        <v>40</v>
      </c>
      <c r="K363" s="131" t="s">
        <v>40</v>
      </c>
      <c r="L363" s="132" t="s">
        <v>1012</v>
      </c>
      <c r="M363" s="135" t="s">
        <v>283</v>
      </c>
      <c r="N363" s="132" t="s">
        <v>998</v>
      </c>
      <c r="O363" s="131" t="s">
        <v>107</v>
      </c>
      <c r="P363" s="131" t="s">
        <v>1035</v>
      </c>
      <c r="Q363" s="131" t="s">
        <v>1010</v>
      </c>
      <c r="R363" s="131">
        <v>10327936</v>
      </c>
      <c r="S363" s="131" t="s">
        <v>40</v>
      </c>
      <c r="T363" s="133" t="s">
        <v>763</v>
      </c>
      <c r="U363" s="134" t="s">
        <v>214</v>
      </c>
    </row>
    <row r="364" spans="1:21" x14ac:dyDescent="0.35">
      <c r="A364" s="28" t="s">
        <v>781</v>
      </c>
      <c r="B364" s="60">
        <v>0</v>
      </c>
      <c r="C364" s="29" t="s">
        <v>112</v>
      </c>
      <c r="D364" s="29" t="s">
        <v>113</v>
      </c>
      <c r="E364" s="132">
        <v>2023</v>
      </c>
      <c r="F364" s="132">
        <v>1</v>
      </c>
      <c r="G364" s="132">
        <v>10</v>
      </c>
      <c r="H364" s="132" t="s">
        <v>8</v>
      </c>
      <c r="I364" s="131" t="s">
        <v>40</v>
      </c>
      <c r="J364" s="131" t="s">
        <v>40</v>
      </c>
      <c r="K364" s="131" t="s">
        <v>40</v>
      </c>
      <c r="L364" s="132" t="s">
        <v>1012</v>
      </c>
      <c r="M364" s="70" t="s">
        <v>374</v>
      </c>
      <c r="N364" s="132" t="s">
        <v>998</v>
      </c>
      <c r="O364" s="131" t="s">
        <v>107</v>
      </c>
      <c r="P364" s="131" t="s">
        <v>1035</v>
      </c>
      <c r="Q364" s="131" t="s">
        <v>1010</v>
      </c>
      <c r="R364" s="131">
        <v>10328344</v>
      </c>
      <c r="S364" s="131" t="s">
        <v>40</v>
      </c>
      <c r="T364" s="133" t="s">
        <v>763</v>
      </c>
      <c r="U364" s="134" t="s">
        <v>763</v>
      </c>
    </row>
    <row r="365" spans="1:21" x14ac:dyDescent="0.35">
      <c r="A365" s="61" t="s">
        <v>255</v>
      </c>
      <c r="B365" s="60" t="s">
        <v>255</v>
      </c>
      <c r="C365" s="29" t="s">
        <v>112</v>
      </c>
      <c r="D365" s="29" t="s">
        <v>113</v>
      </c>
      <c r="E365" s="132">
        <v>2023</v>
      </c>
      <c r="F365" s="132">
        <v>1</v>
      </c>
      <c r="G365" s="132">
        <v>10</v>
      </c>
      <c r="H365" s="132" t="s">
        <v>8</v>
      </c>
      <c r="I365" s="131" t="s">
        <v>39</v>
      </c>
      <c r="J365" s="131" t="s">
        <v>40</v>
      </c>
      <c r="K365" s="131" t="s">
        <v>40</v>
      </c>
      <c r="L365" s="132" t="s">
        <v>1012</v>
      </c>
      <c r="M365" s="135" t="s">
        <v>883</v>
      </c>
      <c r="N365" s="132" t="s">
        <v>998</v>
      </c>
      <c r="O365" s="131" t="s">
        <v>107</v>
      </c>
      <c r="P365" s="131" t="s">
        <v>1035</v>
      </c>
      <c r="Q365" s="131" t="s">
        <v>991</v>
      </c>
      <c r="R365" s="131">
        <v>10327933</v>
      </c>
      <c r="S365" s="131" t="s">
        <v>40</v>
      </c>
      <c r="T365" s="133" t="s">
        <v>763</v>
      </c>
      <c r="U365" s="134" t="s">
        <v>763</v>
      </c>
    </row>
    <row r="366" spans="1:21" x14ac:dyDescent="0.35">
      <c r="A366" s="61" t="s">
        <v>247</v>
      </c>
      <c r="B366" s="60" t="s">
        <v>247</v>
      </c>
      <c r="C366" s="29" t="s">
        <v>112</v>
      </c>
      <c r="D366" s="29" t="s">
        <v>113</v>
      </c>
      <c r="E366" s="132">
        <v>2023</v>
      </c>
      <c r="F366" s="132">
        <v>1</v>
      </c>
      <c r="G366" s="132">
        <v>10</v>
      </c>
      <c r="H366" s="132" t="s">
        <v>8</v>
      </c>
      <c r="I366" s="131" t="s">
        <v>39</v>
      </c>
      <c r="J366" s="131" t="s">
        <v>40</v>
      </c>
      <c r="K366" s="131" t="s">
        <v>40</v>
      </c>
      <c r="L366" s="132" t="s">
        <v>1012</v>
      </c>
      <c r="M366" s="135" t="s">
        <v>259</v>
      </c>
      <c r="N366" s="132" t="s">
        <v>998</v>
      </c>
      <c r="O366" s="131" t="s">
        <v>107</v>
      </c>
      <c r="P366" s="131" t="s">
        <v>1035</v>
      </c>
      <c r="Q366" s="131" t="s">
        <v>1010</v>
      </c>
      <c r="R366" s="131">
        <v>10328343</v>
      </c>
      <c r="S366" s="131" t="s">
        <v>40</v>
      </c>
      <c r="T366" s="133" t="s">
        <v>763</v>
      </c>
      <c r="U366" s="134" t="s">
        <v>763</v>
      </c>
    </row>
    <row r="367" spans="1:21" x14ac:dyDescent="0.35">
      <c r="A367" s="61" t="s">
        <v>111</v>
      </c>
      <c r="B367" s="60" t="s">
        <v>111</v>
      </c>
      <c r="C367" s="29" t="s">
        <v>112</v>
      </c>
      <c r="D367" s="29" t="s">
        <v>113</v>
      </c>
      <c r="E367" s="132">
        <v>2023</v>
      </c>
      <c r="F367" s="132">
        <v>1</v>
      </c>
      <c r="G367" s="132">
        <v>10</v>
      </c>
      <c r="H367" s="132" t="s">
        <v>8</v>
      </c>
      <c r="I367" s="131" t="s">
        <v>39</v>
      </c>
      <c r="J367" s="131" t="s">
        <v>40</v>
      </c>
      <c r="K367" s="131" t="s">
        <v>40</v>
      </c>
      <c r="L367" s="132" t="s">
        <v>1012</v>
      </c>
      <c r="M367" s="135" t="s">
        <v>114</v>
      </c>
      <c r="N367" s="132" t="s">
        <v>998</v>
      </c>
      <c r="O367" s="131" t="s">
        <v>107</v>
      </c>
      <c r="P367" s="131" t="s">
        <v>1035</v>
      </c>
      <c r="Q367" s="131" t="s">
        <v>1010</v>
      </c>
      <c r="R367" s="131">
        <v>10327932</v>
      </c>
      <c r="S367" s="131" t="s">
        <v>40</v>
      </c>
      <c r="T367" s="133" t="s">
        <v>763</v>
      </c>
      <c r="U367" s="134" t="s">
        <v>1036</v>
      </c>
    </row>
    <row r="368" spans="1:21" x14ac:dyDescent="0.35">
      <c r="A368" s="61" t="s">
        <v>386</v>
      </c>
      <c r="B368" s="60" t="s">
        <v>386</v>
      </c>
      <c r="C368" s="29" t="s">
        <v>112</v>
      </c>
      <c r="D368" s="29" t="s">
        <v>113</v>
      </c>
      <c r="E368" s="132">
        <v>2023</v>
      </c>
      <c r="F368" s="132">
        <v>1</v>
      </c>
      <c r="G368" s="132">
        <v>10</v>
      </c>
      <c r="H368" s="132" t="s">
        <v>8</v>
      </c>
      <c r="I368" s="131" t="s">
        <v>39</v>
      </c>
      <c r="J368" s="131" t="s">
        <v>40</v>
      </c>
      <c r="K368" s="131" t="s">
        <v>40</v>
      </c>
      <c r="L368" s="132" t="s">
        <v>1012</v>
      </c>
      <c r="M368" s="135" t="s">
        <v>269</v>
      </c>
      <c r="N368" s="132" t="s">
        <v>998</v>
      </c>
      <c r="O368" s="131" t="s">
        <v>107</v>
      </c>
      <c r="P368" s="131" t="s">
        <v>1035</v>
      </c>
      <c r="Q368" s="131" t="s">
        <v>1010</v>
      </c>
      <c r="R368" s="131">
        <v>10328339</v>
      </c>
      <c r="S368" s="131" t="s">
        <v>40</v>
      </c>
      <c r="T368" s="133" t="s">
        <v>763</v>
      </c>
      <c r="U368" s="134" t="s">
        <v>763</v>
      </c>
    </row>
    <row r="369" spans="1:21" x14ac:dyDescent="0.35">
      <c r="A369" s="61" t="s">
        <v>314</v>
      </c>
      <c r="B369" s="60" t="s">
        <v>314</v>
      </c>
      <c r="C369" s="29" t="s">
        <v>112</v>
      </c>
      <c r="D369" s="29" t="s">
        <v>113</v>
      </c>
      <c r="E369" s="132">
        <v>2023</v>
      </c>
      <c r="F369" s="132">
        <v>1</v>
      </c>
      <c r="G369" s="132">
        <v>10</v>
      </c>
      <c r="H369" s="132" t="s">
        <v>8</v>
      </c>
      <c r="I369" s="131" t="s">
        <v>39</v>
      </c>
      <c r="J369" s="131" t="s">
        <v>40</v>
      </c>
      <c r="K369" s="131" t="s">
        <v>40</v>
      </c>
      <c r="L369" s="132" t="s">
        <v>1012</v>
      </c>
      <c r="M369" s="135" t="s">
        <v>263</v>
      </c>
      <c r="N369" s="132" t="s">
        <v>998</v>
      </c>
      <c r="O369" s="131" t="s">
        <v>107</v>
      </c>
      <c r="P369" s="131" t="s">
        <v>1035</v>
      </c>
      <c r="Q369" s="131" t="s">
        <v>1010</v>
      </c>
      <c r="R369" s="131">
        <v>10328342</v>
      </c>
      <c r="S369" s="131" t="s">
        <v>40</v>
      </c>
      <c r="T369" s="133" t="s">
        <v>763</v>
      </c>
      <c r="U369" s="134" t="s">
        <v>763</v>
      </c>
    </row>
    <row r="370" spans="1:21" x14ac:dyDescent="0.35">
      <c r="A370" s="28" t="s">
        <v>284</v>
      </c>
      <c r="B370" s="60">
        <v>0</v>
      </c>
      <c r="C370" s="29" t="s">
        <v>112</v>
      </c>
      <c r="D370" s="29" t="s">
        <v>113</v>
      </c>
      <c r="E370" s="132">
        <v>2023</v>
      </c>
      <c r="F370" s="132">
        <v>1</v>
      </c>
      <c r="G370" s="132">
        <v>10</v>
      </c>
      <c r="H370" s="132" t="s">
        <v>8</v>
      </c>
      <c r="I370" s="131" t="s">
        <v>40</v>
      </c>
      <c r="J370" s="131" t="s">
        <v>40</v>
      </c>
      <c r="K370" s="131" t="s">
        <v>40</v>
      </c>
      <c r="L370" s="132" t="s">
        <v>1012</v>
      </c>
      <c r="M370" s="135" t="s">
        <v>285</v>
      </c>
      <c r="N370" s="132" t="s">
        <v>998</v>
      </c>
      <c r="O370" s="131" t="s">
        <v>107</v>
      </c>
      <c r="P370" s="131" t="s">
        <v>1035</v>
      </c>
      <c r="Q370" s="131" t="s">
        <v>1010</v>
      </c>
      <c r="R370" s="131">
        <v>10328341</v>
      </c>
      <c r="S370" s="131" t="s">
        <v>40</v>
      </c>
      <c r="T370" s="133" t="s">
        <v>763</v>
      </c>
      <c r="U370" s="134" t="s">
        <v>763</v>
      </c>
    </row>
    <row r="371" spans="1:21" x14ac:dyDescent="0.35">
      <c r="A371" s="61" t="s">
        <v>379</v>
      </c>
      <c r="B371" s="60" t="s">
        <v>379</v>
      </c>
      <c r="C371" s="29" t="s">
        <v>112</v>
      </c>
      <c r="D371" s="29" t="s">
        <v>113</v>
      </c>
      <c r="E371" s="132">
        <v>2023</v>
      </c>
      <c r="F371" s="132">
        <v>1</v>
      </c>
      <c r="G371" s="132">
        <v>10</v>
      </c>
      <c r="H371" s="132" t="s">
        <v>8</v>
      </c>
      <c r="I371" s="131" t="s">
        <v>39</v>
      </c>
      <c r="J371" s="131" t="s">
        <v>40</v>
      </c>
      <c r="K371" s="131" t="s">
        <v>40</v>
      </c>
      <c r="L371" s="132" t="s">
        <v>1012</v>
      </c>
      <c r="M371" s="135" t="s">
        <v>265</v>
      </c>
      <c r="N371" s="132" t="s">
        <v>998</v>
      </c>
      <c r="O371" s="131" t="s">
        <v>107</v>
      </c>
      <c r="P371" s="131" t="s">
        <v>1035</v>
      </c>
      <c r="Q371" s="131" t="s">
        <v>1010</v>
      </c>
      <c r="R371" s="131">
        <v>10328444</v>
      </c>
      <c r="S371" s="131" t="s">
        <v>40</v>
      </c>
      <c r="T371" s="133" t="s">
        <v>763</v>
      </c>
      <c r="U371" s="134" t="s">
        <v>763</v>
      </c>
    </row>
    <row r="372" spans="1:21" x14ac:dyDescent="0.35">
      <c r="A372" s="61" t="s">
        <v>635</v>
      </c>
      <c r="B372" s="60" t="s">
        <v>635</v>
      </c>
      <c r="C372" s="29" t="s">
        <v>564</v>
      </c>
      <c r="D372" s="29" t="s">
        <v>636</v>
      </c>
      <c r="E372" s="132">
        <v>2023</v>
      </c>
      <c r="F372" s="132">
        <v>1</v>
      </c>
      <c r="G372" s="132">
        <v>4</v>
      </c>
      <c r="H372" s="132" t="s">
        <v>5</v>
      </c>
      <c r="I372" s="131" t="s">
        <v>39</v>
      </c>
      <c r="J372" s="131" t="s">
        <v>40</v>
      </c>
      <c r="K372" s="131" t="s">
        <v>40</v>
      </c>
      <c r="L372" s="132" t="s">
        <v>1012</v>
      </c>
      <c r="M372" s="135"/>
      <c r="N372" s="132" t="s">
        <v>1206</v>
      </c>
      <c r="O372" s="131" t="s">
        <v>329</v>
      </c>
      <c r="P372" s="131" t="s">
        <v>1035</v>
      </c>
      <c r="Q372" s="131" t="s">
        <v>1010</v>
      </c>
      <c r="R372" s="131">
        <v>10326490</v>
      </c>
      <c r="S372" s="131" t="s">
        <v>40</v>
      </c>
      <c r="T372" s="133" t="s">
        <v>763</v>
      </c>
      <c r="U372" s="134" t="s">
        <v>763</v>
      </c>
    </row>
    <row r="373" spans="1:21" x14ac:dyDescent="0.35">
      <c r="A373" s="61" t="s">
        <v>638</v>
      </c>
      <c r="B373" s="60" t="s">
        <v>638</v>
      </c>
      <c r="C373" s="29" t="s">
        <v>438</v>
      </c>
      <c r="D373" s="29" t="s">
        <v>439</v>
      </c>
      <c r="E373" s="132">
        <v>2023</v>
      </c>
      <c r="F373" s="132">
        <v>1</v>
      </c>
      <c r="G373" s="132">
        <v>4</v>
      </c>
      <c r="H373" s="132" t="s">
        <v>5</v>
      </c>
      <c r="I373" s="131" t="s">
        <v>39</v>
      </c>
      <c r="J373" s="131" t="s">
        <v>40</v>
      </c>
      <c r="K373" s="131" t="s">
        <v>40</v>
      </c>
      <c r="L373" s="132" t="s">
        <v>1012</v>
      </c>
      <c r="M373" s="135"/>
      <c r="N373" s="132" t="s">
        <v>1192</v>
      </c>
      <c r="O373" s="131" t="s">
        <v>329</v>
      </c>
      <c r="P373" s="131" t="s">
        <v>1035</v>
      </c>
      <c r="Q373" s="131" t="s">
        <v>1010</v>
      </c>
      <c r="R373" s="131">
        <v>10326489</v>
      </c>
      <c r="S373" s="131" t="s">
        <v>40</v>
      </c>
      <c r="T373" s="133" t="s">
        <v>763</v>
      </c>
      <c r="U373" s="134" t="s">
        <v>763</v>
      </c>
    </row>
    <row r="374" spans="1:21" x14ac:dyDescent="0.35">
      <c r="A374" s="61" t="s">
        <v>156</v>
      </c>
      <c r="B374" s="60" t="s">
        <v>156</v>
      </c>
      <c r="C374" s="29" t="s">
        <v>54</v>
      </c>
      <c r="D374" s="29" t="s">
        <v>55</v>
      </c>
      <c r="E374" s="132">
        <v>2023</v>
      </c>
      <c r="F374" s="132">
        <v>1</v>
      </c>
      <c r="G374" s="132">
        <v>10</v>
      </c>
      <c r="H374" s="132" t="s">
        <v>4</v>
      </c>
      <c r="I374" s="131" t="s">
        <v>39</v>
      </c>
      <c r="J374" s="131" t="s">
        <v>40</v>
      </c>
      <c r="K374" s="131" t="s">
        <v>40</v>
      </c>
      <c r="L374" s="132" t="s">
        <v>1012</v>
      </c>
      <c r="M374" s="135" t="s">
        <v>1207</v>
      </c>
      <c r="N374" s="132" t="s">
        <v>1021</v>
      </c>
      <c r="O374" s="131" t="s">
        <v>107</v>
      </c>
      <c r="P374" s="131" t="s">
        <v>1035</v>
      </c>
      <c r="Q374" s="131" t="s">
        <v>1010</v>
      </c>
      <c r="R374" s="131">
        <v>10327788</v>
      </c>
      <c r="S374" s="131" t="s">
        <v>40</v>
      </c>
      <c r="T374" s="133" t="s">
        <v>763</v>
      </c>
      <c r="U374" s="134" t="s">
        <v>763</v>
      </c>
    </row>
    <row r="375" spans="1:21" x14ac:dyDescent="0.35">
      <c r="A375" s="45" t="s">
        <v>782</v>
      </c>
      <c r="B375" s="60">
        <v>0</v>
      </c>
      <c r="C375" s="53" t="s">
        <v>54</v>
      </c>
      <c r="D375" s="53" t="s">
        <v>55</v>
      </c>
      <c r="E375" s="132">
        <v>2023</v>
      </c>
      <c r="F375" s="132">
        <v>1</v>
      </c>
      <c r="G375" s="132">
        <v>10</v>
      </c>
      <c r="H375" s="140" t="s">
        <v>8</v>
      </c>
      <c r="I375" s="131" t="s">
        <v>40</v>
      </c>
      <c r="J375" s="141" t="s">
        <v>40</v>
      </c>
      <c r="K375" s="141" t="s">
        <v>40</v>
      </c>
      <c r="L375" s="140" t="s">
        <v>1012</v>
      </c>
      <c r="M375" s="142" t="s">
        <v>1056</v>
      </c>
      <c r="N375" s="140" t="s">
        <v>998</v>
      </c>
      <c r="O375" s="141" t="s">
        <v>107</v>
      </c>
      <c r="P375" s="131" t="s">
        <v>1035</v>
      </c>
      <c r="Q375" s="141" t="s">
        <v>991</v>
      </c>
      <c r="R375" s="141">
        <v>10327791</v>
      </c>
      <c r="S375" s="141" t="s">
        <v>40</v>
      </c>
      <c r="T375" s="133" t="s">
        <v>1208</v>
      </c>
      <c r="U375" s="134" t="s">
        <v>763</v>
      </c>
    </row>
    <row r="376" spans="1:21" x14ac:dyDescent="0.35">
      <c r="A376" s="61" t="s">
        <v>417</v>
      </c>
      <c r="B376" s="60" t="s">
        <v>417</v>
      </c>
      <c r="C376" s="29" t="s">
        <v>54</v>
      </c>
      <c r="D376" s="29" t="s">
        <v>55</v>
      </c>
      <c r="E376" s="132">
        <v>2023</v>
      </c>
      <c r="F376" s="132">
        <v>1</v>
      </c>
      <c r="G376" s="132">
        <v>10</v>
      </c>
      <c r="H376" s="132" t="s">
        <v>8</v>
      </c>
      <c r="I376" s="131" t="s">
        <v>39</v>
      </c>
      <c r="J376" s="131" t="s">
        <v>40</v>
      </c>
      <c r="K376" s="131" t="s">
        <v>40</v>
      </c>
      <c r="L376" s="132" t="s">
        <v>1012</v>
      </c>
      <c r="M376" s="135" t="s">
        <v>418</v>
      </c>
      <c r="N376" s="132" t="s">
        <v>998</v>
      </c>
      <c r="O376" s="131" t="s">
        <v>107</v>
      </c>
      <c r="P376" s="131" t="s">
        <v>1035</v>
      </c>
      <c r="Q376" s="131" t="s">
        <v>1010</v>
      </c>
      <c r="R376" s="131">
        <v>10327794</v>
      </c>
      <c r="S376" s="131" t="s">
        <v>40</v>
      </c>
      <c r="T376" s="133" t="s">
        <v>763</v>
      </c>
      <c r="U376" s="134" t="s">
        <v>763</v>
      </c>
    </row>
    <row r="377" spans="1:21" x14ac:dyDescent="0.35">
      <c r="A377" s="61" t="s">
        <v>1209</v>
      </c>
      <c r="B377" s="60" t="s">
        <v>170</v>
      </c>
      <c r="C377" s="29" t="s">
        <v>54</v>
      </c>
      <c r="D377" s="29" t="s">
        <v>55</v>
      </c>
      <c r="E377" s="132">
        <v>2023</v>
      </c>
      <c r="F377" s="132">
        <v>1</v>
      </c>
      <c r="G377" s="132">
        <v>10</v>
      </c>
      <c r="H377" s="132" t="s">
        <v>4</v>
      </c>
      <c r="I377" s="131" t="s">
        <v>39</v>
      </c>
      <c r="J377" s="131" t="s">
        <v>40</v>
      </c>
      <c r="K377" s="131" t="s">
        <v>40</v>
      </c>
      <c r="L377" s="132" t="s">
        <v>1012</v>
      </c>
      <c r="M377" s="135"/>
      <c r="N377" s="132" t="s">
        <v>1021</v>
      </c>
      <c r="O377" s="131" t="s">
        <v>107</v>
      </c>
      <c r="P377" s="131" t="s">
        <v>1035</v>
      </c>
      <c r="Q377" s="131" t="s">
        <v>1010</v>
      </c>
      <c r="R377" s="131">
        <v>10327796</v>
      </c>
      <c r="S377" s="131" t="s">
        <v>40</v>
      </c>
      <c r="T377" s="133" t="s">
        <v>763</v>
      </c>
      <c r="U377" s="134" t="s">
        <v>763</v>
      </c>
    </row>
    <row r="378" spans="1:21" x14ac:dyDescent="0.35">
      <c r="A378" s="61" t="s">
        <v>166</v>
      </c>
      <c r="B378" s="60" t="s">
        <v>166</v>
      </c>
      <c r="C378" s="29" t="s">
        <v>54</v>
      </c>
      <c r="D378" s="29" t="s">
        <v>55</v>
      </c>
      <c r="E378" s="132">
        <v>2023</v>
      </c>
      <c r="F378" s="132">
        <v>1</v>
      </c>
      <c r="G378" s="132">
        <v>10</v>
      </c>
      <c r="H378" s="132" t="s">
        <v>4</v>
      </c>
      <c r="I378" s="131" t="s">
        <v>39</v>
      </c>
      <c r="J378" s="131" t="s">
        <v>40</v>
      </c>
      <c r="K378" s="131" t="s">
        <v>40</v>
      </c>
      <c r="L378" s="132" t="s">
        <v>1012</v>
      </c>
      <c r="M378" s="135" t="s">
        <v>167</v>
      </c>
      <c r="N378" s="132" t="s">
        <v>1021</v>
      </c>
      <c r="O378" s="131" t="s">
        <v>107</v>
      </c>
      <c r="P378" s="131" t="s">
        <v>1035</v>
      </c>
      <c r="Q378" s="131" t="s">
        <v>1010</v>
      </c>
      <c r="R378" s="131">
        <v>10327799</v>
      </c>
      <c r="S378" s="131" t="s">
        <v>40</v>
      </c>
      <c r="T378" s="133" t="s">
        <v>763</v>
      </c>
      <c r="U378" s="134" t="s">
        <v>763</v>
      </c>
    </row>
    <row r="379" spans="1:21" x14ac:dyDescent="0.35">
      <c r="A379" s="61" t="s">
        <v>384</v>
      </c>
      <c r="B379" s="60" t="s">
        <v>384</v>
      </c>
      <c r="C379" s="29" t="s">
        <v>54</v>
      </c>
      <c r="D379" s="29" t="s">
        <v>55</v>
      </c>
      <c r="E379" s="132">
        <v>2023</v>
      </c>
      <c r="F379" s="132">
        <v>1</v>
      </c>
      <c r="G379" s="132">
        <v>10</v>
      </c>
      <c r="H379" s="132" t="s">
        <v>8</v>
      </c>
      <c r="I379" s="131" t="s">
        <v>39</v>
      </c>
      <c r="J379" s="131" t="s">
        <v>40</v>
      </c>
      <c r="K379" s="131" t="s">
        <v>40</v>
      </c>
      <c r="L379" s="132" t="s">
        <v>1012</v>
      </c>
      <c r="M379" s="70" t="s">
        <v>385</v>
      </c>
      <c r="N379" s="132" t="s">
        <v>998</v>
      </c>
      <c r="O379" s="131" t="s">
        <v>107</v>
      </c>
      <c r="P379" s="131" t="s">
        <v>1035</v>
      </c>
      <c r="Q379" s="131" t="s">
        <v>1010</v>
      </c>
      <c r="R379" s="131">
        <v>10327807</v>
      </c>
      <c r="S379" s="131" t="s">
        <v>40</v>
      </c>
      <c r="T379" s="133" t="s">
        <v>763</v>
      </c>
      <c r="U379" s="134" t="s">
        <v>763</v>
      </c>
    </row>
    <row r="380" spans="1:21" x14ac:dyDescent="0.35">
      <c r="A380" s="61" t="s">
        <v>353</v>
      </c>
      <c r="B380" s="60" t="s">
        <v>353</v>
      </c>
      <c r="C380" s="29" t="s">
        <v>54</v>
      </c>
      <c r="D380" s="29" t="s">
        <v>55</v>
      </c>
      <c r="E380" s="132">
        <v>2023</v>
      </c>
      <c r="F380" s="132">
        <v>1</v>
      </c>
      <c r="G380" s="132">
        <v>10</v>
      </c>
      <c r="H380" s="132" t="s">
        <v>8</v>
      </c>
      <c r="I380" s="131" t="s">
        <v>39</v>
      </c>
      <c r="J380" s="131" t="s">
        <v>40</v>
      </c>
      <c r="K380" s="131" t="s">
        <v>40</v>
      </c>
      <c r="L380" s="132" t="s">
        <v>1012</v>
      </c>
      <c r="M380" s="135" t="s">
        <v>355</v>
      </c>
      <c r="N380" s="132" t="s">
        <v>998</v>
      </c>
      <c r="O380" s="131" t="s">
        <v>107</v>
      </c>
      <c r="P380" s="131" t="s">
        <v>1035</v>
      </c>
      <c r="Q380" s="131" t="s">
        <v>1010</v>
      </c>
      <c r="R380" s="131">
        <v>10327814</v>
      </c>
      <c r="S380" s="131" t="s">
        <v>40</v>
      </c>
      <c r="T380" s="133" t="s">
        <v>763</v>
      </c>
      <c r="U380" s="134" t="s">
        <v>763</v>
      </c>
    </row>
    <row r="381" spans="1:21" ht="29" x14ac:dyDescent="0.35">
      <c r="A381" s="28" t="s">
        <v>1210</v>
      </c>
      <c r="B381" s="60">
        <v>0</v>
      </c>
      <c r="C381" s="29" t="s">
        <v>54</v>
      </c>
      <c r="D381" s="29" t="s">
        <v>55</v>
      </c>
      <c r="E381" s="132">
        <v>2023</v>
      </c>
      <c r="F381" s="132">
        <v>1</v>
      </c>
      <c r="G381" s="132">
        <v>10</v>
      </c>
      <c r="H381" s="132" t="s">
        <v>7</v>
      </c>
      <c r="I381" s="131" t="s">
        <v>40</v>
      </c>
      <c r="J381" s="131" t="s">
        <v>40</v>
      </c>
      <c r="K381" s="131" t="s">
        <v>39</v>
      </c>
      <c r="L381" s="132" t="s">
        <v>986</v>
      </c>
      <c r="M381" s="135" t="s">
        <v>1211</v>
      </c>
      <c r="N381" s="132" t="s">
        <v>998</v>
      </c>
      <c r="O381" s="131" t="s">
        <v>107</v>
      </c>
      <c r="P381" s="131" t="s">
        <v>1035</v>
      </c>
      <c r="Q381" s="131" t="s">
        <v>991</v>
      </c>
      <c r="R381" s="131">
        <v>10327839</v>
      </c>
      <c r="S381" s="131" t="s">
        <v>40</v>
      </c>
      <c r="T381" s="133" t="s">
        <v>763</v>
      </c>
      <c r="U381" s="134" t="s">
        <v>763</v>
      </c>
    </row>
    <row r="382" spans="1:21" x14ac:dyDescent="0.35">
      <c r="A382" s="61" t="s">
        <v>157</v>
      </c>
      <c r="B382" s="60" t="s">
        <v>157</v>
      </c>
      <c r="C382" s="29" t="s">
        <v>54</v>
      </c>
      <c r="D382" s="29" t="s">
        <v>55</v>
      </c>
      <c r="E382" s="132">
        <v>2023</v>
      </c>
      <c r="F382" s="132">
        <v>1</v>
      </c>
      <c r="G382" s="132">
        <v>10</v>
      </c>
      <c r="H382" s="132" t="s">
        <v>4</v>
      </c>
      <c r="I382" s="131" t="s">
        <v>39</v>
      </c>
      <c r="J382" s="131" t="s">
        <v>40</v>
      </c>
      <c r="K382" s="131" t="s">
        <v>40</v>
      </c>
      <c r="L382" s="132" t="s">
        <v>1012</v>
      </c>
      <c r="M382" s="135" t="s">
        <v>1212</v>
      </c>
      <c r="N382" s="132" t="s">
        <v>1021</v>
      </c>
      <c r="O382" s="131" t="s">
        <v>107</v>
      </c>
      <c r="P382" s="131" t="s">
        <v>1035</v>
      </c>
      <c r="Q382" s="131" t="s">
        <v>1010</v>
      </c>
      <c r="R382" s="131">
        <v>10327840</v>
      </c>
      <c r="S382" s="131" t="s">
        <v>40</v>
      </c>
      <c r="T382" s="133" t="s">
        <v>763</v>
      </c>
      <c r="U382" s="134" t="s">
        <v>763</v>
      </c>
    </row>
    <row r="383" spans="1:21" x14ac:dyDescent="0.35">
      <c r="A383" s="61" t="s">
        <v>163</v>
      </c>
      <c r="B383" s="60" t="s">
        <v>163</v>
      </c>
      <c r="C383" s="29" t="s">
        <v>54</v>
      </c>
      <c r="D383" s="29" t="s">
        <v>55</v>
      </c>
      <c r="E383" s="132">
        <v>2023</v>
      </c>
      <c r="F383" s="132">
        <v>1</v>
      </c>
      <c r="G383" s="132">
        <v>10</v>
      </c>
      <c r="H383" s="132" t="s">
        <v>4</v>
      </c>
      <c r="I383" s="131" t="s">
        <v>39</v>
      </c>
      <c r="J383" s="131" t="s">
        <v>40</v>
      </c>
      <c r="K383" s="131" t="s">
        <v>40</v>
      </c>
      <c r="L383" s="132" t="s">
        <v>1012</v>
      </c>
      <c r="M383" s="135"/>
      <c r="N383" s="132" t="s">
        <v>1021</v>
      </c>
      <c r="O383" s="131" t="s">
        <v>107</v>
      </c>
      <c r="P383" s="131" t="s">
        <v>1035</v>
      </c>
      <c r="Q383" s="131" t="s">
        <v>1010</v>
      </c>
      <c r="R383" s="131">
        <v>10327841</v>
      </c>
      <c r="S383" s="131" t="s">
        <v>40</v>
      </c>
      <c r="T383" s="133" t="s">
        <v>763</v>
      </c>
      <c r="U383" s="134" t="s">
        <v>763</v>
      </c>
    </row>
    <row r="384" spans="1:21" x14ac:dyDescent="0.35">
      <c r="A384" s="61" t="s">
        <v>305</v>
      </c>
      <c r="B384" s="60" t="s">
        <v>305</v>
      </c>
      <c r="C384" s="29" t="s">
        <v>54</v>
      </c>
      <c r="D384" s="29" t="s">
        <v>55</v>
      </c>
      <c r="E384" s="132">
        <v>2023</v>
      </c>
      <c r="F384" s="132">
        <v>1</v>
      </c>
      <c r="G384" s="132">
        <v>10</v>
      </c>
      <c r="H384" s="132" t="s">
        <v>4</v>
      </c>
      <c r="I384" s="131" t="s">
        <v>39</v>
      </c>
      <c r="J384" s="131" t="s">
        <v>40</v>
      </c>
      <c r="K384" s="131" t="s">
        <v>40</v>
      </c>
      <c r="L384" s="132" t="s">
        <v>1012</v>
      </c>
      <c r="M384" s="135" t="s">
        <v>306</v>
      </c>
      <c r="N384" s="132" t="s">
        <v>1021</v>
      </c>
      <c r="O384" s="131" t="s">
        <v>107</v>
      </c>
      <c r="P384" s="131" t="s">
        <v>1035</v>
      </c>
      <c r="Q384" s="131" t="s">
        <v>1010</v>
      </c>
      <c r="R384" s="131">
        <v>10327842</v>
      </c>
      <c r="S384" s="131" t="s">
        <v>40</v>
      </c>
      <c r="T384" s="133" t="s">
        <v>763</v>
      </c>
      <c r="U384" s="134" t="s">
        <v>763</v>
      </c>
    </row>
    <row r="385" spans="1:21" x14ac:dyDescent="0.35">
      <c r="A385" s="61" t="s">
        <v>302</v>
      </c>
      <c r="B385" s="60" t="s">
        <v>302</v>
      </c>
      <c r="C385" s="29" t="s">
        <v>54</v>
      </c>
      <c r="D385" s="29" t="s">
        <v>55</v>
      </c>
      <c r="E385" s="132">
        <v>2023</v>
      </c>
      <c r="F385" s="132">
        <v>1</v>
      </c>
      <c r="G385" s="132">
        <v>10</v>
      </c>
      <c r="H385" s="132" t="s">
        <v>4</v>
      </c>
      <c r="I385" s="131" t="s">
        <v>39</v>
      </c>
      <c r="J385" s="131" t="s">
        <v>40</v>
      </c>
      <c r="K385" s="131" t="s">
        <v>40</v>
      </c>
      <c r="L385" s="132" t="s">
        <v>1012</v>
      </c>
      <c r="M385" s="135"/>
      <c r="N385" s="132" t="s">
        <v>1021</v>
      </c>
      <c r="O385" s="131" t="s">
        <v>107</v>
      </c>
      <c r="P385" s="131" t="s">
        <v>1035</v>
      </c>
      <c r="Q385" s="131" t="s">
        <v>1010</v>
      </c>
      <c r="R385" s="131">
        <v>10327844</v>
      </c>
      <c r="S385" s="131" t="s">
        <v>40</v>
      </c>
      <c r="T385" s="133" t="s">
        <v>763</v>
      </c>
      <c r="U385" s="134" t="s">
        <v>763</v>
      </c>
    </row>
    <row r="386" spans="1:21" x14ac:dyDescent="0.35">
      <c r="A386" s="61" t="s">
        <v>176</v>
      </c>
      <c r="B386" s="60" t="s">
        <v>176</v>
      </c>
      <c r="C386" s="29" t="s">
        <v>54</v>
      </c>
      <c r="D386" s="29" t="s">
        <v>55</v>
      </c>
      <c r="E386" s="132">
        <v>2023</v>
      </c>
      <c r="F386" s="132">
        <v>1</v>
      </c>
      <c r="G386" s="132">
        <v>10</v>
      </c>
      <c r="H386" s="132" t="s">
        <v>4</v>
      </c>
      <c r="I386" s="131" t="s">
        <v>39</v>
      </c>
      <c r="J386" s="131" t="s">
        <v>40</v>
      </c>
      <c r="K386" s="131" t="s">
        <v>40</v>
      </c>
      <c r="L386" s="132" t="s">
        <v>1012</v>
      </c>
      <c r="M386" s="135"/>
      <c r="N386" s="132" t="s">
        <v>1021</v>
      </c>
      <c r="O386" s="131" t="s">
        <v>107</v>
      </c>
      <c r="P386" s="131" t="s">
        <v>1035</v>
      </c>
      <c r="Q386" s="131" t="s">
        <v>1010</v>
      </c>
      <c r="R386" s="131">
        <v>10327851</v>
      </c>
      <c r="S386" s="131" t="s">
        <v>40</v>
      </c>
      <c r="T386" s="133" t="s">
        <v>763</v>
      </c>
      <c r="U386" s="134" t="s">
        <v>763</v>
      </c>
    </row>
    <row r="387" spans="1:21" x14ac:dyDescent="0.35">
      <c r="A387" s="61" t="s">
        <v>408</v>
      </c>
      <c r="B387" s="60" t="s">
        <v>408</v>
      </c>
      <c r="C387" s="29" t="s">
        <v>54</v>
      </c>
      <c r="D387" s="29" t="s">
        <v>55</v>
      </c>
      <c r="E387" s="132">
        <v>2023</v>
      </c>
      <c r="F387" s="132">
        <v>1</v>
      </c>
      <c r="G387" s="132">
        <v>10</v>
      </c>
      <c r="H387" s="132" t="s">
        <v>409</v>
      </c>
      <c r="I387" s="131" t="s">
        <v>39</v>
      </c>
      <c r="J387" s="131" t="s">
        <v>40</v>
      </c>
      <c r="K387" s="131" t="s">
        <v>40</v>
      </c>
      <c r="L387" s="132" t="s">
        <v>1012</v>
      </c>
      <c r="M387" s="135" t="s">
        <v>410</v>
      </c>
      <c r="N387" s="132" t="s">
        <v>998</v>
      </c>
      <c r="O387" s="131" t="s">
        <v>107</v>
      </c>
      <c r="P387" s="131" t="s">
        <v>1035</v>
      </c>
      <c r="Q387" s="131" t="s">
        <v>1010</v>
      </c>
      <c r="R387" s="131">
        <v>10327856</v>
      </c>
      <c r="S387" s="131" t="s">
        <v>40</v>
      </c>
      <c r="T387" s="133" t="s">
        <v>763</v>
      </c>
      <c r="U387" s="134" t="s">
        <v>763</v>
      </c>
    </row>
    <row r="388" spans="1:21" x14ac:dyDescent="0.35">
      <c r="A388" s="61" t="s">
        <v>413</v>
      </c>
      <c r="B388" s="60" t="s">
        <v>413</v>
      </c>
      <c r="C388" s="29" t="s">
        <v>54</v>
      </c>
      <c r="D388" s="29" t="s">
        <v>55</v>
      </c>
      <c r="E388" s="132">
        <v>2023</v>
      </c>
      <c r="F388" s="132">
        <v>1</v>
      </c>
      <c r="G388" s="132">
        <v>10</v>
      </c>
      <c r="H388" s="132" t="s">
        <v>8</v>
      </c>
      <c r="I388" s="131" t="s">
        <v>39</v>
      </c>
      <c r="J388" s="131" t="s">
        <v>40</v>
      </c>
      <c r="K388" s="131" t="s">
        <v>40</v>
      </c>
      <c r="L388" s="132" t="s">
        <v>1012</v>
      </c>
      <c r="M388" s="135" t="s">
        <v>414</v>
      </c>
      <c r="N388" s="132" t="s">
        <v>998</v>
      </c>
      <c r="O388" s="131" t="s">
        <v>107</v>
      </c>
      <c r="P388" s="131" t="s">
        <v>1035</v>
      </c>
      <c r="Q388" s="131" t="s">
        <v>1010</v>
      </c>
      <c r="R388" s="131">
        <v>10327857</v>
      </c>
      <c r="S388" s="131" t="s">
        <v>40</v>
      </c>
      <c r="T388" s="133" t="s">
        <v>763</v>
      </c>
      <c r="U388" s="134" t="s">
        <v>763</v>
      </c>
    </row>
    <row r="389" spans="1:21" x14ac:dyDescent="0.35">
      <c r="A389" s="61" t="s">
        <v>172</v>
      </c>
      <c r="B389" s="60" t="s">
        <v>172</v>
      </c>
      <c r="C389" s="29" t="s">
        <v>54</v>
      </c>
      <c r="D389" s="29" t="s">
        <v>55</v>
      </c>
      <c r="E389" s="132">
        <v>2023</v>
      </c>
      <c r="F389" s="132">
        <v>1</v>
      </c>
      <c r="G389" s="132">
        <v>10</v>
      </c>
      <c r="H389" s="132" t="s">
        <v>4</v>
      </c>
      <c r="I389" s="131" t="s">
        <v>39</v>
      </c>
      <c r="J389" s="131" t="s">
        <v>40</v>
      </c>
      <c r="K389" s="131" t="s">
        <v>40</v>
      </c>
      <c r="L389" s="132" t="s">
        <v>1012</v>
      </c>
      <c r="M389" s="135"/>
      <c r="N389" s="132" t="s">
        <v>1021</v>
      </c>
      <c r="O389" s="131" t="s">
        <v>107</v>
      </c>
      <c r="P389" s="131" t="s">
        <v>1035</v>
      </c>
      <c r="Q389" s="131" t="s">
        <v>1010</v>
      </c>
      <c r="R389" s="131">
        <v>10327858</v>
      </c>
      <c r="S389" s="131" t="s">
        <v>40</v>
      </c>
      <c r="T389" s="133" t="s">
        <v>763</v>
      </c>
      <c r="U389" s="134" t="s">
        <v>763</v>
      </c>
    </row>
    <row r="390" spans="1:21" x14ac:dyDescent="0.35">
      <c r="A390" s="61" t="s">
        <v>307</v>
      </c>
      <c r="B390" s="60" t="s">
        <v>307</v>
      </c>
      <c r="C390" s="29" t="s">
        <v>54</v>
      </c>
      <c r="D390" s="29" t="s">
        <v>55</v>
      </c>
      <c r="E390" s="132">
        <v>2023</v>
      </c>
      <c r="F390" s="132">
        <v>1</v>
      </c>
      <c r="G390" s="132">
        <v>10</v>
      </c>
      <c r="H390" s="132" t="s">
        <v>4</v>
      </c>
      <c r="I390" s="131" t="s">
        <v>39</v>
      </c>
      <c r="J390" s="131" t="s">
        <v>40</v>
      </c>
      <c r="K390" s="131" t="s">
        <v>40</v>
      </c>
      <c r="L390" s="132" t="s">
        <v>1012</v>
      </c>
      <c r="M390" s="135"/>
      <c r="N390" s="132" t="s">
        <v>1021</v>
      </c>
      <c r="O390" s="131" t="s">
        <v>107</v>
      </c>
      <c r="P390" s="131" t="s">
        <v>1035</v>
      </c>
      <c r="Q390" s="131" t="s">
        <v>1010</v>
      </c>
      <c r="R390" s="131">
        <v>10327862</v>
      </c>
      <c r="S390" s="131" t="s">
        <v>40</v>
      </c>
      <c r="T390" s="133" t="s">
        <v>763</v>
      </c>
      <c r="U390" s="134" t="s">
        <v>763</v>
      </c>
    </row>
    <row r="391" spans="1:21" x14ac:dyDescent="0.35">
      <c r="A391" s="61" t="s">
        <v>304</v>
      </c>
      <c r="B391" s="60" t="s">
        <v>304</v>
      </c>
      <c r="C391" s="29" t="s">
        <v>54</v>
      </c>
      <c r="D391" s="29" t="s">
        <v>55</v>
      </c>
      <c r="E391" s="132">
        <v>2023</v>
      </c>
      <c r="F391" s="132">
        <v>1</v>
      </c>
      <c r="G391" s="132">
        <v>10</v>
      </c>
      <c r="H391" s="132" t="s">
        <v>4</v>
      </c>
      <c r="I391" s="131" t="s">
        <v>39</v>
      </c>
      <c r="J391" s="131" t="s">
        <v>40</v>
      </c>
      <c r="K391" s="131" t="s">
        <v>40</v>
      </c>
      <c r="L391" s="132" t="s">
        <v>1012</v>
      </c>
      <c r="M391" s="135"/>
      <c r="N391" s="132" t="s">
        <v>1021</v>
      </c>
      <c r="O391" s="131" t="s">
        <v>107</v>
      </c>
      <c r="P391" s="131" t="s">
        <v>1035</v>
      </c>
      <c r="Q391" s="131" t="s">
        <v>1010</v>
      </c>
      <c r="R391" s="131">
        <v>10327863</v>
      </c>
      <c r="S391" s="131" t="s">
        <v>40</v>
      </c>
      <c r="T391" s="133" t="s">
        <v>763</v>
      </c>
      <c r="U391" s="134" t="s">
        <v>763</v>
      </c>
    </row>
    <row r="392" spans="1:21" x14ac:dyDescent="0.35">
      <c r="A392" s="61" t="s">
        <v>217</v>
      </c>
      <c r="B392" s="60" t="s">
        <v>217</v>
      </c>
      <c r="C392" s="29" t="s">
        <v>54</v>
      </c>
      <c r="D392" s="29" t="s">
        <v>55</v>
      </c>
      <c r="E392" s="132">
        <v>2023</v>
      </c>
      <c r="F392" s="132">
        <v>1</v>
      </c>
      <c r="G392" s="132">
        <v>10</v>
      </c>
      <c r="H392" s="132" t="s">
        <v>3</v>
      </c>
      <c r="I392" s="131" t="s">
        <v>39</v>
      </c>
      <c r="J392" s="131" t="s">
        <v>40</v>
      </c>
      <c r="K392" s="131" t="s">
        <v>40</v>
      </c>
      <c r="L392" s="132" t="s">
        <v>1012</v>
      </c>
      <c r="M392" s="135"/>
      <c r="N392" s="132" t="s">
        <v>1002</v>
      </c>
      <c r="O392" s="131" t="s">
        <v>107</v>
      </c>
      <c r="P392" s="131" t="s">
        <v>1035</v>
      </c>
      <c r="Q392" s="131" t="s">
        <v>1010</v>
      </c>
      <c r="R392" s="131">
        <v>10327866</v>
      </c>
      <c r="S392" s="131" t="s">
        <v>40</v>
      </c>
      <c r="T392" s="133" t="s">
        <v>763</v>
      </c>
      <c r="U392" s="134" t="s">
        <v>1213</v>
      </c>
    </row>
    <row r="393" spans="1:21" x14ac:dyDescent="0.35">
      <c r="A393" s="28" t="s">
        <v>1214</v>
      </c>
      <c r="B393" s="60">
        <v>0</v>
      </c>
      <c r="C393" s="29" t="s">
        <v>54</v>
      </c>
      <c r="D393" s="29" t="s">
        <v>55</v>
      </c>
      <c r="E393" s="132">
        <v>2023</v>
      </c>
      <c r="F393" s="132">
        <v>1</v>
      </c>
      <c r="G393" s="132">
        <v>10</v>
      </c>
      <c r="H393" s="132" t="s">
        <v>1024</v>
      </c>
      <c r="I393" s="131" t="s">
        <v>40</v>
      </c>
      <c r="J393" s="131" t="s">
        <v>40</v>
      </c>
      <c r="K393" s="131" t="s">
        <v>40</v>
      </c>
      <c r="L393" s="132" t="s">
        <v>1012</v>
      </c>
      <c r="M393" s="70" t="s">
        <v>380</v>
      </c>
      <c r="N393" s="132" t="s">
        <v>998</v>
      </c>
      <c r="O393" s="131" t="s">
        <v>107</v>
      </c>
      <c r="P393" s="131" t="s">
        <v>1035</v>
      </c>
      <c r="Q393" s="131" t="s">
        <v>1010</v>
      </c>
      <c r="R393" s="131">
        <v>10327868</v>
      </c>
      <c r="S393" s="131" t="s">
        <v>40</v>
      </c>
      <c r="T393" s="133" t="s">
        <v>763</v>
      </c>
      <c r="U393" s="134" t="s">
        <v>763</v>
      </c>
    </row>
    <row r="394" spans="1:21" x14ac:dyDescent="0.35">
      <c r="A394" s="28" t="s">
        <v>783</v>
      </c>
      <c r="B394" s="60">
        <v>0</v>
      </c>
      <c r="C394" s="29" t="s">
        <v>112</v>
      </c>
      <c r="D394" s="29" t="s">
        <v>135</v>
      </c>
      <c r="E394" s="132">
        <v>2023</v>
      </c>
      <c r="F394" s="132">
        <v>1</v>
      </c>
      <c r="G394" s="132">
        <v>10</v>
      </c>
      <c r="H394" s="132" t="s">
        <v>8</v>
      </c>
      <c r="I394" s="131" t="s">
        <v>40</v>
      </c>
      <c r="J394" s="131" t="s">
        <v>40</v>
      </c>
      <c r="K394" s="131" t="s">
        <v>40</v>
      </c>
      <c r="L394" s="132" t="s">
        <v>1012</v>
      </c>
      <c r="M394" s="70" t="s">
        <v>936</v>
      </c>
      <c r="N394" s="132" t="s">
        <v>998</v>
      </c>
      <c r="O394" s="131" t="s">
        <v>103</v>
      </c>
      <c r="P394" s="131" t="s">
        <v>1035</v>
      </c>
      <c r="Q394" s="131" t="s">
        <v>1003</v>
      </c>
      <c r="R394" s="131">
        <v>10332635</v>
      </c>
      <c r="S394" s="131" t="s">
        <v>40</v>
      </c>
      <c r="T394" s="133" t="s">
        <v>763</v>
      </c>
      <c r="U394" s="134" t="s">
        <v>763</v>
      </c>
    </row>
    <row r="395" spans="1:21" x14ac:dyDescent="0.35">
      <c r="A395" s="61" t="s">
        <v>406</v>
      </c>
      <c r="B395" s="60" t="s">
        <v>406</v>
      </c>
      <c r="C395" s="52" t="s">
        <v>112</v>
      </c>
      <c r="D395" s="52" t="s">
        <v>135</v>
      </c>
      <c r="E395" s="138">
        <v>2023</v>
      </c>
      <c r="F395" s="138">
        <v>1</v>
      </c>
      <c r="G395" s="138">
        <v>10</v>
      </c>
      <c r="H395" s="132" t="s">
        <v>8</v>
      </c>
      <c r="I395" s="143" t="s">
        <v>39</v>
      </c>
      <c r="J395" s="143" t="s">
        <v>40</v>
      </c>
      <c r="K395" s="131" t="s">
        <v>40</v>
      </c>
      <c r="L395" s="138" t="s">
        <v>1012</v>
      </c>
      <c r="M395" s="144" t="s">
        <v>763</v>
      </c>
      <c r="N395" s="132" t="s">
        <v>998</v>
      </c>
      <c r="O395" s="143" t="s">
        <v>103</v>
      </c>
      <c r="P395" s="131" t="s">
        <v>1035</v>
      </c>
      <c r="Q395" s="131" t="s">
        <v>1003</v>
      </c>
      <c r="R395" s="131">
        <v>10332638</v>
      </c>
      <c r="S395" s="131" t="s">
        <v>40</v>
      </c>
      <c r="T395" s="133" t="s">
        <v>763</v>
      </c>
      <c r="U395" s="134" t="s">
        <v>763</v>
      </c>
    </row>
    <row r="396" spans="1:21" x14ac:dyDescent="0.35">
      <c r="A396" s="61" t="s">
        <v>257</v>
      </c>
      <c r="B396" s="60" t="s">
        <v>257</v>
      </c>
      <c r="C396" s="29" t="s">
        <v>112</v>
      </c>
      <c r="D396" s="29" t="s">
        <v>135</v>
      </c>
      <c r="E396" s="132">
        <v>2023</v>
      </c>
      <c r="F396" s="132">
        <v>1</v>
      </c>
      <c r="G396" s="132">
        <v>10</v>
      </c>
      <c r="H396" s="132" t="s">
        <v>8</v>
      </c>
      <c r="I396" s="131" t="s">
        <v>39</v>
      </c>
      <c r="J396" s="131" t="s">
        <v>40</v>
      </c>
      <c r="K396" s="131" t="s">
        <v>40</v>
      </c>
      <c r="L396" s="132" t="s">
        <v>1012</v>
      </c>
      <c r="M396" s="135" t="s">
        <v>1215</v>
      </c>
      <c r="N396" s="132" t="s">
        <v>998</v>
      </c>
      <c r="O396" s="131" t="s">
        <v>103</v>
      </c>
      <c r="P396" s="131" t="s">
        <v>1035</v>
      </c>
      <c r="Q396" s="131" t="s">
        <v>1003</v>
      </c>
      <c r="R396" s="131">
        <v>10332637</v>
      </c>
      <c r="S396" s="131" t="s">
        <v>40</v>
      </c>
      <c r="T396" s="133" t="s">
        <v>763</v>
      </c>
      <c r="U396" s="134" t="s">
        <v>763</v>
      </c>
    </row>
    <row r="397" spans="1:21" x14ac:dyDescent="0.35">
      <c r="A397" s="28" t="s">
        <v>784</v>
      </c>
      <c r="B397" s="60">
        <v>0</v>
      </c>
      <c r="C397" s="29" t="s">
        <v>112</v>
      </c>
      <c r="D397" s="29" t="s">
        <v>135</v>
      </c>
      <c r="E397" s="132">
        <v>2023</v>
      </c>
      <c r="F397" s="132">
        <v>1</v>
      </c>
      <c r="G397" s="132">
        <v>10</v>
      </c>
      <c r="H397" s="132" t="s">
        <v>7</v>
      </c>
      <c r="I397" s="131" t="s">
        <v>40</v>
      </c>
      <c r="J397" s="131" t="s">
        <v>40</v>
      </c>
      <c r="K397" s="131" t="s">
        <v>136</v>
      </c>
      <c r="L397" s="132" t="s">
        <v>1216</v>
      </c>
      <c r="M397" s="70" t="s">
        <v>368</v>
      </c>
      <c r="N397" s="132" t="s">
        <v>998</v>
      </c>
      <c r="O397" s="131" t="s">
        <v>103</v>
      </c>
      <c r="P397" s="131" t="s">
        <v>1035</v>
      </c>
      <c r="Q397" s="131" t="s">
        <v>1003</v>
      </c>
      <c r="R397" s="131">
        <v>10332636</v>
      </c>
      <c r="S397" s="131" t="s">
        <v>40</v>
      </c>
      <c r="T397" s="133" t="s">
        <v>1217</v>
      </c>
      <c r="U397" s="134"/>
    </row>
    <row r="398" spans="1:21" x14ac:dyDescent="0.35">
      <c r="A398" s="28" t="s">
        <v>785</v>
      </c>
      <c r="B398" s="60">
        <v>0</v>
      </c>
      <c r="C398" s="29" t="s">
        <v>112</v>
      </c>
      <c r="D398" s="29" t="s">
        <v>135</v>
      </c>
      <c r="E398" s="132">
        <v>2023</v>
      </c>
      <c r="F398" s="132">
        <v>1</v>
      </c>
      <c r="G398" s="132">
        <v>10</v>
      </c>
      <c r="H398" s="132" t="s">
        <v>8</v>
      </c>
      <c r="I398" s="131" t="s">
        <v>40</v>
      </c>
      <c r="J398" s="131" t="s">
        <v>40</v>
      </c>
      <c r="K398" s="131" t="s">
        <v>40</v>
      </c>
      <c r="L398" s="132" t="s">
        <v>1012</v>
      </c>
      <c r="M398" s="135" t="s">
        <v>902</v>
      </c>
      <c r="N398" s="132" t="s">
        <v>998</v>
      </c>
      <c r="O398" s="131" t="s">
        <v>103</v>
      </c>
      <c r="P398" s="131" t="s">
        <v>1035</v>
      </c>
      <c r="Q398" s="131" t="s">
        <v>1003</v>
      </c>
      <c r="R398" s="131">
        <v>10332631</v>
      </c>
      <c r="S398" s="131" t="s">
        <v>40</v>
      </c>
      <c r="T398" s="133" t="s">
        <v>763</v>
      </c>
      <c r="U398" s="134" t="s">
        <v>763</v>
      </c>
    </row>
    <row r="399" spans="1:21" x14ac:dyDescent="0.35">
      <c r="A399" s="61" t="s">
        <v>641</v>
      </c>
      <c r="B399" s="60" t="s">
        <v>641</v>
      </c>
      <c r="C399" s="29" t="s">
        <v>608</v>
      </c>
      <c r="D399" s="29" t="s">
        <v>642</v>
      </c>
      <c r="E399" s="132">
        <v>2024</v>
      </c>
      <c r="F399" s="132">
        <v>0</v>
      </c>
      <c r="G399" s="132">
        <v>4</v>
      </c>
      <c r="H399" s="132" t="s">
        <v>5</v>
      </c>
      <c r="I399" s="131" t="s">
        <v>39</v>
      </c>
      <c r="J399" s="131" t="s">
        <v>40</v>
      </c>
      <c r="K399" s="131" t="s">
        <v>40</v>
      </c>
      <c r="L399" s="132" t="s">
        <v>1012</v>
      </c>
      <c r="M399" s="135"/>
      <c r="N399" s="132" t="s">
        <v>1044</v>
      </c>
      <c r="O399" s="131" t="s">
        <v>329</v>
      </c>
      <c r="P399" s="131" t="s">
        <v>1035</v>
      </c>
      <c r="Q399" s="131" t="s">
        <v>1010</v>
      </c>
      <c r="R399" s="131">
        <v>10333905</v>
      </c>
      <c r="S399" s="131" t="s">
        <v>40</v>
      </c>
      <c r="T399" s="133" t="s">
        <v>763</v>
      </c>
      <c r="U399" s="134" t="s">
        <v>763</v>
      </c>
    </row>
    <row r="400" spans="1:21" x14ac:dyDescent="0.35">
      <c r="A400" s="61" t="s">
        <v>645</v>
      </c>
      <c r="B400" s="60" t="s">
        <v>645</v>
      </c>
      <c r="C400" s="29" t="s">
        <v>54</v>
      </c>
      <c r="D400" s="29" t="s">
        <v>625</v>
      </c>
      <c r="E400" s="132">
        <v>2024</v>
      </c>
      <c r="F400" s="132">
        <v>0</v>
      </c>
      <c r="G400" s="132">
        <v>4</v>
      </c>
      <c r="H400" s="132" t="s">
        <v>5</v>
      </c>
      <c r="I400" s="131" t="s">
        <v>39</v>
      </c>
      <c r="J400" s="131" t="s">
        <v>40</v>
      </c>
      <c r="K400" s="131" t="s">
        <v>40</v>
      </c>
      <c r="L400" s="132" t="s">
        <v>1012</v>
      </c>
      <c r="M400" s="135"/>
      <c r="N400" s="132" t="s">
        <v>1193</v>
      </c>
      <c r="O400" s="131" t="s">
        <v>329</v>
      </c>
      <c r="P400" s="131" t="s">
        <v>1035</v>
      </c>
      <c r="Q400" s="131" t="s">
        <v>1010</v>
      </c>
      <c r="R400" s="131">
        <v>10333906</v>
      </c>
      <c r="S400" s="131" t="s">
        <v>40</v>
      </c>
      <c r="T400" s="133" t="s">
        <v>763</v>
      </c>
      <c r="U400" s="134" t="s">
        <v>763</v>
      </c>
    </row>
    <row r="401" spans="1:21" x14ac:dyDescent="0.35">
      <c r="A401" s="61" t="s">
        <v>647</v>
      </c>
      <c r="B401" s="60" t="s">
        <v>647</v>
      </c>
      <c r="C401" s="29" t="s">
        <v>564</v>
      </c>
      <c r="D401" s="29" t="s">
        <v>648</v>
      </c>
      <c r="E401" s="132">
        <v>2024</v>
      </c>
      <c r="F401" s="132">
        <v>0</v>
      </c>
      <c r="G401" s="132">
        <v>4</v>
      </c>
      <c r="H401" s="132" t="s">
        <v>5</v>
      </c>
      <c r="I401" s="131" t="s">
        <v>39</v>
      </c>
      <c r="J401" s="131" t="s">
        <v>40</v>
      </c>
      <c r="K401" s="131" t="s">
        <v>40</v>
      </c>
      <c r="L401" s="132" t="s">
        <v>1012</v>
      </c>
      <c r="M401" s="135"/>
      <c r="N401" s="132" t="s">
        <v>763</v>
      </c>
      <c r="O401" s="131" t="s">
        <v>329</v>
      </c>
      <c r="P401" s="131" t="s">
        <v>1035</v>
      </c>
      <c r="Q401" s="131" t="s">
        <v>1010</v>
      </c>
      <c r="R401" s="131">
        <v>10337395</v>
      </c>
      <c r="S401" s="131" t="s">
        <v>40</v>
      </c>
      <c r="T401" s="133" t="s">
        <v>763</v>
      </c>
      <c r="U401" s="134" t="s">
        <v>763</v>
      </c>
    </row>
    <row r="402" spans="1:21" x14ac:dyDescent="0.35">
      <c r="A402" s="61" t="s">
        <v>650</v>
      </c>
      <c r="B402" s="60" t="s">
        <v>650</v>
      </c>
      <c r="C402" s="29" t="s">
        <v>651</v>
      </c>
      <c r="D402" s="29" t="s">
        <v>651</v>
      </c>
      <c r="E402" s="132">
        <v>2024</v>
      </c>
      <c r="F402" s="132">
        <v>0</v>
      </c>
      <c r="G402" s="132">
        <v>4</v>
      </c>
      <c r="H402" s="132" t="s">
        <v>5</v>
      </c>
      <c r="I402" s="131" t="s">
        <v>39</v>
      </c>
      <c r="J402" s="131" t="s">
        <v>40</v>
      </c>
      <c r="K402" s="131" t="s">
        <v>40</v>
      </c>
      <c r="L402" s="132" t="s">
        <v>1012</v>
      </c>
      <c r="M402" s="135"/>
      <c r="N402" s="132" t="s">
        <v>1206</v>
      </c>
      <c r="O402" s="131" t="s">
        <v>329</v>
      </c>
      <c r="P402" s="131" t="s">
        <v>1035</v>
      </c>
      <c r="Q402" s="131" t="s">
        <v>1010</v>
      </c>
      <c r="R402" s="131">
        <v>10337541</v>
      </c>
      <c r="S402" s="131" t="s">
        <v>40</v>
      </c>
      <c r="T402" s="133" t="s">
        <v>763</v>
      </c>
      <c r="U402" s="134" t="s">
        <v>763</v>
      </c>
    </row>
    <row r="403" spans="1:21" x14ac:dyDescent="0.35">
      <c r="A403" s="61" t="s">
        <v>365</v>
      </c>
      <c r="B403" s="60" t="s">
        <v>365</v>
      </c>
      <c r="C403" s="29" t="s">
        <v>112</v>
      </c>
      <c r="D403" s="29" t="s">
        <v>135</v>
      </c>
      <c r="E403" s="132">
        <v>2023</v>
      </c>
      <c r="F403" s="132">
        <v>1</v>
      </c>
      <c r="G403" s="132">
        <v>10</v>
      </c>
      <c r="H403" s="132" t="s">
        <v>8</v>
      </c>
      <c r="I403" s="131" t="s">
        <v>39</v>
      </c>
      <c r="J403" s="131" t="s">
        <v>40</v>
      </c>
      <c r="K403" s="131" t="s">
        <v>40</v>
      </c>
      <c r="L403" s="132" t="s">
        <v>1012</v>
      </c>
      <c r="M403" s="135"/>
      <c r="N403" s="132" t="s">
        <v>998</v>
      </c>
      <c r="O403" s="131" t="s">
        <v>103</v>
      </c>
      <c r="P403" s="131" t="s">
        <v>1035</v>
      </c>
      <c r="Q403" s="131" t="s">
        <v>1003</v>
      </c>
      <c r="R403" s="131">
        <v>10337542</v>
      </c>
      <c r="S403" s="131" t="s">
        <v>40</v>
      </c>
      <c r="T403" s="133" t="s">
        <v>763</v>
      </c>
      <c r="U403" s="134" t="s">
        <v>763</v>
      </c>
    </row>
    <row r="404" spans="1:21" x14ac:dyDescent="0.35">
      <c r="A404" s="28" t="s">
        <v>786</v>
      </c>
      <c r="B404" s="60">
        <v>0</v>
      </c>
      <c r="C404" s="29" t="s">
        <v>112</v>
      </c>
      <c r="D404" s="29" t="s">
        <v>135</v>
      </c>
      <c r="E404" s="132">
        <v>2023</v>
      </c>
      <c r="F404" s="132">
        <v>1</v>
      </c>
      <c r="G404" s="132">
        <v>10</v>
      </c>
      <c r="H404" s="132" t="s">
        <v>7</v>
      </c>
      <c r="I404" s="131" t="s">
        <v>40</v>
      </c>
      <c r="J404" s="131" t="s">
        <v>40</v>
      </c>
      <c r="K404" s="131" t="s">
        <v>136</v>
      </c>
      <c r="L404" s="132" t="s">
        <v>1216</v>
      </c>
      <c r="M404" s="135"/>
      <c r="N404" s="132" t="s">
        <v>998</v>
      </c>
      <c r="O404" s="131" t="s">
        <v>103</v>
      </c>
      <c r="P404" s="131" t="s">
        <v>1035</v>
      </c>
      <c r="Q404" s="131" t="s">
        <v>1003</v>
      </c>
      <c r="R404" s="131">
        <v>10337543</v>
      </c>
      <c r="S404" s="131" t="s">
        <v>40</v>
      </c>
      <c r="T404" s="133" t="s">
        <v>1217</v>
      </c>
      <c r="U404" s="134"/>
    </row>
    <row r="405" spans="1:21" x14ac:dyDescent="0.35">
      <c r="A405" s="61" t="s">
        <v>396</v>
      </c>
      <c r="B405" s="60" t="s">
        <v>396</v>
      </c>
      <c r="C405" s="29" t="s">
        <v>112</v>
      </c>
      <c r="D405" s="29" t="s">
        <v>135</v>
      </c>
      <c r="E405" s="132">
        <v>2023</v>
      </c>
      <c r="F405" s="132">
        <v>1</v>
      </c>
      <c r="G405" s="132">
        <v>10</v>
      </c>
      <c r="H405" s="132" t="s">
        <v>8</v>
      </c>
      <c r="I405" s="131" t="s">
        <v>39</v>
      </c>
      <c r="J405" s="131" t="s">
        <v>40</v>
      </c>
      <c r="K405" s="131" t="s">
        <v>40</v>
      </c>
      <c r="L405" s="132" t="s">
        <v>1012</v>
      </c>
      <c r="M405" s="135"/>
      <c r="N405" s="132" t="s">
        <v>998</v>
      </c>
      <c r="O405" s="131" t="s">
        <v>103</v>
      </c>
      <c r="P405" s="131" t="s">
        <v>1035</v>
      </c>
      <c r="Q405" s="131" t="s">
        <v>1003</v>
      </c>
      <c r="R405" s="131">
        <v>10337544</v>
      </c>
      <c r="S405" s="131" t="s">
        <v>40</v>
      </c>
      <c r="T405" s="133" t="s">
        <v>763</v>
      </c>
      <c r="U405" s="134" t="s">
        <v>763</v>
      </c>
    </row>
    <row r="406" spans="1:21" x14ac:dyDescent="0.35">
      <c r="A406" s="61" t="s">
        <v>419</v>
      </c>
      <c r="B406" s="60" t="s">
        <v>419</v>
      </c>
      <c r="C406" s="29" t="s">
        <v>112</v>
      </c>
      <c r="D406" s="29" t="s">
        <v>135</v>
      </c>
      <c r="E406" s="132">
        <v>2023</v>
      </c>
      <c r="F406" s="132">
        <v>1</v>
      </c>
      <c r="G406" s="132">
        <v>10</v>
      </c>
      <c r="H406" s="132" t="s">
        <v>8</v>
      </c>
      <c r="I406" s="131" t="s">
        <v>39</v>
      </c>
      <c r="J406" s="131" t="s">
        <v>40</v>
      </c>
      <c r="K406" s="131" t="s">
        <v>40</v>
      </c>
      <c r="L406" s="132" t="s">
        <v>1012</v>
      </c>
      <c r="M406" s="135"/>
      <c r="N406" s="132" t="s">
        <v>998</v>
      </c>
      <c r="O406" s="131" t="s">
        <v>103</v>
      </c>
      <c r="P406" s="131" t="s">
        <v>1035</v>
      </c>
      <c r="Q406" s="131" t="s">
        <v>1003</v>
      </c>
      <c r="R406" s="131">
        <v>10337545</v>
      </c>
      <c r="S406" s="131" t="s">
        <v>40</v>
      </c>
      <c r="T406" s="133" t="s">
        <v>763</v>
      </c>
      <c r="U406" s="134" t="s">
        <v>763</v>
      </c>
    </row>
    <row r="407" spans="1:21" x14ac:dyDescent="0.35">
      <c r="A407" s="28" t="s">
        <v>398</v>
      </c>
      <c r="B407" s="60">
        <v>0</v>
      </c>
      <c r="C407" s="29" t="s">
        <v>112</v>
      </c>
      <c r="D407" s="29" t="s">
        <v>135</v>
      </c>
      <c r="E407" s="132">
        <v>2023</v>
      </c>
      <c r="F407" s="132">
        <v>1</v>
      </c>
      <c r="G407" s="132">
        <v>10</v>
      </c>
      <c r="H407" s="132" t="s">
        <v>8</v>
      </c>
      <c r="I407" s="131" t="s">
        <v>40</v>
      </c>
      <c r="J407" s="131" t="s">
        <v>40</v>
      </c>
      <c r="K407" s="131" t="s">
        <v>40</v>
      </c>
      <c r="L407" s="132" t="s">
        <v>1012</v>
      </c>
      <c r="M407" s="135"/>
      <c r="N407" s="132" t="s">
        <v>998</v>
      </c>
      <c r="O407" s="131" t="s">
        <v>103</v>
      </c>
      <c r="P407" s="131" t="s">
        <v>1035</v>
      </c>
      <c r="Q407" s="131" t="s">
        <v>1003</v>
      </c>
      <c r="R407" s="131">
        <v>10337547</v>
      </c>
      <c r="S407" s="131" t="s">
        <v>40</v>
      </c>
      <c r="T407" s="133" t="s">
        <v>763</v>
      </c>
      <c r="U407" s="134" t="s">
        <v>763</v>
      </c>
    </row>
    <row r="408" spans="1:21" x14ac:dyDescent="0.35">
      <c r="A408" s="28" t="s">
        <v>787</v>
      </c>
      <c r="B408" s="60">
        <v>0</v>
      </c>
      <c r="C408" s="29" t="s">
        <v>112</v>
      </c>
      <c r="D408" s="29" t="s">
        <v>135</v>
      </c>
      <c r="E408" s="132">
        <v>2023</v>
      </c>
      <c r="F408" s="132">
        <v>1</v>
      </c>
      <c r="G408" s="132">
        <v>10</v>
      </c>
      <c r="H408" s="132" t="s">
        <v>7</v>
      </c>
      <c r="I408" s="131" t="s">
        <v>40</v>
      </c>
      <c r="J408" s="131" t="s">
        <v>40</v>
      </c>
      <c r="K408" s="131" t="s">
        <v>136</v>
      </c>
      <c r="L408" s="132" t="s">
        <v>1216</v>
      </c>
      <c r="M408" s="135"/>
      <c r="N408" s="132" t="s">
        <v>998</v>
      </c>
      <c r="O408" s="131" t="s">
        <v>103</v>
      </c>
      <c r="P408" s="131" t="s">
        <v>1035</v>
      </c>
      <c r="Q408" s="131" t="s">
        <v>1003</v>
      </c>
      <c r="R408" s="131">
        <v>10337567</v>
      </c>
      <c r="S408" s="131" t="s">
        <v>40</v>
      </c>
      <c r="T408" s="133" t="s">
        <v>1217</v>
      </c>
      <c r="U408" s="134"/>
    </row>
    <row r="409" spans="1:21" x14ac:dyDescent="0.35">
      <c r="A409" s="61" t="s">
        <v>260</v>
      </c>
      <c r="B409" s="60" t="s">
        <v>260</v>
      </c>
      <c r="C409" s="29" t="s">
        <v>112</v>
      </c>
      <c r="D409" s="29" t="s">
        <v>135</v>
      </c>
      <c r="E409" s="132">
        <v>2023</v>
      </c>
      <c r="F409" s="132">
        <v>1</v>
      </c>
      <c r="G409" s="132">
        <v>10</v>
      </c>
      <c r="H409" s="132" t="s">
        <v>8</v>
      </c>
      <c r="I409" s="131" t="s">
        <v>39</v>
      </c>
      <c r="J409" s="131" t="s">
        <v>40</v>
      </c>
      <c r="K409" s="131" t="s">
        <v>40</v>
      </c>
      <c r="L409" s="132" t="s">
        <v>1012</v>
      </c>
      <c r="M409" s="135"/>
      <c r="N409" s="132" t="s">
        <v>998</v>
      </c>
      <c r="O409" s="131" t="s">
        <v>103</v>
      </c>
      <c r="P409" s="131" t="s">
        <v>1035</v>
      </c>
      <c r="Q409" s="131" t="s">
        <v>1003</v>
      </c>
      <c r="R409" s="131">
        <v>10337568</v>
      </c>
      <c r="S409" s="131" t="s">
        <v>40</v>
      </c>
      <c r="T409" s="133" t="s">
        <v>763</v>
      </c>
      <c r="U409" s="134" t="s">
        <v>763</v>
      </c>
    </row>
    <row r="410" spans="1:21" x14ac:dyDescent="0.35">
      <c r="A410" s="61" t="s">
        <v>270</v>
      </c>
      <c r="B410" s="60" t="s">
        <v>270</v>
      </c>
      <c r="C410" s="29" t="s">
        <v>112</v>
      </c>
      <c r="D410" s="29" t="s">
        <v>135</v>
      </c>
      <c r="E410" s="132">
        <v>2023</v>
      </c>
      <c r="F410" s="132">
        <v>1</v>
      </c>
      <c r="G410" s="132">
        <v>10</v>
      </c>
      <c r="H410" s="132" t="s">
        <v>8</v>
      </c>
      <c r="I410" s="131" t="s">
        <v>39</v>
      </c>
      <c r="J410" s="131" t="s">
        <v>40</v>
      </c>
      <c r="K410" s="131" t="s">
        <v>40</v>
      </c>
      <c r="L410" s="132" t="s">
        <v>1012</v>
      </c>
      <c r="M410" s="135"/>
      <c r="N410" s="132" t="s">
        <v>998</v>
      </c>
      <c r="O410" s="131" t="s">
        <v>103</v>
      </c>
      <c r="P410" s="131" t="s">
        <v>1035</v>
      </c>
      <c r="Q410" s="131" t="s">
        <v>1003</v>
      </c>
      <c r="R410" s="131">
        <v>10337571</v>
      </c>
      <c r="S410" s="131" t="s">
        <v>40</v>
      </c>
      <c r="T410" s="133" t="s">
        <v>763</v>
      </c>
      <c r="U410" s="134" t="s">
        <v>763</v>
      </c>
    </row>
    <row r="411" spans="1:21" x14ac:dyDescent="0.35">
      <c r="A411" s="61" t="s">
        <v>400</v>
      </c>
      <c r="B411" s="60" t="s">
        <v>400</v>
      </c>
      <c r="C411" s="29" t="s">
        <v>112</v>
      </c>
      <c r="D411" s="29" t="s">
        <v>135</v>
      </c>
      <c r="E411" s="132">
        <v>2023</v>
      </c>
      <c r="F411" s="132">
        <v>1</v>
      </c>
      <c r="G411" s="132">
        <v>10</v>
      </c>
      <c r="H411" s="132" t="s">
        <v>8</v>
      </c>
      <c r="I411" s="131" t="s">
        <v>39</v>
      </c>
      <c r="J411" s="131" t="s">
        <v>40</v>
      </c>
      <c r="K411" s="131" t="s">
        <v>40</v>
      </c>
      <c r="L411" s="132" t="s">
        <v>1012</v>
      </c>
      <c r="M411" s="135" t="s">
        <v>401</v>
      </c>
      <c r="N411" s="132" t="s">
        <v>998</v>
      </c>
      <c r="O411" s="131" t="s">
        <v>103</v>
      </c>
      <c r="P411" s="131" t="s">
        <v>1035</v>
      </c>
      <c r="Q411" s="131" t="s">
        <v>1003</v>
      </c>
      <c r="R411" s="131">
        <v>10337572</v>
      </c>
      <c r="S411" s="131" t="s">
        <v>40</v>
      </c>
      <c r="T411" s="133" t="s">
        <v>763</v>
      </c>
      <c r="U411" s="134" t="s">
        <v>763</v>
      </c>
    </row>
    <row r="412" spans="1:21" x14ac:dyDescent="0.35">
      <c r="A412" s="61" t="s">
        <v>369</v>
      </c>
      <c r="B412" s="60" t="s">
        <v>369</v>
      </c>
      <c r="C412" s="29" t="s">
        <v>112</v>
      </c>
      <c r="D412" s="29" t="s">
        <v>135</v>
      </c>
      <c r="E412" s="132">
        <v>2023</v>
      </c>
      <c r="F412" s="132">
        <v>1</v>
      </c>
      <c r="G412" s="132">
        <v>10</v>
      </c>
      <c r="H412" s="132" t="s">
        <v>8</v>
      </c>
      <c r="I412" s="131" t="s">
        <v>39</v>
      </c>
      <c r="J412" s="131" t="s">
        <v>40</v>
      </c>
      <c r="K412" s="131" t="s">
        <v>40</v>
      </c>
      <c r="L412" s="132" t="s">
        <v>1012</v>
      </c>
      <c r="M412" s="135"/>
      <c r="N412" s="132" t="s">
        <v>998</v>
      </c>
      <c r="O412" s="131" t="s">
        <v>103</v>
      </c>
      <c r="P412" s="131" t="s">
        <v>1035</v>
      </c>
      <c r="Q412" s="131" t="s">
        <v>1003</v>
      </c>
      <c r="R412" s="131">
        <v>10337577</v>
      </c>
      <c r="S412" s="131" t="s">
        <v>40</v>
      </c>
      <c r="T412" s="133" t="s">
        <v>763</v>
      </c>
      <c r="U412" s="134" t="s">
        <v>763</v>
      </c>
    </row>
    <row r="413" spans="1:21" x14ac:dyDescent="0.35">
      <c r="A413" s="61" t="s">
        <v>268</v>
      </c>
      <c r="B413" s="60" t="s">
        <v>268</v>
      </c>
      <c r="C413" s="29" t="s">
        <v>112</v>
      </c>
      <c r="D413" s="29" t="s">
        <v>135</v>
      </c>
      <c r="E413" s="132">
        <v>2023</v>
      </c>
      <c r="F413" s="132">
        <v>1</v>
      </c>
      <c r="G413" s="132">
        <v>10</v>
      </c>
      <c r="H413" s="132" t="s">
        <v>8</v>
      </c>
      <c r="I413" s="131" t="s">
        <v>39</v>
      </c>
      <c r="J413" s="131" t="s">
        <v>40</v>
      </c>
      <c r="K413" s="131" t="s">
        <v>40</v>
      </c>
      <c r="L413" s="132" t="s">
        <v>1012</v>
      </c>
      <c r="M413" s="135"/>
      <c r="N413" s="132" t="s">
        <v>998</v>
      </c>
      <c r="O413" s="131" t="s">
        <v>103</v>
      </c>
      <c r="P413" s="131" t="s">
        <v>1035</v>
      </c>
      <c r="Q413" s="131" t="s">
        <v>1003</v>
      </c>
      <c r="R413" s="131">
        <v>10337578</v>
      </c>
      <c r="S413" s="131" t="s">
        <v>40</v>
      </c>
      <c r="T413" s="133" t="s">
        <v>763</v>
      </c>
      <c r="U413" s="134" t="s">
        <v>763</v>
      </c>
    </row>
    <row r="414" spans="1:21" x14ac:dyDescent="0.35">
      <c r="A414" s="61" t="s">
        <v>363</v>
      </c>
      <c r="B414" s="60" t="s">
        <v>363</v>
      </c>
      <c r="C414" s="29" t="s">
        <v>112</v>
      </c>
      <c r="D414" s="29" t="s">
        <v>135</v>
      </c>
      <c r="E414" s="132">
        <v>2023</v>
      </c>
      <c r="F414" s="132">
        <v>1</v>
      </c>
      <c r="G414" s="132">
        <v>10</v>
      </c>
      <c r="H414" s="132" t="s">
        <v>8</v>
      </c>
      <c r="I414" s="131" t="s">
        <v>39</v>
      </c>
      <c r="J414" s="131" t="s">
        <v>40</v>
      </c>
      <c r="K414" s="131" t="s">
        <v>40</v>
      </c>
      <c r="L414" s="132" t="s">
        <v>1012</v>
      </c>
      <c r="M414" s="70" t="s">
        <v>364</v>
      </c>
      <c r="N414" s="132" t="s">
        <v>998</v>
      </c>
      <c r="O414" s="131" t="s">
        <v>103</v>
      </c>
      <c r="P414" s="131" t="s">
        <v>1035</v>
      </c>
      <c r="Q414" s="131" t="s">
        <v>1003</v>
      </c>
      <c r="R414" s="131">
        <v>10337579</v>
      </c>
      <c r="S414" s="131" t="s">
        <v>40</v>
      </c>
      <c r="T414" s="133" t="s">
        <v>763</v>
      </c>
      <c r="U414" s="134" t="s">
        <v>763</v>
      </c>
    </row>
    <row r="415" spans="1:21" x14ac:dyDescent="0.35">
      <c r="A415" s="61" t="s">
        <v>276</v>
      </c>
      <c r="B415" s="60" t="s">
        <v>276</v>
      </c>
      <c r="C415" s="29" t="s">
        <v>112</v>
      </c>
      <c r="D415" s="29" t="s">
        <v>135</v>
      </c>
      <c r="E415" s="132">
        <v>2023</v>
      </c>
      <c r="F415" s="132">
        <v>1</v>
      </c>
      <c r="G415" s="132">
        <v>10</v>
      </c>
      <c r="H415" s="132" t="s">
        <v>8</v>
      </c>
      <c r="I415" s="131" t="s">
        <v>39</v>
      </c>
      <c r="J415" s="131" t="s">
        <v>40</v>
      </c>
      <c r="K415" s="131" t="s">
        <v>40</v>
      </c>
      <c r="L415" s="132" t="s">
        <v>1012</v>
      </c>
      <c r="M415" s="135"/>
      <c r="N415" s="132" t="s">
        <v>998</v>
      </c>
      <c r="O415" s="131" t="s">
        <v>103</v>
      </c>
      <c r="P415" s="131" t="s">
        <v>1035</v>
      </c>
      <c r="Q415" s="131" t="s">
        <v>1003</v>
      </c>
      <c r="R415" s="131">
        <v>10337580</v>
      </c>
      <c r="S415" s="131" t="s">
        <v>40</v>
      </c>
      <c r="T415" s="133" t="s">
        <v>763</v>
      </c>
      <c r="U415" s="134" t="s">
        <v>763</v>
      </c>
    </row>
    <row r="416" spans="1:21" x14ac:dyDescent="0.35">
      <c r="A416" s="61" t="s">
        <v>264</v>
      </c>
      <c r="B416" s="60" t="s">
        <v>264</v>
      </c>
      <c r="C416" s="29" t="s">
        <v>112</v>
      </c>
      <c r="D416" s="29" t="s">
        <v>135</v>
      </c>
      <c r="E416" s="132">
        <v>2023</v>
      </c>
      <c r="F416" s="132">
        <v>1</v>
      </c>
      <c r="G416" s="132">
        <v>10</v>
      </c>
      <c r="H416" s="132" t="s">
        <v>8</v>
      </c>
      <c r="I416" s="131" t="s">
        <v>39</v>
      </c>
      <c r="J416" s="131" t="s">
        <v>40</v>
      </c>
      <c r="K416" s="131" t="s">
        <v>40</v>
      </c>
      <c r="L416" s="132" t="s">
        <v>1012</v>
      </c>
      <c r="M416" s="135"/>
      <c r="N416" s="132" t="s">
        <v>998</v>
      </c>
      <c r="O416" s="131" t="s">
        <v>103</v>
      </c>
      <c r="P416" s="131" t="s">
        <v>1035</v>
      </c>
      <c r="Q416" s="131" t="s">
        <v>1003</v>
      </c>
      <c r="R416" s="131">
        <v>10337581</v>
      </c>
      <c r="S416" s="131" t="s">
        <v>40</v>
      </c>
      <c r="T416" s="133" t="s">
        <v>763</v>
      </c>
      <c r="U416" s="134" t="s">
        <v>763</v>
      </c>
    </row>
    <row r="417" spans="1:21" x14ac:dyDescent="0.35">
      <c r="A417" s="28" t="s">
        <v>788</v>
      </c>
      <c r="B417" s="60">
        <v>0</v>
      </c>
      <c r="C417" s="29" t="s">
        <v>112</v>
      </c>
      <c r="D417" s="29" t="s">
        <v>135</v>
      </c>
      <c r="E417" s="132">
        <v>2023</v>
      </c>
      <c r="F417" s="132">
        <v>1</v>
      </c>
      <c r="G417" s="132">
        <v>10</v>
      </c>
      <c r="H417" s="132" t="s">
        <v>7</v>
      </c>
      <c r="I417" s="131" t="s">
        <v>40</v>
      </c>
      <c r="J417" s="131" t="s">
        <v>40</v>
      </c>
      <c r="K417" s="131" t="s">
        <v>136</v>
      </c>
      <c r="L417" s="132" t="s">
        <v>1216</v>
      </c>
      <c r="M417" s="135"/>
      <c r="N417" s="132" t="s">
        <v>998</v>
      </c>
      <c r="O417" s="131" t="s">
        <v>103</v>
      </c>
      <c r="P417" s="131" t="s">
        <v>1035</v>
      </c>
      <c r="Q417" s="131" t="s">
        <v>1003</v>
      </c>
      <c r="R417" s="131">
        <v>10337582</v>
      </c>
      <c r="S417" s="131" t="s">
        <v>40</v>
      </c>
      <c r="T417" s="133" t="s">
        <v>1217</v>
      </c>
      <c r="U417" s="134"/>
    </row>
    <row r="418" spans="1:21" x14ac:dyDescent="0.35">
      <c r="A418" s="61" t="s">
        <v>425</v>
      </c>
      <c r="B418" s="60" t="s">
        <v>425</v>
      </c>
      <c r="C418" s="29" t="s">
        <v>112</v>
      </c>
      <c r="D418" s="29" t="s">
        <v>135</v>
      </c>
      <c r="E418" s="132">
        <v>2023</v>
      </c>
      <c r="F418" s="132">
        <v>1</v>
      </c>
      <c r="G418" s="132">
        <v>10</v>
      </c>
      <c r="H418" s="132" t="s">
        <v>8</v>
      </c>
      <c r="I418" s="131" t="s">
        <v>39</v>
      </c>
      <c r="J418" s="131" t="s">
        <v>40</v>
      </c>
      <c r="K418" s="131" t="s">
        <v>40</v>
      </c>
      <c r="L418" s="132" t="s">
        <v>1012</v>
      </c>
      <c r="M418" s="135"/>
      <c r="N418" s="132" t="s">
        <v>998</v>
      </c>
      <c r="O418" s="131" t="s">
        <v>103</v>
      </c>
      <c r="P418" s="131" t="s">
        <v>1035</v>
      </c>
      <c r="Q418" s="131" t="s">
        <v>1003</v>
      </c>
      <c r="R418" s="131">
        <v>10337583</v>
      </c>
      <c r="S418" s="131" t="s">
        <v>40</v>
      </c>
      <c r="T418" s="133" t="s">
        <v>763</v>
      </c>
      <c r="U418" s="134" t="s">
        <v>763</v>
      </c>
    </row>
    <row r="419" spans="1:21" x14ac:dyDescent="0.35">
      <c r="A419" s="61" t="s">
        <v>346</v>
      </c>
      <c r="B419" s="60" t="s">
        <v>346</v>
      </c>
      <c r="C419" s="29" t="s">
        <v>112</v>
      </c>
      <c r="D419" s="29" t="s">
        <v>135</v>
      </c>
      <c r="E419" s="132">
        <v>2023</v>
      </c>
      <c r="F419" s="132">
        <v>1</v>
      </c>
      <c r="G419" s="132">
        <v>10</v>
      </c>
      <c r="H419" s="132" t="s">
        <v>7</v>
      </c>
      <c r="I419" s="131" t="s">
        <v>40</v>
      </c>
      <c r="J419" s="131" t="s">
        <v>40</v>
      </c>
      <c r="K419" s="131" t="s">
        <v>136</v>
      </c>
      <c r="L419" s="132" t="s">
        <v>1216</v>
      </c>
      <c r="M419" s="135"/>
      <c r="N419" s="132" t="s">
        <v>998</v>
      </c>
      <c r="O419" s="131" t="s">
        <v>103</v>
      </c>
      <c r="P419" s="131" t="s">
        <v>1035</v>
      </c>
      <c r="Q419" s="131" t="s">
        <v>1003</v>
      </c>
      <c r="R419" s="131">
        <v>10337584</v>
      </c>
      <c r="S419" s="131" t="s">
        <v>40</v>
      </c>
      <c r="T419" s="133" t="s">
        <v>1217</v>
      </c>
      <c r="U419" s="134"/>
    </row>
    <row r="420" spans="1:21" x14ac:dyDescent="0.35">
      <c r="A420" s="28" t="s">
        <v>789</v>
      </c>
      <c r="B420" s="60">
        <v>0</v>
      </c>
      <c r="C420" s="29" t="s">
        <v>112</v>
      </c>
      <c r="D420" s="29" t="s">
        <v>135</v>
      </c>
      <c r="E420" s="132">
        <v>2023</v>
      </c>
      <c r="F420" s="132">
        <v>1</v>
      </c>
      <c r="G420" s="132">
        <v>10</v>
      </c>
      <c r="H420" s="132" t="s">
        <v>7</v>
      </c>
      <c r="I420" s="131" t="s">
        <v>40</v>
      </c>
      <c r="J420" s="131" t="s">
        <v>40</v>
      </c>
      <c r="K420" s="131" t="s">
        <v>136</v>
      </c>
      <c r="L420" s="132" t="s">
        <v>1216</v>
      </c>
      <c r="M420" s="135" t="s">
        <v>407</v>
      </c>
      <c r="N420" s="132" t="s">
        <v>998</v>
      </c>
      <c r="O420" s="131" t="s">
        <v>103</v>
      </c>
      <c r="P420" s="131" t="s">
        <v>1035</v>
      </c>
      <c r="Q420" s="131" t="s">
        <v>1003</v>
      </c>
      <c r="R420" s="131">
        <v>10337612</v>
      </c>
      <c r="S420" s="131" t="s">
        <v>40</v>
      </c>
      <c r="T420" s="133" t="s">
        <v>1217</v>
      </c>
      <c r="U420" s="134"/>
    </row>
    <row r="421" spans="1:21" x14ac:dyDescent="0.35">
      <c r="A421" s="61" t="s">
        <v>291</v>
      </c>
      <c r="B421" s="60" t="s">
        <v>291</v>
      </c>
      <c r="C421" s="29" t="s">
        <v>112</v>
      </c>
      <c r="D421" s="29" t="s">
        <v>135</v>
      </c>
      <c r="E421" s="132">
        <v>2023</v>
      </c>
      <c r="F421" s="132">
        <v>1</v>
      </c>
      <c r="G421" s="132">
        <v>10</v>
      </c>
      <c r="H421" s="132" t="s">
        <v>8</v>
      </c>
      <c r="I421" s="131" t="s">
        <v>39</v>
      </c>
      <c r="J421" s="131" t="s">
        <v>40</v>
      </c>
      <c r="K421" s="131" t="s">
        <v>40</v>
      </c>
      <c r="L421" s="132" t="s">
        <v>1012</v>
      </c>
      <c r="M421" s="135"/>
      <c r="N421" s="132" t="s">
        <v>998</v>
      </c>
      <c r="O421" s="131" t="s">
        <v>103</v>
      </c>
      <c r="P421" s="131" t="s">
        <v>1035</v>
      </c>
      <c r="Q421" s="131" t="s">
        <v>1003</v>
      </c>
      <c r="R421" s="131">
        <v>10337615</v>
      </c>
      <c r="S421" s="131" t="s">
        <v>40</v>
      </c>
      <c r="T421" s="133" t="s">
        <v>763</v>
      </c>
      <c r="U421" s="134" t="s">
        <v>763</v>
      </c>
    </row>
    <row r="422" spans="1:21" x14ac:dyDescent="0.35">
      <c r="A422" s="61" t="s">
        <v>287</v>
      </c>
      <c r="B422" s="60" t="s">
        <v>287</v>
      </c>
      <c r="C422" s="29" t="s">
        <v>112</v>
      </c>
      <c r="D422" s="29" t="s">
        <v>135</v>
      </c>
      <c r="E422" s="132">
        <v>2023</v>
      </c>
      <c r="F422" s="132">
        <v>1</v>
      </c>
      <c r="G422" s="132">
        <v>10</v>
      </c>
      <c r="H422" s="132" t="s">
        <v>8</v>
      </c>
      <c r="I422" s="131" t="s">
        <v>39</v>
      </c>
      <c r="J422" s="131" t="s">
        <v>40</v>
      </c>
      <c r="K422" s="131" t="s">
        <v>40</v>
      </c>
      <c r="L422" s="132" t="s">
        <v>1012</v>
      </c>
      <c r="M422" s="135" t="s">
        <v>1217</v>
      </c>
      <c r="N422" s="132" t="s">
        <v>998</v>
      </c>
      <c r="O422" s="131" t="s">
        <v>103</v>
      </c>
      <c r="P422" s="131" t="s">
        <v>1035</v>
      </c>
      <c r="Q422" s="131" t="s">
        <v>1003</v>
      </c>
      <c r="R422" s="131">
        <v>10337616</v>
      </c>
      <c r="S422" s="131" t="s">
        <v>40</v>
      </c>
      <c r="T422" s="133" t="s">
        <v>763</v>
      </c>
      <c r="U422" s="134" t="s">
        <v>763</v>
      </c>
    </row>
    <row r="423" spans="1:21" x14ac:dyDescent="0.35">
      <c r="A423" s="61" t="s">
        <v>421</v>
      </c>
      <c r="B423" s="60" t="s">
        <v>421</v>
      </c>
      <c r="C423" s="29" t="s">
        <v>112</v>
      </c>
      <c r="D423" s="29" t="s">
        <v>135</v>
      </c>
      <c r="E423" s="132">
        <v>2023</v>
      </c>
      <c r="F423" s="132">
        <v>1</v>
      </c>
      <c r="G423" s="132">
        <v>10</v>
      </c>
      <c r="H423" s="132" t="s">
        <v>8</v>
      </c>
      <c r="I423" s="131" t="s">
        <v>39</v>
      </c>
      <c r="J423" s="131" t="s">
        <v>40</v>
      </c>
      <c r="K423" s="131" t="s">
        <v>40</v>
      </c>
      <c r="L423" s="132" t="s">
        <v>1012</v>
      </c>
      <c r="M423" s="135" t="s">
        <v>428</v>
      </c>
      <c r="N423" s="132" t="s">
        <v>998</v>
      </c>
      <c r="O423" s="131" t="s">
        <v>103</v>
      </c>
      <c r="P423" s="131" t="s">
        <v>1035</v>
      </c>
      <c r="Q423" s="131" t="s">
        <v>1003</v>
      </c>
      <c r="R423" s="131">
        <v>10337617</v>
      </c>
      <c r="S423" s="131" t="s">
        <v>40</v>
      </c>
      <c r="T423" s="133" t="s">
        <v>763</v>
      </c>
      <c r="U423" s="134" t="s">
        <v>763</v>
      </c>
    </row>
    <row r="424" spans="1:21" x14ac:dyDescent="0.35">
      <c r="A424" s="28" t="s">
        <v>790</v>
      </c>
      <c r="B424" s="60">
        <v>0</v>
      </c>
      <c r="C424" s="29" t="s">
        <v>112</v>
      </c>
      <c r="D424" s="29" t="s">
        <v>135</v>
      </c>
      <c r="E424" s="132">
        <v>2023</v>
      </c>
      <c r="F424" s="132">
        <v>1</v>
      </c>
      <c r="G424" s="132">
        <v>10</v>
      </c>
      <c r="H424" s="132" t="s">
        <v>7</v>
      </c>
      <c r="I424" s="131" t="s">
        <v>40</v>
      </c>
      <c r="J424" s="131" t="s">
        <v>40</v>
      </c>
      <c r="K424" s="131" t="s">
        <v>136</v>
      </c>
      <c r="L424" s="132" t="s">
        <v>1216</v>
      </c>
      <c r="M424" s="135"/>
      <c r="N424" s="132" t="s">
        <v>998</v>
      </c>
      <c r="O424" s="131" t="s">
        <v>103</v>
      </c>
      <c r="P424" s="131" t="s">
        <v>1035</v>
      </c>
      <c r="Q424" s="131" t="s">
        <v>1003</v>
      </c>
      <c r="R424" s="131">
        <v>10337618</v>
      </c>
      <c r="S424" s="131" t="s">
        <v>40</v>
      </c>
      <c r="T424" s="133" t="s">
        <v>1217</v>
      </c>
      <c r="U424" s="134"/>
    </row>
    <row r="425" spans="1:21" x14ac:dyDescent="0.35">
      <c r="A425" s="61" t="s">
        <v>411</v>
      </c>
      <c r="B425" s="60" t="s">
        <v>411</v>
      </c>
      <c r="C425" s="29" t="s">
        <v>112</v>
      </c>
      <c r="D425" s="29" t="s">
        <v>135</v>
      </c>
      <c r="E425" s="138">
        <v>2023</v>
      </c>
      <c r="F425" s="138">
        <v>1</v>
      </c>
      <c r="G425" s="138">
        <v>10</v>
      </c>
      <c r="H425" s="132" t="s">
        <v>7</v>
      </c>
      <c r="I425" s="131" t="s">
        <v>40</v>
      </c>
      <c r="J425" s="131" t="s">
        <v>40</v>
      </c>
      <c r="K425" s="131" t="s">
        <v>136</v>
      </c>
      <c r="L425" s="132" t="s">
        <v>1216</v>
      </c>
      <c r="M425" s="135"/>
      <c r="N425" s="132" t="s">
        <v>998</v>
      </c>
      <c r="O425" s="131" t="s">
        <v>103</v>
      </c>
      <c r="P425" s="131" t="s">
        <v>1035</v>
      </c>
      <c r="Q425" s="131" t="s">
        <v>1003</v>
      </c>
      <c r="R425" s="131">
        <v>10337638</v>
      </c>
      <c r="S425" s="131" t="s">
        <v>40</v>
      </c>
      <c r="T425" s="133" t="s">
        <v>1217</v>
      </c>
      <c r="U425" s="134"/>
    </row>
    <row r="426" spans="1:21" x14ac:dyDescent="0.35">
      <c r="A426" s="28" t="s">
        <v>791</v>
      </c>
      <c r="B426" s="60">
        <v>0</v>
      </c>
      <c r="C426" s="29" t="s">
        <v>112</v>
      </c>
      <c r="D426" s="29" t="s">
        <v>135</v>
      </c>
      <c r="E426" s="132">
        <v>2023</v>
      </c>
      <c r="F426" s="132">
        <v>1</v>
      </c>
      <c r="G426" s="132">
        <v>10</v>
      </c>
      <c r="H426" s="132" t="s">
        <v>7</v>
      </c>
      <c r="I426" s="131" t="s">
        <v>40</v>
      </c>
      <c r="J426" s="131" t="s">
        <v>40</v>
      </c>
      <c r="K426" s="131" t="s">
        <v>136</v>
      </c>
      <c r="L426" s="132" t="s">
        <v>1216</v>
      </c>
      <c r="M426" s="135"/>
      <c r="N426" s="132" t="s">
        <v>998</v>
      </c>
      <c r="O426" s="131" t="s">
        <v>103</v>
      </c>
      <c r="P426" s="131" t="s">
        <v>1035</v>
      </c>
      <c r="Q426" s="131" t="s">
        <v>1003</v>
      </c>
      <c r="R426" s="131">
        <v>10337639</v>
      </c>
      <c r="S426" s="131" t="s">
        <v>40</v>
      </c>
      <c r="T426" s="133" t="s">
        <v>1217</v>
      </c>
      <c r="U426" s="134"/>
    </row>
    <row r="427" spans="1:21" x14ac:dyDescent="0.35">
      <c r="A427" s="61" t="s">
        <v>289</v>
      </c>
      <c r="B427" s="60" t="s">
        <v>289</v>
      </c>
      <c r="C427" s="29" t="s">
        <v>112</v>
      </c>
      <c r="D427" s="29" t="s">
        <v>135</v>
      </c>
      <c r="E427" s="132">
        <v>2023</v>
      </c>
      <c r="F427" s="132">
        <v>1</v>
      </c>
      <c r="G427" s="132">
        <v>10</v>
      </c>
      <c r="H427" s="132" t="s">
        <v>8</v>
      </c>
      <c r="I427" s="131" t="s">
        <v>40</v>
      </c>
      <c r="J427" s="131" t="s">
        <v>40</v>
      </c>
      <c r="K427" s="131" t="s">
        <v>40</v>
      </c>
      <c r="L427" s="132" t="s">
        <v>1012</v>
      </c>
      <c r="M427" s="135"/>
      <c r="N427" s="132" t="s">
        <v>998</v>
      </c>
      <c r="O427" s="131" t="s">
        <v>103</v>
      </c>
      <c r="P427" s="131" t="s">
        <v>1035</v>
      </c>
      <c r="Q427" s="131" t="s">
        <v>1003</v>
      </c>
      <c r="R427" s="131">
        <v>10337640</v>
      </c>
      <c r="S427" s="131" t="s">
        <v>40</v>
      </c>
      <c r="T427" s="133" t="s">
        <v>763</v>
      </c>
      <c r="U427" s="134" t="s">
        <v>763</v>
      </c>
    </row>
    <row r="428" spans="1:21" x14ac:dyDescent="0.35">
      <c r="A428" s="28" t="s">
        <v>792</v>
      </c>
      <c r="B428" s="60">
        <v>0</v>
      </c>
      <c r="C428" s="29" t="s">
        <v>112</v>
      </c>
      <c r="D428" s="29" t="s">
        <v>135</v>
      </c>
      <c r="E428" s="132">
        <v>2023</v>
      </c>
      <c r="F428" s="132">
        <v>1</v>
      </c>
      <c r="G428" s="132">
        <v>10</v>
      </c>
      <c r="H428" s="132" t="s">
        <v>7</v>
      </c>
      <c r="I428" s="131" t="s">
        <v>40</v>
      </c>
      <c r="J428" s="131" t="s">
        <v>40</v>
      </c>
      <c r="K428" s="131" t="s">
        <v>136</v>
      </c>
      <c r="L428" s="132" t="s">
        <v>1216</v>
      </c>
      <c r="M428" s="135"/>
      <c r="N428" s="132" t="s">
        <v>998</v>
      </c>
      <c r="O428" s="131" t="s">
        <v>103</v>
      </c>
      <c r="P428" s="131" t="s">
        <v>1035</v>
      </c>
      <c r="Q428" s="131" t="s">
        <v>1003</v>
      </c>
      <c r="R428" s="131">
        <v>10337641</v>
      </c>
      <c r="S428" s="131" t="s">
        <v>40</v>
      </c>
      <c r="T428" s="133" t="s">
        <v>1217</v>
      </c>
      <c r="U428" s="134"/>
    </row>
    <row r="429" spans="1:21" x14ac:dyDescent="0.35">
      <c r="A429" s="61" t="s">
        <v>274</v>
      </c>
      <c r="B429" s="60" t="s">
        <v>274</v>
      </c>
      <c r="C429" s="29" t="s">
        <v>112</v>
      </c>
      <c r="D429" s="29" t="s">
        <v>135</v>
      </c>
      <c r="E429" s="132">
        <v>2023</v>
      </c>
      <c r="F429" s="132">
        <v>1</v>
      </c>
      <c r="G429" s="132">
        <v>10</v>
      </c>
      <c r="H429" s="132" t="s">
        <v>8</v>
      </c>
      <c r="I429" s="131" t="s">
        <v>39</v>
      </c>
      <c r="J429" s="131" t="s">
        <v>40</v>
      </c>
      <c r="K429" s="131" t="s">
        <v>40</v>
      </c>
      <c r="L429" s="132" t="s">
        <v>1012</v>
      </c>
      <c r="M429" s="135" t="s">
        <v>281</v>
      </c>
      <c r="N429" s="132" t="s">
        <v>998</v>
      </c>
      <c r="O429" s="131" t="s">
        <v>103</v>
      </c>
      <c r="P429" s="131" t="s">
        <v>1035</v>
      </c>
      <c r="Q429" s="131" t="s">
        <v>1003</v>
      </c>
      <c r="R429" s="131">
        <v>10337642</v>
      </c>
      <c r="S429" s="131" t="s">
        <v>40</v>
      </c>
      <c r="T429" s="133" t="s">
        <v>763</v>
      </c>
      <c r="U429" s="134" t="s">
        <v>763</v>
      </c>
    </row>
    <row r="430" spans="1:21" x14ac:dyDescent="0.35">
      <c r="A430" s="28" t="s">
        <v>793</v>
      </c>
      <c r="B430" s="60">
        <v>0</v>
      </c>
      <c r="C430" s="29" t="s">
        <v>112</v>
      </c>
      <c r="D430" s="29" t="s">
        <v>135</v>
      </c>
      <c r="E430" s="138">
        <v>2023</v>
      </c>
      <c r="F430" s="138">
        <v>1</v>
      </c>
      <c r="G430" s="138">
        <v>10</v>
      </c>
      <c r="H430" s="132" t="s">
        <v>8</v>
      </c>
      <c r="I430" s="131" t="s">
        <v>40</v>
      </c>
      <c r="J430" s="131" t="s">
        <v>40</v>
      </c>
      <c r="K430" s="131" t="s">
        <v>40</v>
      </c>
      <c r="L430" s="132" t="s">
        <v>1012</v>
      </c>
      <c r="M430" s="135" t="s">
        <v>1218</v>
      </c>
      <c r="N430" s="132" t="s">
        <v>998</v>
      </c>
      <c r="O430" s="131" t="s">
        <v>103</v>
      </c>
      <c r="P430" s="131" t="s">
        <v>1035</v>
      </c>
      <c r="Q430" s="131" t="s">
        <v>1003</v>
      </c>
      <c r="R430" s="131">
        <v>10337643</v>
      </c>
      <c r="S430" s="131" t="s">
        <v>40</v>
      </c>
      <c r="T430" s="133" t="s">
        <v>195</v>
      </c>
      <c r="U430" s="134"/>
    </row>
    <row r="431" spans="1:21" ht="18.5" x14ac:dyDescent="0.45">
      <c r="A431" s="61" t="s">
        <v>358</v>
      </c>
      <c r="B431" s="60" t="s">
        <v>358</v>
      </c>
      <c r="C431" s="29" t="s">
        <v>112</v>
      </c>
      <c r="D431" s="29" t="s">
        <v>135</v>
      </c>
      <c r="E431" s="132">
        <v>2023</v>
      </c>
      <c r="F431" s="132">
        <v>1</v>
      </c>
      <c r="G431" s="132">
        <v>10</v>
      </c>
      <c r="H431" s="132" t="s">
        <v>8</v>
      </c>
      <c r="I431" s="131" t="s">
        <v>39</v>
      </c>
      <c r="J431" s="131" t="s">
        <v>40</v>
      </c>
      <c r="K431" s="131" t="s">
        <v>40</v>
      </c>
      <c r="L431" s="132" t="s">
        <v>1012</v>
      </c>
      <c r="M431" s="75" t="s">
        <v>936</v>
      </c>
      <c r="N431" s="132" t="s">
        <v>998</v>
      </c>
      <c r="O431" s="131" t="s">
        <v>103</v>
      </c>
      <c r="P431" s="131" t="s">
        <v>1035</v>
      </c>
      <c r="Q431" s="131" t="s">
        <v>1003</v>
      </c>
      <c r="R431" s="131">
        <v>10337644</v>
      </c>
      <c r="S431" s="131" t="s">
        <v>40</v>
      </c>
      <c r="T431" s="133" t="s">
        <v>763</v>
      </c>
      <c r="U431" s="134" t="s">
        <v>763</v>
      </c>
    </row>
    <row r="432" spans="1:21" x14ac:dyDescent="0.35">
      <c r="A432" s="28" t="s">
        <v>134</v>
      </c>
      <c r="B432" s="60">
        <v>0</v>
      </c>
      <c r="C432" s="29" t="s">
        <v>112</v>
      </c>
      <c r="D432" s="29" t="s">
        <v>135</v>
      </c>
      <c r="E432" s="132">
        <v>2023</v>
      </c>
      <c r="F432" s="132">
        <v>1</v>
      </c>
      <c r="G432" s="132">
        <v>10</v>
      </c>
      <c r="H432" s="132" t="s">
        <v>7</v>
      </c>
      <c r="I432" s="131" t="s">
        <v>40</v>
      </c>
      <c r="J432" s="131" t="s">
        <v>40</v>
      </c>
      <c r="K432" s="131" t="s">
        <v>136</v>
      </c>
      <c r="L432" s="132" t="s">
        <v>1216</v>
      </c>
      <c r="M432" s="135" t="s">
        <v>279</v>
      </c>
      <c r="N432" s="132" t="s">
        <v>998</v>
      </c>
      <c r="O432" s="131" t="s">
        <v>103</v>
      </c>
      <c r="P432" s="131" t="s">
        <v>1035</v>
      </c>
      <c r="Q432" s="131" t="s">
        <v>1003</v>
      </c>
      <c r="R432" s="131">
        <v>10337646</v>
      </c>
      <c r="S432" s="131" t="s">
        <v>40</v>
      </c>
      <c r="T432" s="133" t="s">
        <v>1217</v>
      </c>
      <c r="U432" s="134"/>
    </row>
    <row r="433" spans="1:21" x14ac:dyDescent="0.35">
      <c r="A433" s="28" t="s">
        <v>796</v>
      </c>
      <c r="B433" s="60">
        <v>0</v>
      </c>
      <c r="C433" s="29" t="s">
        <v>112</v>
      </c>
      <c r="D433" s="29" t="s">
        <v>135</v>
      </c>
      <c r="E433" s="132">
        <v>2023</v>
      </c>
      <c r="F433" s="132">
        <v>1</v>
      </c>
      <c r="G433" s="132">
        <v>10</v>
      </c>
      <c r="H433" s="132" t="s">
        <v>8</v>
      </c>
      <c r="I433" s="131" t="s">
        <v>40</v>
      </c>
      <c r="J433" s="131" t="s">
        <v>40</v>
      </c>
      <c r="K433" s="131" t="s">
        <v>40</v>
      </c>
      <c r="L433" s="132" t="s">
        <v>1012</v>
      </c>
      <c r="M433" s="135"/>
      <c r="N433" s="132" t="s">
        <v>998</v>
      </c>
      <c r="O433" s="131" t="s">
        <v>103</v>
      </c>
      <c r="P433" s="131" t="s">
        <v>1035</v>
      </c>
      <c r="Q433" s="131" t="s">
        <v>1003</v>
      </c>
      <c r="R433" s="131">
        <v>10337647</v>
      </c>
      <c r="S433" s="131" t="s">
        <v>40</v>
      </c>
      <c r="T433" s="133" t="s">
        <v>763</v>
      </c>
      <c r="U433" s="134" t="s">
        <v>763</v>
      </c>
    </row>
    <row r="434" spans="1:21" x14ac:dyDescent="0.35">
      <c r="A434" s="61" t="s">
        <v>272</v>
      </c>
      <c r="B434" s="60" t="s">
        <v>272</v>
      </c>
      <c r="C434" s="29" t="s">
        <v>112</v>
      </c>
      <c r="D434" s="29" t="s">
        <v>135</v>
      </c>
      <c r="E434" s="132">
        <v>2023</v>
      </c>
      <c r="F434" s="132">
        <v>1</v>
      </c>
      <c r="G434" s="132">
        <v>10</v>
      </c>
      <c r="H434" s="132" t="s">
        <v>8</v>
      </c>
      <c r="I434" s="131" t="s">
        <v>39</v>
      </c>
      <c r="J434" s="131" t="s">
        <v>40</v>
      </c>
      <c r="K434" s="131" t="s">
        <v>40</v>
      </c>
      <c r="L434" s="132" t="s">
        <v>1012</v>
      </c>
      <c r="M434" s="135" t="s">
        <v>273</v>
      </c>
      <c r="N434" s="132" t="s">
        <v>998</v>
      </c>
      <c r="O434" s="131" t="s">
        <v>103</v>
      </c>
      <c r="P434" s="131" t="s">
        <v>1035</v>
      </c>
      <c r="Q434" s="131" t="s">
        <v>1003</v>
      </c>
      <c r="R434" s="131">
        <v>10337648</v>
      </c>
      <c r="S434" s="131" t="s">
        <v>40</v>
      </c>
      <c r="T434" s="133" t="s">
        <v>763</v>
      </c>
      <c r="U434" s="134" t="s">
        <v>763</v>
      </c>
    </row>
    <row r="435" spans="1:21" x14ac:dyDescent="0.35">
      <c r="A435" s="61" t="s">
        <v>367</v>
      </c>
      <c r="B435" s="60" t="s">
        <v>367</v>
      </c>
      <c r="C435" s="29" t="s">
        <v>112</v>
      </c>
      <c r="D435" s="29" t="s">
        <v>135</v>
      </c>
      <c r="E435" s="132">
        <v>2023</v>
      </c>
      <c r="F435" s="132">
        <v>1</v>
      </c>
      <c r="G435" s="132">
        <v>10</v>
      </c>
      <c r="H435" s="132" t="s">
        <v>8</v>
      </c>
      <c r="I435" s="131" t="s">
        <v>39</v>
      </c>
      <c r="J435" s="131" t="s">
        <v>40</v>
      </c>
      <c r="K435" s="131" t="s">
        <v>40</v>
      </c>
      <c r="L435" s="132" t="s">
        <v>1012</v>
      </c>
      <c r="M435" s="135" t="s">
        <v>271</v>
      </c>
      <c r="N435" s="132" t="s">
        <v>998</v>
      </c>
      <c r="O435" s="131" t="s">
        <v>103</v>
      </c>
      <c r="P435" s="131" t="s">
        <v>1035</v>
      </c>
      <c r="Q435" s="131" t="s">
        <v>1003</v>
      </c>
      <c r="R435" s="131">
        <v>10337649</v>
      </c>
      <c r="S435" s="131" t="s">
        <v>40</v>
      </c>
      <c r="T435" s="133" t="s">
        <v>763</v>
      </c>
      <c r="U435" s="134" t="s">
        <v>763</v>
      </c>
    </row>
    <row r="436" spans="1:21" x14ac:dyDescent="0.35">
      <c r="A436" s="61" t="s">
        <v>280</v>
      </c>
      <c r="B436" s="60" t="s">
        <v>280</v>
      </c>
      <c r="C436" s="29" t="s">
        <v>112</v>
      </c>
      <c r="D436" s="29" t="s">
        <v>135</v>
      </c>
      <c r="E436" s="138">
        <v>2023</v>
      </c>
      <c r="F436" s="138">
        <v>1</v>
      </c>
      <c r="G436" s="138">
        <v>10</v>
      </c>
      <c r="H436" s="132" t="s">
        <v>8</v>
      </c>
      <c r="I436" s="131" t="s">
        <v>39</v>
      </c>
      <c r="J436" s="131" t="s">
        <v>40</v>
      </c>
      <c r="K436" s="131" t="s">
        <v>40</v>
      </c>
      <c r="L436" s="132" t="s">
        <v>1012</v>
      </c>
      <c r="M436" s="135"/>
      <c r="N436" s="132" t="s">
        <v>998</v>
      </c>
      <c r="O436" s="131" t="s">
        <v>103</v>
      </c>
      <c r="P436" s="131" t="s">
        <v>1035</v>
      </c>
      <c r="Q436" s="131" t="s">
        <v>1003</v>
      </c>
      <c r="R436" s="131">
        <v>10337650</v>
      </c>
      <c r="S436" s="131" t="s">
        <v>40</v>
      </c>
      <c r="T436" s="133" t="s">
        <v>763</v>
      </c>
      <c r="U436" s="134" t="s">
        <v>763</v>
      </c>
    </row>
    <row r="437" spans="1:21" x14ac:dyDescent="0.35">
      <c r="A437" s="28" t="s">
        <v>797</v>
      </c>
      <c r="B437" s="60">
        <v>0</v>
      </c>
      <c r="C437" s="29" t="s">
        <v>112</v>
      </c>
      <c r="D437" s="29" t="s">
        <v>135</v>
      </c>
      <c r="E437" s="132">
        <v>2023</v>
      </c>
      <c r="F437" s="132">
        <v>1</v>
      </c>
      <c r="G437" s="132">
        <v>10</v>
      </c>
      <c r="H437" s="132" t="s">
        <v>1219</v>
      </c>
      <c r="I437" s="131" t="s">
        <v>40</v>
      </c>
      <c r="J437" s="131" t="s">
        <v>40</v>
      </c>
      <c r="K437" s="131" t="s">
        <v>40</v>
      </c>
      <c r="L437" s="132" t="s">
        <v>1012</v>
      </c>
      <c r="M437" s="135"/>
      <c r="N437" s="132" t="s">
        <v>998</v>
      </c>
      <c r="O437" s="131" t="s">
        <v>103</v>
      </c>
      <c r="P437" s="131" t="s">
        <v>1035</v>
      </c>
      <c r="Q437" s="131" t="s">
        <v>1003</v>
      </c>
      <c r="R437" s="131">
        <v>10337651</v>
      </c>
      <c r="S437" s="131" t="s">
        <v>40</v>
      </c>
      <c r="T437" s="133" t="s">
        <v>763</v>
      </c>
      <c r="U437" s="134" t="s">
        <v>763</v>
      </c>
    </row>
    <row r="438" spans="1:21" x14ac:dyDescent="0.35">
      <c r="A438" s="61" t="s">
        <v>262</v>
      </c>
      <c r="B438" s="60" t="s">
        <v>262</v>
      </c>
      <c r="C438" s="29" t="s">
        <v>112</v>
      </c>
      <c r="D438" s="29" t="s">
        <v>135</v>
      </c>
      <c r="E438" s="132">
        <v>2023</v>
      </c>
      <c r="F438" s="132">
        <v>1</v>
      </c>
      <c r="G438" s="132">
        <v>10</v>
      </c>
      <c r="H438" s="132" t="s">
        <v>8</v>
      </c>
      <c r="I438" s="131" t="s">
        <v>39</v>
      </c>
      <c r="J438" s="131" t="s">
        <v>40</v>
      </c>
      <c r="K438" s="131" t="s">
        <v>40</v>
      </c>
      <c r="L438" s="132" t="s">
        <v>1012</v>
      </c>
      <c r="M438" s="135"/>
      <c r="N438" s="132" t="s">
        <v>998</v>
      </c>
      <c r="O438" s="131" t="s">
        <v>103</v>
      </c>
      <c r="P438" s="131" t="s">
        <v>1035</v>
      </c>
      <c r="Q438" s="131" t="s">
        <v>1003</v>
      </c>
      <c r="R438" s="131">
        <v>10338574</v>
      </c>
      <c r="S438" s="131" t="s">
        <v>40</v>
      </c>
      <c r="T438" s="133" t="s">
        <v>763</v>
      </c>
      <c r="U438" s="134" t="s">
        <v>763</v>
      </c>
    </row>
    <row r="439" spans="1:21" x14ac:dyDescent="0.35">
      <c r="A439" s="61" t="s">
        <v>375</v>
      </c>
      <c r="B439" s="60" t="s">
        <v>375</v>
      </c>
      <c r="C439" s="29" t="s">
        <v>112</v>
      </c>
      <c r="D439" s="29" t="s">
        <v>135</v>
      </c>
      <c r="E439" s="132">
        <v>2023</v>
      </c>
      <c r="F439" s="132">
        <v>1</v>
      </c>
      <c r="G439" s="132">
        <v>10</v>
      </c>
      <c r="H439" s="132" t="s">
        <v>8</v>
      </c>
      <c r="I439" s="131" t="s">
        <v>39</v>
      </c>
      <c r="J439" s="131" t="s">
        <v>40</v>
      </c>
      <c r="K439" s="131" t="s">
        <v>40</v>
      </c>
      <c r="L439" s="132" t="s">
        <v>1012</v>
      </c>
      <c r="M439" s="135"/>
      <c r="N439" s="132" t="s">
        <v>998</v>
      </c>
      <c r="O439" s="131" t="s">
        <v>103</v>
      </c>
      <c r="P439" s="131" t="s">
        <v>1035</v>
      </c>
      <c r="Q439" s="131" t="s">
        <v>1003</v>
      </c>
      <c r="R439" s="131">
        <v>10338575</v>
      </c>
      <c r="S439" s="131" t="s">
        <v>40</v>
      </c>
      <c r="T439" s="133" t="s">
        <v>763</v>
      </c>
      <c r="U439" s="134" t="s">
        <v>763</v>
      </c>
    </row>
    <row r="440" spans="1:21" x14ac:dyDescent="0.35">
      <c r="A440" s="61" t="s">
        <v>266</v>
      </c>
      <c r="B440" s="60" t="s">
        <v>266</v>
      </c>
      <c r="C440" s="29" t="s">
        <v>112</v>
      </c>
      <c r="D440" s="29" t="s">
        <v>135</v>
      </c>
      <c r="E440" s="132">
        <v>2023</v>
      </c>
      <c r="F440" s="132">
        <v>1</v>
      </c>
      <c r="G440" s="132">
        <v>10</v>
      </c>
      <c r="H440" s="132" t="s">
        <v>8</v>
      </c>
      <c r="I440" s="131" t="s">
        <v>39</v>
      </c>
      <c r="J440" s="131" t="s">
        <v>40</v>
      </c>
      <c r="K440" s="131" t="s">
        <v>40</v>
      </c>
      <c r="L440" s="132" t="s">
        <v>1012</v>
      </c>
      <c r="M440" s="135"/>
      <c r="N440" s="132" t="s">
        <v>998</v>
      </c>
      <c r="O440" s="131" t="s">
        <v>103</v>
      </c>
      <c r="P440" s="131" t="s">
        <v>1035</v>
      </c>
      <c r="Q440" s="131" t="s">
        <v>1003</v>
      </c>
      <c r="R440" s="131">
        <v>10338576</v>
      </c>
      <c r="S440" s="131" t="s">
        <v>40</v>
      </c>
      <c r="T440" s="133" t="s">
        <v>763</v>
      </c>
      <c r="U440" s="134" t="s">
        <v>763</v>
      </c>
    </row>
    <row r="441" spans="1:21" x14ac:dyDescent="0.35">
      <c r="A441" s="61" t="s">
        <v>377</v>
      </c>
      <c r="B441" s="60" t="s">
        <v>377</v>
      </c>
      <c r="C441" s="29" t="s">
        <v>112</v>
      </c>
      <c r="D441" s="29" t="s">
        <v>135</v>
      </c>
      <c r="E441" s="132">
        <v>2023</v>
      </c>
      <c r="F441" s="132">
        <v>1</v>
      </c>
      <c r="G441" s="132">
        <v>10</v>
      </c>
      <c r="H441" s="132" t="s">
        <v>8</v>
      </c>
      <c r="I441" s="131" t="s">
        <v>39</v>
      </c>
      <c r="J441" s="131" t="s">
        <v>40</v>
      </c>
      <c r="K441" s="131" t="s">
        <v>40</v>
      </c>
      <c r="L441" s="132" t="s">
        <v>1012</v>
      </c>
      <c r="M441" s="135"/>
      <c r="N441" s="132" t="s">
        <v>998</v>
      </c>
      <c r="O441" s="131" t="s">
        <v>103</v>
      </c>
      <c r="P441" s="131" t="s">
        <v>1035</v>
      </c>
      <c r="Q441" s="131" t="s">
        <v>1003</v>
      </c>
      <c r="R441" s="131">
        <v>10338577</v>
      </c>
      <c r="S441" s="131" t="s">
        <v>40</v>
      </c>
      <c r="T441" s="133" t="s">
        <v>763</v>
      </c>
      <c r="U441" s="134" t="s">
        <v>763</v>
      </c>
    </row>
    <row r="442" spans="1:21" x14ac:dyDescent="0.35">
      <c r="A442" s="28" t="s">
        <v>799</v>
      </c>
      <c r="B442" s="60">
        <v>0</v>
      </c>
      <c r="C442" s="29" t="s">
        <v>112</v>
      </c>
      <c r="D442" s="29" t="s">
        <v>135</v>
      </c>
      <c r="E442" s="132">
        <v>2023</v>
      </c>
      <c r="F442" s="132">
        <v>1</v>
      </c>
      <c r="G442" s="132">
        <v>10</v>
      </c>
      <c r="H442" s="132" t="s">
        <v>8</v>
      </c>
      <c r="I442" s="131" t="s">
        <v>40</v>
      </c>
      <c r="J442" s="131" t="s">
        <v>40</v>
      </c>
      <c r="K442" s="131" t="s">
        <v>40</v>
      </c>
      <c r="L442" s="132" t="s">
        <v>1012</v>
      </c>
      <c r="M442" s="135"/>
      <c r="N442" s="132" t="s">
        <v>998</v>
      </c>
      <c r="O442" s="131" t="s">
        <v>103</v>
      </c>
      <c r="P442" s="131" t="s">
        <v>1035</v>
      </c>
      <c r="Q442" s="131" t="s">
        <v>1003</v>
      </c>
      <c r="R442" s="131">
        <v>10338578</v>
      </c>
      <c r="S442" s="131" t="s">
        <v>40</v>
      </c>
      <c r="T442" s="133" t="s">
        <v>763</v>
      </c>
      <c r="U442" s="134" t="s">
        <v>763</v>
      </c>
    </row>
    <row r="443" spans="1:21" x14ac:dyDescent="0.35">
      <c r="A443" s="61" t="s">
        <v>810</v>
      </c>
      <c r="B443" s="60" t="s">
        <v>810</v>
      </c>
      <c r="C443" s="29" t="s">
        <v>112</v>
      </c>
      <c r="D443" s="29" t="s">
        <v>135</v>
      </c>
      <c r="E443" s="132">
        <v>2023</v>
      </c>
      <c r="F443" s="132">
        <v>1</v>
      </c>
      <c r="G443" s="132">
        <v>10</v>
      </c>
      <c r="H443" s="132" t="s">
        <v>8</v>
      </c>
      <c r="I443" s="131" t="s">
        <v>39</v>
      </c>
      <c r="J443" s="131" t="s">
        <v>40</v>
      </c>
      <c r="K443" s="131" t="s">
        <v>40</v>
      </c>
      <c r="L443" s="132" t="s">
        <v>1012</v>
      </c>
      <c r="M443" s="135"/>
      <c r="N443" s="132" t="s">
        <v>998</v>
      </c>
      <c r="O443" s="131" t="s">
        <v>103</v>
      </c>
      <c r="P443" s="131" t="s">
        <v>1035</v>
      </c>
      <c r="Q443" s="131" t="s">
        <v>1003</v>
      </c>
      <c r="R443" s="131">
        <v>10338579</v>
      </c>
      <c r="S443" s="131" t="s">
        <v>40</v>
      </c>
      <c r="T443" s="133" t="s">
        <v>763</v>
      </c>
      <c r="U443" s="134" t="s">
        <v>763</v>
      </c>
    </row>
    <row r="444" spans="1:21" x14ac:dyDescent="0.35">
      <c r="A444" s="61" t="s">
        <v>427</v>
      </c>
      <c r="B444" s="60" t="s">
        <v>427</v>
      </c>
      <c r="C444" s="29" t="s">
        <v>112</v>
      </c>
      <c r="D444" s="29" t="s">
        <v>135</v>
      </c>
      <c r="E444" s="132">
        <v>2023</v>
      </c>
      <c r="F444" s="132">
        <v>1</v>
      </c>
      <c r="G444" s="132">
        <v>10</v>
      </c>
      <c r="H444" s="132" t="s">
        <v>8</v>
      </c>
      <c r="I444" s="131" t="s">
        <v>39</v>
      </c>
      <c r="J444" s="131" t="s">
        <v>40</v>
      </c>
      <c r="K444" s="131" t="s">
        <v>40</v>
      </c>
      <c r="L444" s="132" t="s">
        <v>1012</v>
      </c>
      <c r="M444" s="135"/>
      <c r="N444" s="132" t="s">
        <v>998</v>
      </c>
      <c r="O444" s="131" t="s">
        <v>103</v>
      </c>
      <c r="P444" s="131" t="s">
        <v>1035</v>
      </c>
      <c r="Q444" s="131" t="s">
        <v>1003</v>
      </c>
      <c r="R444" s="131">
        <v>10338590</v>
      </c>
      <c r="S444" s="131" t="s">
        <v>40</v>
      </c>
      <c r="T444" s="133" t="s">
        <v>763</v>
      </c>
      <c r="U444" s="134" t="s">
        <v>763</v>
      </c>
    </row>
    <row r="445" spans="1:21" x14ac:dyDescent="0.35">
      <c r="A445" s="61" t="s">
        <v>278</v>
      </c>
      <c r="B445" s="60" t="s">
        <v>278</v>
      </c>
      <c r="C445" s="29" t="s">
        <v>112</v>
      </c>
      <c r="D445" s="29" t="s">
        <v>135</v>
      </c>
      <c r="E445" s="132">
        <v>2023</v>
      </c>
      <c r="F445" s="132">
        <v>1</v>
      </c>
      <c r="G445" s="132">
        <v>10</v>
      </c>
      <c r="H445" s="132" t="s">
        <v>8</v>
      </c>
      <c r="I445" s="131" t="s">
        <v>39</v>
      </c>
      <c r="J445" s="131" t="s">
        <v>40</v>
      </c>
      <c r="K445" s="131" t="s">
        <v>40</v>
      </c>
      <c r="L445" s="132" t="s">
        <v>1012</v>
      </c>
      <c r="M445" s="135"/>
      <c r="N445" s="132" t="s">
        <v>998</v>
      </c>
      <c r="O445" s="131" t="s">
        <v>103</v>
      </c>
      <c r="P445" s="131" t="s">
        <v>1035</v>
      </c>
      <c r="Q445" s="131" t="s">
        <v>1003</v>
      </c>
      <c r="R445" s="131">
        <v>10338605</v>
      </c>
      <c r="S445" s="131" t="s">
        <v>40</v>
      </c>
      <c r="T445" s="133" t="s">
        <v>763</v>
      </c>
      <c r="U445" s="134" t="s">
        <v>763</v>
      </c>
    </row>
    <row r="446" spans="1:21" x14ac:dyDescent="0.35">
      <c r="A446" s="61" t="s">
        <v>282</v>
      </c>
      <c r="B446" s="60" t="s">
        <v>282</v>
      </c>
      <c r="C446" s="29" t="s">
        <v>112</v>
      </c>
      <c r="D446" s="29" t="s">
        <v>135</v>
      </c>
      <c r="E446" s="132">
        <v>2023</v>
      </c>
      <c r="F446" s="132">
        <v>1</v>
      </c>
      <c r="G446" s="132">
        <v>10</v>
      </c>
      <c r="H446" s="132" t="s">
        <v>8</v>
      </c>
      <c r="I446" s="131" t="s">
        <v>39</v>
      </c>
      <c r="J446" s="131" t="s">
        <v>40</v>
      </c>
      <c r="K446" s="131" t="s">
        <v>40</v>
      </c>
      <c r="L446" s="132" t="s">
        <v>1012</v>
      </c>
      <c r="M446" s="135"/>
      <c r="N446" s="132" t="s">
        <v>998</v>
      </c>
      <c r="O446" s="131" t="s">
        <v>103</v>
      </c>
      <c r="P446" s="131" t="s">
        <v>1035</v>
      </c>
      <c r="Q446" s="131" t="s">
        <v>1003</v>
      </c>
      <c r="R446" s="131">
        <v>10338606</v>
      </c>
      <c r="S446" s="131" t="s">
        <v>40</v>
      </c>
      <c r="T446" s="133" t="s">
        <v>763</v>
      </c>
      <c r="U446" s="134" t="s">
        <v>763</v>
      </c>
    </row>
    <row r="447" spans="1:21" x14ac:dyDescent="0.35">
      <c r="A447" s="61" t="s">
        <v>415</v>
      </c>
      <c r="B447" s="60" t="s">
        <v>415</v>
      </c>
      <c r="C447" s="29" t="s">
        <v>112</v>
      </c>
      <c r="D447" s="29" t="s">
        <v>135</v>
      </c>
      <c r="E447" s="132">
        <v>2023</v>
      </c>
      <c r="F447" s="132">
        <v>1</v>
      </c>
      <c r="G447" s="132">
        <v>10</v>
      </c>
      <c r="H447" s="132" t="s">
        <v>8</v>
      </c>
      <c r="I447" s="131" t="s">
        <v>39</v>
      </c>
      <c r="J447" s="131" t="s">
        <v>40</v>
      </c>
      <c r="K447" s="131" t="s">
        <v>40</v>
      </c>
      <c r="L447" s="132" t="s">
        <v>1012</v>
      </c>
      <c r="M447" s="135"/>
      <c r="N447" s="132" t="s">
        <v>998</v>
      </c>
      <c r="O447" s="131" t="s">
        <v>103</v>
      </c>
      <c r="P447" s="131" t="s">
        <v>1035</v>
      </c>
      <c r="Q447" s="131" t="s">
        <v>1003</v>
      </c>
      <c r="R447" s="131">
        <v>10338607</v>
      </c>
      <c r="S447" s="131" t="s">
        <v>40</v>
      </c>
      <c r="T447" s="133" t="s">
        <v>763</v>
      </c>
      <c r="U447" s="134" t="s">
        <v>763</v>
      </c>
    </row>
    <row r="448" spans="1:21" ht="29" x14ac:dyDescent="0.35">
      <c r="A448" s="61" t="s">
        <v>348</v>
      </c>
      <c r="B448" s="60" t="s">
        <v>348</v>
      </c>
      <c r="C448" s="29" t="s">
        <v>112</v>
      </c>
      <c r="D448" s="29" t="s">
        <v>135</v>
      </c>
      <c r="E448" s="132">
        <v>2023</v>
      </c>
      <c r="F448" s="132">
        <v>1</v>
      </c>
      <c r="G448" s="132">
        <v>10</v>
      </c>
      <c r="H448" s="132" t="s">
        <v>3</v>
      </c>
      <c r="I448" s="131" t="s">
        <v>39</v>
      </c>
      <c r="J448" s="131" t="s">
        <v>40</v>
      </c>
      <c r="K448" s="131" t="s">
        <v>40</v>
      </c>
      <c r="L448" s="132" t="s">
        <v>1012</v>
      </c>
      <c r="M448" s="135" t="s">
        <v>1220</v>
      </c>
      <c r="N448" s="132" t="s">
        <v>998</v>
      </c>
      <c r="O448" s="131" t="s">
        <v>103</v>
      </c>
      <c r="P448" s="131" t="s">
        <v>1035</v>
      </c>
      <c r="Q448" s="131" t="s">
        <v>1003</v>
      </c>
      <c r="R448" s="131">
        <v>10338608</v>
      </c>
      <c r="S448" s="131" t="s">
        <v>40</v>
      </c>
      <c r="T448" s="133" t="s">
        <v>763</v>
      </c>
      <c r="U448" s="134" t="s">
        <v>763</v>
      </c>
    </row>
    <row r="449" spans="1:21" x14ac:dyDescent="0.35">
      <c r="A449" s="61" t="s">
        <v>423</v>
      </c>
      <c r="B449" s="60" t="s">
        <v>423</v>
      </c>
      <c r="C449" s="29" t="s">
        <v>112</v>
      </c>
      <c r="D449" s="29" t="s">
        <v>135</v>
      </c>
      <c r="E449" s="132">
        <v>2023</v>
      </c>
      <c r="F449" s="132">
        <v>1</v>
      </c>
      <c r="G449" s="132">
        <v>10</v>
      </c>
      <c r="H449" s="132" t="s">
        <v>8</v>
      </c>
      <c r="I449" s="131" t="s">
        <v>39</v>
      </c>
      <c r="J449" s="131" t="s">
        <v>40</v>
      </c>
      <c r="K449" s="131" t="s">
        <v>40</v>
      </c>
      <c r="L449" s="132" t="s">
        <v>1012</v>
      </c>
      <c r="M449" s="135"/>
      <c r="N449" s="132" t="s">
        <v>998</v>
      </c>
      <c r="O449" s="131" t="s">
        <v>103</v>
      </c>
      <c r="P449" s="131" t="s">
        <v>1035</v>
      </c>
      <c r="Q449" s="131" t="s">
        <v>1003</v>
      </c>
      <c r="R449" s="131">
        <v>10338609</v>
      </c>
      <c r="S449" s="131" t="s">
        <v>40</v>
      </c>
      <c r="T449" s="133" t="s">
        <v>763</v>
      </c>
      <c r="U449" s="134" t="s">
        <v>763</v>
      </c>
    </row>
    <row r="450" spans="1:21" ht="18.5" x14ac:dyDescent="0.45">
      <c r="A450" s="61" t="s">
        <v>371</v>
      </c>
      <c r="B450" s="60" t="s">
        <v>371</v>
      </c>
      <c r="C450" s="29" t="s">
        <v>112</v>
      </c>
      <c r="D450" s="29" t="s">
        <v>135</v>
      </c>
      <c r="E450" s="132">
        <v>2023</v>
      </c>
      <c r="F450" s="132">
        <v>1</v>
      </c>
      <c r="G450" s="132">
        <v>10</v>
      </c>
      <c r="H450" s="132" t="s">
        <v>8</v>
      </c>
      <c r="I450" s="131" t="s">
        <v>39</v>
      </c>
      <c r="J450" s="131" t="s">
        <v>40</v>
      </c>
      <c r="K450" s="131" t="s">
        <v>40</v>
      </c>
      <c r="L450" s="132" t="s">
        <v>1012</v>
      </c>
      <c r="M450" s="76" t="s">
        <v>376</v>
      </c>
      <c r="N450" s="132" t="s">
        <v>998</v>
      </c>
      <c r="O450" s="131" t="s">
        <v>103</v>
      </c>
      <c r="P450" s="131" t="s">
        <v>1035</v>
      </c>
      <c r="Q450" s="131" t="s">
        <v>1003</v>
      </c>
      <c r="R450" s="131">
        <v>10338610</v>
      </c>
      <c r="S450" s="131" t="s">
        <v>40</v>
      </c>
      <c r="T450" s="133" t="s">
        <v>763</v>
      </c>
      <c r="U450" s="134" t="s">
        <v>763</v>
      </c>
    </row>
    <row r="451" spans="1:21" x14ac:dyDescent="0.35">
      <c r="A451" s="61" t="s">
        <v>373</v>
      </c>
      <c r="B451" s="60" t="s">
        <v>373</v>
      </c>
      <c r="C451" s="29" t="s">
        <v>112</v>
      </c>
      <c r="D451" s="29" t="s">
        <v>135</v>
      </c>
      <c r="E451" s="132">
        <v>2023</v>
      </c>
      <c r="F451" s="132">
        <v>1</v>
      </c>
      <c r="G451" s="132">
        <v>10</v>
      </c>
      <c r="H451" s="132" t="s">
        <v>8</v>
      </c>
      <c r="I451" s="131" t="s">
        <v>39</v>
      </c>
      <c r="J451" s="131" t="s">
        <v>40</v>
      </c>
      <c r="K451" s="131" t="s">
        <v>40</v>
      </c>
      <c r="L451" s="132" t="s">
        <v>1012</v>
      </c>
      <c r="M451" s="135"/>
      <c r="N451" s="132" t="s">
        <v>998</v>
      </c>
      <c r="O451" s="131" t="s">
        <v>103</v>
      </c>
      <c r="P451" s="131" t="s">
        <v>1035</v>
      </c>
      <c r="Q451" s="131" t="s">
        <v>1003</v>
      </c>
      <c r="R451" s="131">
        <v>10338573</v>
      </c>
      <c r="S451" s="131" t="s">
        <v>40</v>
      </c>
      <c r="T451" s="133" t="s">
        <v>763</v>
      </c>
      <c r="U451" s="134" t="s">
        <v>763</v>
      </c>
    </row>
    <row r="452" spans="1:21" x14ac:dyDescent="0.35">
      <c r="A452" s="61" t="s">
        <v>659</v>
      </c>
      <c r="B452" s="60" t="s">
        <v>659</v>
      </c>
      <c r="C452" s="29" t="s">
        <v>660</v>
      </c>
      <c r="D452" s="29" t="s">
        <v>661</v>
      </c>
      <c r="E452" s="132">
        <v>2024</v>
      </c>
      <c r="F452" s="132">
        <v>0</v>
      </c>
      <c r="G452" s="132">
        <v>4</v>
      </c>
      <c r="H452" s="132" t="s">
        <v>5</v>
      </c>
      <c r="I452" s="131" t="s">
        <v>39</v>
      </c>
      <c r="J452" s="131" t="s">
        <v>40</v>
      </c>
      <c r="K452" s="131" t="s">
        <v>40</v>
      </c>
      <c r="L452" s="132" t="s">
        <v>1012</v>
      </c>
      <c r="M452" s="135"/>
      <c r="N452" s="132" t="s">
        <v>1221</v>
      </c>
      <c r="O452" s="131" t="s">
        <v>329</v>
      </c>
      <c r="P452" s="131" t="s">
        <v>1035</v>
      </c>
      <c r="Q452" s="131" t="s">
        <v>1010</v>
      </c>
      <c r="R452" s="131">
        <v>0</v>
      </c>
      <c r="S452" s="131" t="s">
        <v>40</v>
      </c>
      <c r="T452" s="133" t="s">
        <v>763</v>
      </c>
      <c r="U452" s="134" t="s">
        <v>662</v>
      </c>
    </row>
    <row r="453" spans="1:21" x14ac:dyDescent="0.35">
      <c r="A453" s="61" t="s">
        <v>657</v>
      </c>
      <c r="B453" s="60" t="s">
        <v>657</v>
      </c>
      <c r="C453" s="29" t="s">
        <v>564</v>
      </c>
      <c r="D453" s="29" t="s">
        <v>648</v>
      </c>
      <c r="E453" s="132">
        <v>2024</v>
      </c>
      <c r="F453" s="132">
        <v>0</v>
      </c>
      <c r="G453" s="132">
        <v>4</v>
      </c>
      <c r="H453" s="132" t="s">
        <v>5</v>
      </c>
      <c r="I453" s="131" t="s">
        <v>39</v>
      </c>
      <c r="J453" s="131" t="s">
        <v>40</v>
      </c>
      <c r="K453" s="131" t="s">
        <v>40</v>
      </c>
      <c r="L453" s="132" t="s">
        <v>1012</v>
      </c>
      <c r="M453" s="135"/>
      <c r="N453" s="132" t="s">
        <v>1221</v>
      </c>
      <c r="O453" s="131" t="s">
        <v>329</v>
      </c>
      <c r="P453" s="131" t="s">
        <v>1035</v>
      </c>
      <c r="Q453" s="131" t="s">
        <v>1010</v>
      </c>
      <c r="R453" s="131">
        <v>0</v>
      </c>
      <c r="S453" s="131" t="s">
        <v>40</v>
      </c>
      <c r="T453" s="133" t="s">
        <v>763</v>
      </c>
      <c r="U453" s="134" t="s">
        <v>1222</v>
      </c>
    </row>
    <row r="454" spans="1:21" x14ac:dyDescent="0.35">
      <c r="A454" s="61" t="s">
        <v>654</v>
      </c>
      <c r="B454" s="60" t="s">
        <v>654</v>
      </c>
      <c r="C454" s="29" t="s">
        <v>54</v>
      </c>
      <c r="D454" s="29" t="s">
        <v>655</v>
      </c>
      <c r="E454" s="132">
        <v>2024</v>
      </c>
      <c r="F454" s="132">
        <v>0</v>
      </c>
      <c r="G454" s="145">
        <v>0</v>
      </c>
      <c r="H454" s="132" t="s">
        <v>5</v>
      </c>
      <c r="I454" s="131" t="s">
        <v>39</v>
      </c>
      <c r="J454" s="131" t="s">
        <v>40</v>
      </c>
      <c r="K454" s="131" t="s">
        <v>40</v>
      </c>
      <c r="L454" s="132" t="s">
        <v>1012</v>
      </c>
      <c r="M454" s="135"/>
      <c r="N454" s="132" t="s">
        <v>1223</v>
      </c>
      <c r="O454" s="131" t="s">
        <v>329</v>
      </c>
      <c r="P454" s="131" t="s">
        <v>1035</v>
      </c>
      <c r="Q454" s="131" t="s">
        <v>1010</v>
      </c>
      <c r="R454" s="131">
        <v>0</v>
      </c>
      <c r="S454" s="131" t="s">
        <v>40</v>
      </c>
      <c r="T454" s="133" t="s">
        <v>763</v>
      </c>
      <c r="U454" s="134" t="s">
        <v>763</v>
      </c>
    </row>
    <row r="455" spans="1:21" x14ac:dyDescent="0.35">
      <c r="A455" s="61" t="s">
        <v>240</v>
      </c>
      <c r="B455" s="60" t="s">
        <v>240</v>
      </c>
      <c r="C455" s="29" t="s">
        <v>100</v>
      </c>
      <c r="D455" s="29" t="s">
        <v>101</v>
      </c>
      <c r="E455" s="29">
        <v>2024</v>
      </c>
      <c r="F455" s="29">
        <v>0</v>
      </c>
      <c r="G455" s="132">
        <v>10</v>
      </c>
      <c r="H455" s="132" t="s">
        <v>8</v>
      </c>
      <c r="I455" s="131" t="s">
        <v>39</v>
      </c>
      <c r="J455" s="131" t="s">
        <v>40</v>
      </c>
      <c r="K455" s="131" t="s">
        <v>40</v>
      </c>
      <c r="L455" s="132" t="s">
        <v>1012</v>
      </c>
      <c r="M455" s="135"/>
      <c r="N455" s="132">
        <v>0</v>
      </c>
      <c r="O455" s="131" t="s">
        <v>103</v>
      </c>
      <c r="P455" s="131" t="s">
        <v>1035</v>
      </c>
      <c r="Q455" s="131" t="s">
        <v>1003</v>
      </c>
      <c r="R455" s="131">
        <v>0</v>
      </c>
      <c r="S455" s="131" t="s">
        <v>40</v>
      </c>
      <c r="T455" s="133" t="s">
        <v>763</v>
      </c>
      <c r="U455" s="134" t="s">
        <v>763</v>
      </c>
    </row>
    <row r="456" spans="1:21" x14ac:dyDescent="0.35">
      <c r="A456" s="61" t="s">
        <v>118</v>
      </c>
      <c r="B456" s="60" t="s">
        <v>118</v>
      </c>
      <c r="C456" s="29" t="s">
        <v>100</v>
      </c>
      <c r="D456" s="29" t="s">
        <v>101</v>
      </c>
      <c r="E456" s="29">
        <v>2024</v>
      </c>
      <c r="F456" s="29">
        <v>0</v>
      </c>
      <c r="G456" s="132">
        <v>10</v>
      </c>
      <c r="H456" s="132" t="s">
        <v>8</v>
      </c>
      <c r="I456" s="131" t="s">
        <v>39</v>
      </c>
      <c r="J456" s="131" t="s">
        <v>40</v>
      </c>
      <c r="K456" s="131" t="s">
        <v>40</v>
      </c>
      <c r="L456" s="132" t="s">
        <v>1012</v>
      </c>
      <c r="M456" s="135"/>
      <c r="N456" s="132">
        <v>0</v>
      </c>
      <c r="O456" s="131" t="s">
        <v>103</v>
      </c>
      <c r="P456" s="131" t="s">
        <v>1035</v>
      </c>
      <c r="Q456" s="131" t="s">
        <v>1003</v>
      </c>
      <c r="R456" s="131">
        <v>0</v>
      </c>
      <c r="S456" s="131" t="s">
        <v>40</v>
      </c>
      <c r="T456" s="133" t="s">
        <v>763</v>
      </c>
      <c r="U456" s="134" t="s">
        <v>1199</v>
      </c>
    </row>
    <row r="457" spans="1:21" ht="18.5" x14ac:dyDescent="0.45">
      <c r="A457" s="61" t="s">
        <v>356</v>
      </c>
      <c r="B457" s="60" t="s">
        <v>356</v>
      </c>
      <c r="C457" s="29" t="s">
        <v>100</v>
      </c>
      <c r="D457" s="29" t="s">
        <v>101</v>
      </c>
      <c r="E457" s="29">
        <v>2024</v>
      </c>
      <c r="F457" s="29">
        <v>0</v>
      </c>
      <c r="G457" s="132">
        <v>10</v>
      </c>
      <c r="H457" s="132" t="s">
        <v>8</v>
      </c>
      <c r="I457" s="131" t="s">
        <v>39</v>
      </c>
      <c r="J457" s="131" t="s">
        <v>40</v>
      </c>
      <c r="K457" s="131" t="s">
        <v>40</v>
      </c>
      <c r="L457" s="132" t="s">
        <v>1012</v>
      </c>
      <c r="M457" s="77" t="s">
        <v>357</v>
      </c>
      <c r="N457" s="132">
        <v>0</v>
      </c>
      <c r="O457" s="131" t="s">
        <v>103</v>
      </c>
      <c r="P457" s="131" t="s">
        <v>1035</v>
      </c>
      <c r="Q457" s="131" t="s">
        <v>1003</v>
      </c>
      <c r="R457" s="131">
        <v>0</v>
      </c>
      <c r="S457" s="131" t="s">
        <v>40</v>
      </c>
      <c r="T457" s="133" t="s">
        <v>763</v>
      </c>
      <c r="U457" s="134" t="s">
        <v>763</v>
      </c>
    </row>
    <row r="458" spans="1:21" x14ac:dyDescent="0.35">
      <c r="A458" s="61" t="s">
        <v>109</v>
      </c>
      <c r="B458" s="60" t="s">
        <v>109</v>
      </c>
      <c r="C458" s="29" t="s">
        <v>100</v>
      </c>
      <c r="D458" s="29" t="s">
        <v>101</v>
      </c>
      <c r="E458" s="29">
        <v>2024</v>
      </c>
      <c r="F458" s="29">
        <v>0</v>
      </c>
      <c r="G458" s="132">
        <v>10</v>
      </c>
      <c r="H458" s="132" t="s">
        <v>8</v>
      </c>
      <c r="I458" s="131" t="s">
        <v>39</v>
      </c>
      <c r="J458" s="131" t="s">
        <v>40</v>
      </c>
      <c r="K458" s="131" t="s">
        <v>40</v>
      </c>
      <c r="L458" s="132" t="s">
        <v>1012</v>
      </c>
      <c r="M458" s="135"/>
      <c r="N458" s="132">
        <v>0</v>
      </c>
      <c r="O458" s="131" t="s">
        <v>103</v>
      </c>
      <c r="P458" s="131" t="s">
        <v>1035</v>
      </c>
      <c r="Q458" s="131" t="s">
        <v>1003</v>
      </c>
      <c r="R458" s="131">
        <v>0</v>
      </c>
      <c r="S458" s="131" t="s">
        <v>40</v>
      </c>
      <c r="T458" s="133" t="s">
        <v>763</v>
      </c>
      <c r="U458" s="134" t="s">
        <v>1036</v>
      </c>
    </row>
    <row r="459" spans="1:21" x14ac:dyDescent="0.35">
      <c r="A459" s="61" t="s">
        <v>127</v>
      </c>
      <c r="B459" s="60" t="s">
        <v>127</v>
      </c>
      <c r="C459" s="29" t="s">
        <v>100</v>
      </c>
      <c r="D459" s="29" t="s">
        <v>101</v>
      </c>
      <c r="E459" s="29">
        <v>2024</v>
      </c>
      <c r="F459" s="29">
        <v>0</v>
      </c>
      <c r="G459" s="132">
        <v>10</v>
      </c>
      <c r="H459" s="132" t="s">
        <v>8</v>
      </c>
      <c r="I459" s="131" t="s">
        <v>39</v>
      </c>
      <c r="J459" s="131" t="s">
        <v>40</v>
      </c>
      <c r="K459" s="131" t="s">
        <v>40</v>
      </c>
      <c r="L459" s="132" t="s">
        <v>1012</v>
      </c>
      <c r="M459" s="135"/>
      <c r="N459" s="132">
        <v>0</v>
      </c>
      <c r="O459" s="131" t="s">
        <v>103</v>
      </c>
      <c r="P459" s="131" t="s">
        <v>1035</v>
      </c>
      <c r="Q459" s="131" t="s">
        <v>1003</v>
      </c>
      <c r="R459" s="131">
        <v>0</v>
      </c>
      <c r="S459" s="131" t="s">
        <v>40</v>
      </c>
      <c r="T459" s="133" t="s">
        <v>763</v>
      </c>
      <c r="U459" s="134" t="s">
        <v>1036</v>
      </c>
    </row>
    <row r="460" spans="1:21" x14ac:dyDescent="0.35">
      <c r="A460" s="61" t="s">
        <v>121</v>
      </c>
      <c r="B460" s="60" t="s">
        <v>121</v>
      </c>
      <c r="C460" s="29" t="s">
        <v>100</v>
      </c>
      <c r="D460" s="29" t="s">
        <v>101</v>
      </c>
      <c r="E460" s="29">
        <v>2024</v>
      </c>
      <c r="F460" s="29">
        <v>0</v>
      </c>
      <c r="G460" s="132">
        <v>10</v>
      </c>
      <c r="H460" s="132" t="s">
        <v>8</v>
      </c>
      <c r="I460" s="131" t="s">
        <v>39</v>
      </c>
      <c r="J460" s="131" t="s">
        <v>40</v>
      </c>
      <c r="K460" s="131" t="s">
        <v>40</v>
      </c>
      <c r="L460" s="132" t="s">
        <v>1012</v>
      </c>
      <c r="M460" s="135"/>
      <c r="N460" s="132">
        <v>0</v>
      </c>
      <c r="O460" s="131" t="s">
        <v>103</v>
      </c>
      <c r="P460" s="131" t="s">
        <v>1035</v>
      </c>
      <c r="Q460" s="131" t="s">
        <v>1003</v>
      </c>
      <c r="R460" s="131">
        <v>0</v>
      </c>
      <c r="S460" s="131" t="s">
        <v>40</v>
      </c>
      <c r="T460" s="133" t="s">
        <v>763</v>
      </c>
      <c r="U460" s="134" t="s">
        <v>1036</v>
      </c>
    </row>
    <row r="461" spans="1:21" x14ac:dyDescent="0.35">
      <c r="A461" s="28" t="s">
        <v>801</v>
      </c>
      <c r="B461" s="60">
        <v>0</v>
      </c>
      <c r="C461" s="29" t="s">
        <v>100</v>
      </c>
      <c r="D461" s="29" t="s">
        <v>101</v>
      </c>
      <c r="E461" s="29">
        <v>2024</v>
      </c>
      <c r="F461" s="29">
        <v>0</v>
      </c>
      <c r="G461" s="132">
        <v>10</v>
      </c>
      <c r="H461" s="132" t="s">
        <v>4</v>
      </c>
      <c r="I461" s="131" t="s">
        <v>40</v>
      </c>
      <c r="J461" s="131" t="s">
        <v>40</v>
      </c>
      <c r="K461" s="131" t="s">
        <v>40</v>
      </c>
      <c r="L461" s="132" t="s">
        <v>1012</v>
      </c>
      <c r="M461" s="135" t="s">
        <v>1224</v>
      </c>
      <c r="N461" s="132">
        <v>0</v>
      </c>
      <c r="O461" s="131" t="s">
        <v>103</v>
      </c>
      <c r="P461" s="131" t="s">
        <v>1035</v>
      </c>
      <c r="Q461" s="131" t="s">
        <v>1003</v>
      </c>
      <c r="R461" s="131">
        <v>0</v>
      </c>
      <c r="S461" s="131" t="s">
        <v>40</v>
      </c>
      <c r="T461" s="133" t="s">
        <v>763</v>
      </c>
      <c r="U461" s="134" t="s">
        <v>763</v>
      </c>
    </row>
    <row r="462" spans="1:21" x14ac:dyDescent="0.35">
      <c r="A462" s="61" t="s">
        <v>125</v>
      </c>
      <c r="B462" s="60" t="s">
        <v>125</v>
      </c>
      <c r="C462" s="29" t="s">
        <v>100</v>
      </c>
      <c r="D462" s="29" t="s">
        <v>101</v>
      </c>
      <c r="E462" s="29">
        <v>2024</v>
      </c>
      <c r="F462" s="29">
        <v>0</v>
      </c>
      <c r="G462" s="132">
        <v>10</v>
      </c>
      <c r="H462" s="132" t="s">
        <v>8</v>
      </c>
      <c r="I462" s="131" t="s">
        <v>39</v>
      </c>
      <c r="J462" s="131" t="s">
        <v>40</v>
      </c>
      <c r="K462" s="131" t="s">
        <v>40</v>
      </c>
      <c r="L462" s="132" t="s">
        <v>1012</v>
      </c>
      <c r="M462" s="135"/>
      <c r="N462" s="132">
        <v>0</v>
      </c>
      <c r="O462" s="131" t="s">
        <v>103</v>
      </c>
      <c r="P462" s="131" t="s">
        <v>1035</v>
      </c>
      <c r="Q462" s="131" t="s">
        <v>1003</v>
      </c>
      <c r="R462" s="131">
        <v>0</v>
      </c>
      <c r="S462" s="131" t="s">
        <v>40</v>
      </c>
      <c r="T462" s="133" t="s">
        <v>763</v>
      </c>
      <c r="U462" s="134" t="s">
        <v>1036</v>
      </c>
    </row>
    <row r="463" spans="1:21" x14ac:dyDescent="0.35">
      <c r="A463" s="64" t="s">
        <v>123</v>
      </c>
      <c r="B463" s="60" t="s">
        <v>123</v>
      </c>
      <c r="C463" s="54" t="s">
        <v>100</v>
      </c>
      <c r="D463" s="54" t="s">
        <v>101</v>
      </c>
      <c r="E463" s="54">
        <v>2024</v>
      </c>
      <c r="F463" s="54">
        <v>0</v>
      </c>
      <c r="G463" s="146">
        <v>10</v>
      </c>
      <c r="H463" s="132" t="s">
        <v>8</v>
      </c>
      <c r="I463" s="131" t="s">
        <v>39</v>
      </c>
      <c r="J463" s="131" t="s">
        <v>40</v>
      </c>
      <c r="K463" s="131" t="s">
        <v>40</v>
      </c>
      <c r="L463" s="146" t="s">
        <v>1012</v>
      </c>
      <c r="M463" s="135"/>
      <c r="N463" s="132">
        <v>0</v>
      </c>
      <c r="O463" s="131" t="s">
        <v>103</v>
      </c>
      <c r="P463" s="131" t="s">
        <v>1035</v>
      </c>
      <c r="Q463" s="131" t="s">
        <v>1003</v>
      </c>
      <c r="R463" s="131">
        <v>0</v>
      </c>
      <c r="S463" s="131" t="s">
        <v>40</v>
      </c>
      <c r="T463" s="133" t="s">
        <v>763</v>
      </c>
      <c r="U463" s="134" t="s">
        <v>1036</v>
      </c>
    </row>
    <row r="464" spans="1:21" x14ac:dyDescent="0.35">
      <c r="A464" s="65" t="s">
        <v>128</v>
      </c>
      <c r="B464" s="60" t="s">
        <v>128</v>
      </c>
      <c r="C464" s="50" t="s">
        <v>100</v>
      </c>
      <c r="D464" s="50" t="s">
        <v>101</v>
      </c>
      <c r="E464" s="50">
        <v>2024</v>
      </c>
      <c r="F464" s="50">
        <v>0</v>
      </c>
      <c r="G464" s="131">
        <v>10</v>
      </c>
      <c r="H464" s="132" t="s">
        <v>8</v>
      </c>
      <c r="I464" s="131" t="s">
        <v>39</v>
      </c>
      <c r="J464" s="131" t="s">
        <v>40</v>
      </c>
      <c r="K464" s="131" t="s">
        <v>40</v>
      </c>
      <c r="L464" s="131" t="s">
        <v>1012</v>
      </c>
      <c r="M464" s="135"/>
      <c r="N464" s="132">
        <v>0</v>
      </c>
      <c r="O464" s="131" t="s">
        <v>103</v>
      </c>
      <c r="P464" s="131" t="s">
        <v>1035</v>
      </c>
      <c r="Q464" s="131" t="s">
        <v>1003</v>
      </c>
      <c r="R464" s="131">
        <v>0</v>
      </c>
      <c r="S464" s="131" t="s">
        <v>40</v>
      </c>
      <c r="T464" s="133" t="s">
        <v>763</v>
      </c>
      <c r="U464" s="134" t="s">
        <v>1036</v>
      </c>
    </row>
    <row r="465" spans="1:21" x14ac:dyDescent="0.35">
      <c r="A465" s="65" t="s">
        <v>253</v>
      </c>
      <c r="B465" s="60" t="s">
        <v>253</v>
      </c>
      <c r="C465" s="50" t="s">
        <v>100</v>
      </c>
      <c r="D465" s="50" t="s">
        <v>101</v>
      </c>
      <c r="E465" s="50">
        <v>2024</v>
      </c>
      <c r="F465" s="50">
        <v>0</v>
      </c>
      <c r="G465" s="131">
        <v>10</v>
      </c>
      <c r="H465" s="132" t="s">
        <v>8</v>
      </c>
      <c r="I465" s="131" t="s">
        <v>39</v>
      </c>
      <c r="J465" s="131" t="s">
        <v>40</v>
      </c>
      <c r="K465" s="131" t="s">
        <v>40</v>
      </c>
      <c r="L465" s="131" t="s">
        <v>1012</v>
      </c>
      <c r="M465" s="135"/>
      <c r="N465" s="132">
        <v>0</v>
      </c>
      <c r="O465" s="131" t="s">
        <v>103</v>
      </c>
      <c r="P465" s="131" t="s">
        <v>1035</v>
      </c>
      <c r="Q465" s="131" t="s">
        <v>1003</v>
      </c>
      <c r="R465" s="131">
        <v>0</v>
      </c>
      <c r="S465" s="131" t="s">
        <v>40</v>
      </c>
      <c r="T465" s="133" t="s">
        <v>763</v>
      </c>
      <c r="U465" s="134" t="s">
        <v>763</v>
      </c>
    </row>
    <row r="466" spans="1:21" x14ac:dyDescent="0.35">
      <c r="A466" s="65" t="s">
        <v>199</v>
      </c>
      <c r="B466" s="60" t="s">
        <v>199</v>
      </c>
      <c r="C466" s="50" t="s">
        <v>100</v>
      </c>
      <c r="D466" s="50" t="s">
        <v>101</v>
      </c>
      <c r="E466" s="50">
        <v>2024</v>
      </c>
      <c r="F466" s="50">
        <v>0</v>
      </c>
      <c r="G466" s="131">
        <v>10</v>
      </c>
      <c r="H466" s="132" t="s">
        <v>9</v>
      </c>
      <c r="I466" s="131" t="s">
        <v>39</v>
      </c>
      <c r="J466" s="131" t="s">
        <v>40</v>
      </c>
      <c r="K466" s="131" t="s">
        <v>40</v>
      </c>
      <c r="L466" s="131" t="s">
        <v>1012</v>
      </c>
      <c r="M466" s="135"/>
      <c r="N466" s="132">
        <v>0</v>
      </c>
      <c r="O466" s="131" t="s">
        <v>103</v>
      </c>
      <c r="P466" s="131" t="s">
        <v>1035</v>
      </c>
      <c r="Q466" s="131" t="s">
        <v>1003</v>
      </c>
      <c r="R466" s="131">
        <v>0</v>
      </c>
      <c r="S466" s="131" t="s">
        <v>40</v>
      </c>
      <c r="T466" s="133" t="s">
        <v>763</v>
      </c>
      <c r="U466" s="134" t="s">
        <v>763</v>
      </c>
    </row>
    <row r="467" spans="1:21" x14ac:dyDescent="0.35">
      <c r="A467" s="50" t="s">
        <v>99</v>
      </c>
      <c r="B467" s="60">
        <v>0</v>
      </c>
      <c r="C467" s="50" t="s">
        <v>100</v>
      </c>
      <c r="D467" s="50" t="s">
        <v>101</v>
      </c>
      <c r="E467" s="50">
        <v>2024</v>
      </c>
      <c r="F467" s="50">
        <v>0</v>
      </c>
      <c r="G467" s="131">
        <v>10</v>
      </c>
      <c r="H467" s="132" t="s">
        <v>8</v>
      </c>
      <c r="I467" s="131" t="s">
        <v>40</v>
      </c>
      <c r="J467" s="131" t="s">
        <v>40</v>
      </c>
      <c r="K467" s="131" t="s">
        <v>40</v>
      </c>
      <c r="L467" s="131" t="s">
        <v>1012</v>
      </c>
      <c r="M467" s="135"/>
      <c r="N467" s="132">
        <v>0</v>
      </c>
      <c r="O467" s="131" t="s">
        <v>103</v>
      </c>
      <c r="P467" s="131" t="s">
        <v>1035</v>
      </c>
      <c r="Q467" s="131" t="s">
        <v>1003</v>
      </c>
      <c r="R467" s="131">
        <v>0</v>
      </c>
      <c r="S467" s="131" t="s">
        <v>40</v>
      </c>
      <c r="T467" s="133" t="s">
        <v>763</v>
      </c>
      <c r="U467" s="134" t="s">
        <v>1036</v>
      </c>
    </row>
    <row r="468" spans="1:21" x14ac:dyDescent="0.35">
      <c r="A468" s="65" t="s">
        <v>251</v>
      </c>
      <c r="B468" s="60" t="s">
        <v>251</v>
      </c>
      <c r="C468" s="50" t="s">
        <v>100</v>
      </c>
      <c r="D468" s="50" t="s">
        <v>101</v>
      </c>
      <c r="E468" s="50">
        <v>2024</v>
      </c>
      <c r="F468" s="50">
        <v>0</v>
      </c>
      <c r="G468" s="131">
        <v>10</v>
      </c>
      <c r="H468" s="132" t="s">
        <v>8</v>
      </c>
      <c r="I468" s="131" t="s">
        <v>39</v>
      </c>
      <c r="J468" s="131" t="s">
        <v>40</v>
      </c>
      <c r="K468" s="131" t="s">
        <v>40</v>
      </c>
      <c r="L468" s="131" t="s">
        <v>1012</v>
      </c>
      <c r="M468" s="135"/>
      <c r="N468" s="132">
        <v>0</v>
      </c>
      <c r="O468" s="131" t="s">
        <v>103</v>
      </c>
      <c r="P468" s="131" t="s">
        <v>1035</v>
      </c>
      <c r="Q468" s="131" t="s">
        <v>1003</v>
      </c>
      <c r="R468" s="131">
        <v>0</v>
      </c>
      <c r="S468" s="131" t="s">
        <v>40</v>
      </c>
      <c r="T468" s="133" t="s">
        <v>763</v>
      </c>
      <c r="U468" s="134" t="s">
        <v>763</v>
      </c>
    </row>
    <row r="469" spans="1:21" x14ac:dyDescent="0.35">
      <c r="A469" s="50" t="s">
        <v>802</v>
      </c>
      <c r="B469" s="60">
        <v>0</v>
      </c>
      <c r="C469" s="50" t="s">
        <v>100</v>
      </c>
      <c r="D469" s="50" t="s">
        <v>101</v>
      </c>
      <c r="E469" s="50">
        <v>2024</v>
      </c>
      <c r="F469" s="50">
        <v>0</v>
      </c>
      <c r="G469" s="131">
        <v>10</v>
      </c>
      <c r="H469" s="132" t="s">
        <v>8</v>
      </c>
      <c r="I469" s="131" t="s">
        <v>40</v>
      </c>
      <c r="J469" s="131" t="s">
        <v>40</v>
      </c>
      <c r="K469" s="131" t="s">
        <v>40</v>
      </c>
      <c r="L469" s="131" t="s">
        <v>1012</v>
      </c>
      <c r="M469" s="135"/>
      <c r="N469" s="132">
        <v>0</v>
      </c>
      <c r="O469" s="131" t="s">
        <v>103</v>
      </c>
      <c r="P469" s="131" t="s">
        <v>1035</v>
      </c>
      <c r="Q469" s="131" t="s">
        <v>1003</v>
      </c>
      <c r="R469" s="131">
        <v>0</v>
      </c>
      <c r="S469" s="131" t="s">
        <v>40</v>
      </c>
      <c r="T469" s="133" t="s">
        <v>195</v>
      </c>
      <c r="U469" s="134"/>
    </row>
    <row r="470" spans="1:21" x14ac:dyDescent="0.35">
      <c r="A470" s="50" t="s">
        <v>803</v>
      </c>
      <c r="B470" s="60">
        <v>0</v>
      </c>
      <c r="C470" s="50" t="s">
        <v>100</v>
      </c>
      <c r="D470" s="50" t="s">
        <v>101</v>
      </c>
      <c r="E470" s="50">
        <v>2024</v>
      </c>
      <c r="F470" s="50">
        <v>0</v>
      </c>
      <c r="G470" s="131">
        <v>10</v>
      </c>
      <c r="H470" s="132" t="s">
        <v>8</v>
      </c>
      <c r="I470" s="131" t="s">
        <v>40</v>
      </c>
      <c r="J470" s="131" t="s">
        <v>40</v>
      </c>
      <c r="K470" s="131" t="s">
        <v>40</v>
      </c>
      <c r="L470" s="131" t="s">
        <v>1012</v>
      </c>
      <c r="M470" s="135"/>
      <c r="N470" s="132">
        <v>0</v>
      </c>
      <c r="O470" s="131" t="s">
        <v>103</v>
      </c>
      <c r="P470" s="131" t="s">
        <v>1035</v>
      </c>
      <c r="Q470" s="131" t="s">
        <v>1003</v>
      </c>
      <c r="R470" s="131">
        <v>0</v>
      </c>
      <c r="S470" s="131" t="s">
        <v>40</v>
      </c>
      <c r="T470" s="133" t="s">
        <v>763</v>
      </c>
      <c r="U470" s="134" t="s">
        <v>763</v>
      </c>
    </row>
    <row r="471" spans="1:21" x14ac:dyDescent="0.35">
      <c r="A471" s="50" t="s">
        <v>804</v>
      </c>
      <c r="B471" s="60">
        <v>0</v>
      </c>
      <c r="C471" s="50" t="s">
        <v>100</v>
      </c>
      <c r="D471" s="50" t="s">
        <v>138</v>
      </c>
      <c r="E471" s="50">
        <v>2024</v>
      </c>
      <c r="F471" s="131"/>
      <c r="G471" s="131">
        <v>10</v>
      </c>
      <c r="H471" s="131" t="s">
        <v>5</v>
      </c>
      <c r="I471" s="131" t="s">
        <v>40</v>
      </c>
      <c r="J471" s="131" t="s">
        <v>40</v>
      </c>
      <c r="K471" s="131" t="s">
        <v>40</v>
      </c>
      <c r="L471" s="131" t="s">
        <v>1012</v>
      </c>
      <c r="M471" s="135" t="s">
        <v>1225</v>
      </c>
      <c r="N471" s="132" t="e">
        <v>#N/A</v>
      </c>
      <c r="O471" s="131"/>
      <c r="P471" s="131"/>
      <c r="Q471" s="131" t="s">
        <v>1010</v>
      </c>
      <c r="R471" s="131"/>
      <c r="S471" s="131" t="s">
        <v>40</v>
      </c>
      <c r="T471" s="133" t="s">
        <v>763</v>
      </c>
      <c r="U471" s="134" t="s">
        <v>763</v>
      </c>
    </row>
    <row r="472" spans="1:21" x14ac:dyDescent="0.35">
      <c r="A472" s="66" t="s">
        <v>666</v>
      </c>
      <c r="B472" s="60" t="s">
        <v>666</v>
      </c>
      <c r="C472" s="50" t="s">
        <v>667</v>
      </c>
      <c r="D472" s="131" t="s">
        <v>668</v>
      </c>
      <c r="E472" s="50">
        <v>2024</v>
      </c>
      <c r="F472" s="131"/>
      <c r="G472" s="131">
        <v>5</v>
      </c>
      <c r="H472" s="131" t="s">
        <v>5</v>
      </c>
      <c r="I472" s="131" t="s">
        <v>39</v>
      </c>
      <c r="J472" s="131" t="s">
        <v>40</v>
      </c>
      <c r="K472" s="131" t="s">
        <v>40</v>
      </c>
      <c r="L472" s="131" t="s">
        <v>1012</v>
      </c>
      <c r="M472" s="147" t="s">
        <v>1226</v>
      </c>
      <c r="N472" s="131"/>
      <c r="O472" s="131" t="s">
        <v>329</v>
      </c>
      <c r="P472" s="131"/>
      <c r="Q472" s="131" t="s">
        <v>1010</v>
      </c>
      <c r="R472" s="131"/>
      <c r="S472" s="131" t="s">
        <v>40</v>
      </c>
      <c r="T472" s="133" t="s">
        <v>763</v>
      </c>
      <c r="U472" s="134" t="s">
        <v>763</v>
      </c>
    </row>
    <row r="473" spans="1:21" x14ac:dyDescent="0.35">
      <c r="A473" s="66" t="s">
        <v>663</v>
      </c>
      <c r="B473" s="60" t="s">
        <v>663</v>
      </c>
      <c r="C473" s="50" t="s">
        <v>438</v>
      </c>
      <c r="D473" s="131" t="s">
        <v>664</v>
      </c>
      <c r="E473" s="50">
        <v>2024</v>
      </c>
      <c r="F473" s="131"/>
      <c r="G473" s="131">
        <v>5</v>
      </c>
      <c r="H473" s="131" t="s">
        <v>5</v>
      </c>
      <c r="I473" s="131" t="s">
        <v>39</v>
      </c>
      <c r="J473" s="131" t="s">
        <v>40</v>
      </c>
      <c r="K473" s="131" t="s">
        <v>40</v>
      </c>
      <c r="L473" s="131" t="s">
        <v>1012</v>
      </c>
      <c r="M473" s="148" t="s">
        <v>1227</v>
      </c>
      <c r="N473" s="131"/>
      <c r="O473" s="131" t="s">
        <v>329</v>
      </c>
      <c r="P473" s="131"/>
      <c r="Q473" s="131" t="s">
        <v>1010</v>
      </c>
      <c r="R473" s="131"/>
      <c r="S473" s="131" t="s">
        <v>40</v>
      </c>
      <c r="T473" s="133" t="s">
        <v>763</v>
      </c>
      <c r="U473" s="134" t="s">
        <v>763</v>
      </c>
    </row>
    <row r="474" spans="1:21" ht="16.5" x14ac:dyDescent="0.45">
      <c r="A474" s="67" t="s">
        <v>457</v>
      </c>
      <c r="B474" s="60">
        <v>0</v>
      </c>
      <c r="C474" s="131"/>
      <c r="D474" s="131"/>
      <c r="E474" s="131"/>
      <c r="F474" s="131"/>
      <c r="G474" s="131"/>
      <c r="H474" s="131" t="s">
        <v>7</v>
      </c>
      <c r="I474" s="131" t="s">
        <v>39</v>
      </c>
      <c r="J474" s="131" t="s">
        <v>39</v>
      </c>
      <c r="K474" s="131" t="s">
        <v>40</v>
      </c>
      <c r="L474" s="131" t="s">
        <v>1012</v>
      </c>
      <c r="M474" s="135" t="s">
        <v>1228</v>
      </c>
      <c r="N474" s="131"/>
      <c r="O474" s="131" t="s">
        <v>107</v>
      </c>
      <c r="P474" s="131"/>
      <c r="Q474" s="131" t="s">
        <v>991</v>
      </c>
      <c r="R474" s="131"/>
      <c r="S474" s="131"/>
      <c r="T474" s="133" t="s">
        <v>763</v>
      </c>
      <c r="U474" s="134" t="s">
        <v>763</v>
      </c>
    </row>
  </sheetData>
  <autoFilter ref="A1:U474" xr:uid="{9BE8DEED-4532-4043-AC06-9A5FBB1BB1C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BC33-A969-4EC9-83A1-55E32346EC68}">
  <dimension ref="A1:G31"/>
  <sheetViews>
    <sheetView workbookViewId="0">
      <selection activeCell="C8" sqref="C8"/>
    </sheetView>
  </sheetViews>
  <sheetFormatPr defaultColWidth="11.453125" defaultRowHeight="14.5" x14ac:dyDescent="0.35"/>
  <cols>
    <col min="2" max="2" width="17.453125" bestFit="1" customWidth="1"/>
    <col min="4" max="4" width="9.7265625" bestFit="1" customWidth="1"/>
  </cols>
  <sheetData>
    <row r="1" spans="1:7" x14ac:dyDescent="0.35">
      <c r="A1" t="s">
        <v>1229</v>
      </c>
      <c r="B1" t="s">
        <v>1230</v>
      </c>
    </row>
    <row r="2" spans="1:7" x14ac:dyDescent="0.35">
      <c r="A2" t="s">
        <v>1231</v>
      </c>
      <c r="E2" t="s">
        <v>1232</v>
      </c>
    </row>
    <row r="3" spans="1:7" ht="16.5" thickBot="1" x14ac:dyDescent="0.45">
      <c r="A3" t="s">
        <v>1233</v>
      </c>
      <c r="E3" s="119" t="s">
        <v>450</v>
      </c>
      <c r="G3" s="120" t="s">
        <v>332</v>
      </c>
    </row>
    <row r="4" spans="1:7" ht="16.5" thickBot="1" x14ac:dyDescent="0.45">
      <c r="A4" t="s">
        <v>1234</v>
      </c>
      <c r="E4" s="119" t="s">
        <v>460</v>
      </c>
      <c r="G4" s="120" t="s">
        <v>333</v>
      </c>
    </row>
    <row r="5" spans="1:7" ht="16.5" thickBot="1" x14ac:dyDescent="0.45">
      <c r="A5" t="s">
        <v>1235</v>
      </c>
      <c r="B5" t="s">
        <v>1236</v>
      </c>
      <c r="E5" s="119" t="s">
        <v>741</v>
      </c>
      <c r="F5" t="s">
        <v>1237</v>
      </c>
      <c r="G5" s="120" t="s">
        <v>334</v>
      </c>
    </row>
    <row r="6" spans="1:7" ht="16.5" thickBot="1" x14ac:dyDescent="0.45">
      <c r="E6" s="119" t="s">
        <v>446</v>
      </c>
      <c r="G6" s="120" t="s">
        <v>335</v>
      </c>
    </row>
    <row r="7" spans="1:7" ht="16.5" thickBot="1" x14ac:dyDescent="0.45">
      <c r="E7" s="119" t="s">
        <v>812</v>
      </c>
      <c r="G7" s="120" t="s">
        <v>336</v>
      </c>
    </row>
    <row r="8" spans="1:7" ht="16.5" thickBot="1" x14ac:dyDescent="0.45">
      <c r="E8" s="119" t="s">
        <v>452</v>
      </c>
      <c r="G8" s="120" t="s">
        <v>337</v>
      </c>
    </row>
    <row r="9" spans="1:7" ht="16.5" thickBot="1" x14ac:dyDescent="0.45">
      <c r="E9" s="119" t="s">
        <v>458</v>
      </c>
      <c r="G9" s="120" t="s">
        <v>338</v>
      </c>
    </row>
    <row r="10" spans="1:7" ht="16.5" thickBot="1" x14ac:dyDescent="0.45">
      <c r="E10" s="119" t="s">
        <v>1162</v>
      </c>
      <c r="G10" s="120" t="s">
        <v>339</v>
      </c>
    </row>
    <row r="11" spans="1:7" ht="16.5" thickBot="1" x14ac:dyDescent="0.45">
      <c r="E11" s="119" t="s">
        <v>459</v>
      </c>
      <c r="G11" s="120" t="s">
        <v>340</v>
      </c>
    </row>
    <row r="12" spans="1:7" ht="16.5" thickBot="1" x14ac:dyDescent="0.45">
      <c r="E12" s="119" t="s">
        <v>449</v>
      </c>
      <c r="G12" s="120" t="s">
        <v>341</v>
      </c>
    </row>
    <row r="13" spans="1:7" ht="16.5" thickBot="1" x14ac:dyDescent="0.45">
      <c r="E13" s="119" t="s">
        <v>448</v>
      </c>
      <c r="G13" s="120" t="s">
        <v>342</v>
      </c>
    </row>
    <row r="14" spans="1:7" ht="16.5" thickBot="1" x14ac:dyDescent="0.45">
      <c r="E14" s="119" t="s">
        <v>456</v>
      </c>
      <c r="G14" s="120" t="s">
        <v>343</v>
      </c>
    </row>
    <row r="15" spans="1:7" ht="16.5" thickBot="1" x14ac:dyDescent="0.45">
      <c r="E15" s="119" t="s">
        <v>442</v>
      </c>
      <c r="G15" s="120" t="s">
        <v>344</v>
      </c>
    </row>
    <row r="16" spans="1:7" ht="16.5" thickBot="1" x14ac:dyDescent="0.45">
      <c r="E16" s="119" t="s">
        <v>454</v>
      </c>
      <c r="G16" s="120" t="s">
        <v>345</v>
      </c>
    </row>
    <row r="17" spans="5:7" ht="16" x14ac:dyDescent="0.4">
      <c r="G17" s="120" t="s">
        <v>346</v>
      </c>
    </row>
    <row r="18" spans="5:7" ht="16" x14ac:dyDescent="0.4">
      <c r="E18" s="117" t="s">
        <v>442</v>
      </c>
      <c r="G18" s="120" t="s">
        <v>347</v>
      </c>
    </row>
    <row r="19" spans="5:7" ht="16" x14ac:dyDescent="0.4">
      <c r="E19" s="118" t="s">
        <v>444</v>
      </c>
      <c r="G19" s="120" t="s">
        <v>348</v>
      </c>
    </row>
    <row r="20" spans="5:7" ht="16" x14ac:dyDescent="0.4">
      <c r="E20" s="117" t="s">
        <v>446</v>
      </c>
      <c r="G20" s="120" t="s">
        <v>349</v>
      </c>
    </row>
    <row r="21" spans="5:7" ht="16" x14ac:dyDescent="0.4">
      <c r="E21" s="118" t="s">
        <v>448</v>
      </c>
      <c r="G21" s="121" t="s">
        <v>350</v>
      </c>
    </row>
    <row r="22" spans="5:7" x14ac:dyDescent="0.35">
      <c r="E22" s="117" t="s">
        <v>449</v>
      </c>
    </row>
    <row r="23" spans="5:7" x14ac:dyDescent="0.35">
      <c r="E23" s="118" t="s">
        <v>450</v>
      </c>
    </row>
    <row r="24" spans="5:7" x14ac:dyDescent="0.35">
      <c r="E24" s="117" t="s">
        <v>452</v>
      </c>
    </row>
    <row r="25" spans="5:7" x14ac:dyDescent="0.35">
      <c r="E25" s="118" t="s">
        <v>454</v>
      </c>
    </row>
    <row r="26" spans="5:7" x14ac:dyDescent="0.35">
      <c r="E26" s="117" t="s">
        <v>456</v>
      </c>
    </row>
    <row r="27" spans="5:7" x14ac:dyDescent="0.35">
      <c r="E27" s="118" t="s">
        <v>457</v>
      </c>
    </row>
    <row r="28" spans="5:7" x14ac:dyDescent="0.35">
      <c r="E28" s="117" t="s">
        <v>458</v>
      </c>
    </row>
    <row r="29" spans="5:7" x14ac:dyDescent="0.35">
      <c r="E29" s="118" t="s">
        <v>459</v>
      </c>
    </row>
    <row r="30" spans="5:7" x14ac:dyDescent="0.35">
      <c r="E30" s="117" t="s">
        <v>460</v>
      </c>
    </row>
    <row r="31" spans="5:7" x14ac:dyDescent="0.35">
      <c r="E31" s="118" t="s">
        <v>458</v>
      </c>
    </row>
  </sheetData>
  <conditionalFormatting sqref="E1:E1048576">
    <cfRule type="duplicateValues" dxfId="26" priority="1"/>
  </conditionalFormatting>
  <conditionalFormatting sqref="E18:E31">
    <cfRule type="duplicateValues" dxfId="25" priority="2"/>
    <cfRule type="duplicateValues" dxfId="24" priority="3"/>
    <cfRule type="duplicateValues" dxfId="23" priority="4"/>
    <cfRule type="duplicateValues" dxfId="22" priority="12"/>
    <cfRule type="duplicateValues" dxfId="21" priority="13"/>
    <cfRule type="duplicateValues" dxfId="20" priority="14"/>
  </conditionalFormatting>
  <conditionalFormatting sqref="E22:E31"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2BEA-7D62-4177-B1DA-C56F85A06D2A}">
  <dimension ref="A3:C12"/>
  <sheetViews>
    <sheetView topLeftCell="B1" workbookViewId="0">
      <selection activeCell="A12" sqref="A12"/>
    </sheetView>
  </sheetViews>
  <sheetFormatPr defaultColWidth="11.453125" defaultRowHeight="14.5" x14ac:dyDescent="0.35"/>
  <sheetData>
    <row r="3" spans="1:3" x14ac:dyDescent="0.35">
      <c r="A3" t="s">
        <v>1238</v>
      </c>
      <c r="B3" t="s">
        <v>1239</v>
      </c>
    </row>
    <row r="4" spans="1:3" x14ac:dyDescent="0.35">
      <c r="A4" t="s">
        <v>1240</v>
      </c>
    </row>
    <row r="6" spans="1:3" x14ac:dyDescent="0.35">
      <c r="A6" s="149" t="s">
        <v>1241</v>
      </c>
      <c r="B6" s="149"/>
      <c r="C6" t="s">
        <v>1242</v>
      </c>
    </row>
    <row r="7" spans="1:3" x14ac:dyDescent="0.35">
      <c r="A7" s="55" t="s">
        <v>810</v>
      </c>
      <c r="B7" t="s">
        <v>1242</v>
      </c>
    </row>
    <row r="10" spans="1:3" x14ac:dyDescent="0.35">
      <c r="A10" t="s">
        <v>1243</v>
      </c>
    </row>
    <row r="11" spans="1:3" x14ac:dyDescent="0.35">
      <c r="A11" t="s">
        <v>1244</v>
      </c>
    </row>
    <row r="12" spans="1:3" x14ac:dyDescent="0.35">
      <c r="A12" t="s">
        <v>1245</v>
      </c>
    </row>
  </sheetData>
  <conditionalFormatting sqref="A7">
    <cfRule type="duplicateValues" dxfId="12" priority="1"/>
    <cfRule type="duplicateValues" dxfId="11" priority="2"/>
    <cfRule type="duplicateValues" dxfId="1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9FC3-8BD1-4264-AC2B-E8842868239B}">
  <dimension ref="A1"/>
  <sheetViews>
    <sheetView workbookViewId="0">
      <selection activeCell="H13" sqref="H13"/>
    </sheetView>
  </sheetViews>
  <sheetFormatPr defaultColWidth="11.4531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7B1AB91BBDC745B12C49AFDB9AC5EC" ma:contentTypeVersion="4" ma:contentTypeDescription="Create a new document." ma:contentTypeScope="" ma:versionID="fe7747580cbed86289b0e7b0bdc37d56">
  <xsd:schema xmlns:xsd="http://www.w3.org/2001/XMLSchema" xmlns:xs="http://www.w3.org/2001/XMLSchema" xmlns:p="http://schemas.microsoft.com/office/2006/metadata/properties" xmlns:ns2="af6202c7-c76e-4fb0-bfd9-13a9ca2c318f" targetNamespace="http://schemas.microsoft.com/office/2006/metadata/properties" ma:root="true" ma:fieldsID="11c7b8738f704155c55607e1324ddca1" ns2:_="">
    <xsd:import namespace="af6202c7-c76e-4fb0-bfd9-13a9ca2c31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202c7-c76e-4fb0-bfd9-13a9ca2c3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F26914-E81A-43E9-A291-272B3337F1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70B93E-CE9D-4026-9E03-314D8A42F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202c7-c76e-4fb0-bfd9-13a9ca2c3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47E673-B2B2-49DF-8998-9C5A494971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RESUMEN</vt:lpstr>
      <vt:lpstr>DATA</vt:lpstr>
      <vt:lpstr>Hoja1</vt:lpstr>
      <vt:lpstr>MERCH</vt:lpstr>
      <vt:lpstr>Hoja3</vt:lpstr>
      <vt:lpstr>BASE</vt:lpstr>
      <vt:lpstr>Movimiento diario </vt:lpstr>
      <vt:lpstr>Back up Santa Marta</vt:lpstr>
      <vt:lpstr>ALD</vt:lpstr>
      <vt:lpstr>RANGER</vt:lpstr>
      <vt:lpstr>BENEFICIO  </vt:lpstr>
      <vt:lpstr>EN TALLER </vt:lpstr>
      <vt:lpstr>Hoja2</vt:lpstr>
      <vt:lpstr>RAM 700</vt:lpstr>
      <vt:lpstr>PFI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GONZALEZ, ALEXIS {PEP}</cp:lastModifiedBy>
  <cp:revision/>
  <dcterms:created xsi:type="dcterms:W3CDTF">2025-02-22T16:17:10Z</dcterms:created>
  <dcterms:modified xsi:type="dcterms:W3CDTF">2025-09-08T20:33:19Z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0x010100E07B1AB91BBDC745B12C49AFDB9AC5EC</vt:lpwstr>
  </property>
</Properties>
</file>