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925" yWindow="990" windowWidth="17280" windowHeight="8970"/>
  </bookViews>
  <sheets>
    <sheet name="mtcars" sheetId="1" r:id="rId1"/>
    <sheet name="Correlaciones" sheetId="3" r:id="rId2"/>
    <sheet name="variables" sheetId="2" r:id="rId3"/>
  </sheets>
  <calcPr calcId="145621"/>
</workbook>
</file>

<file path=xl/calcChain.xml><?xml version="1.0" encoding="utf-8"?>
<calcChain xmlns="http://schemas.openxmlformats.org/spreadsheetml/2006/main">
  <c r="Q4" i="3" l="1"/>
  <c r="R3" i="3" s="1"/>
  <c r="P4" i="3"/>
  <c r="R2" i="3" s="1"/>
  <c r="P3" i="3"/>
  <c r="Q2" i="3" s="1"/>
  <c r="R4" i="3"/>
  <c r="Q3" i="3"/>
  <c r="P2" i="3"/>
  <c r="E2" i="3"/>
  <c r="P8" i="3" l="1"/>
  <c r="P24" i="3"/>
</calcChain>
</file>

<file path=xl/sharedStrings.xml><?xml version="1.0" encoding="utf-8"?>
<sst xmlns="http://schemas.openxmlformats.org/spreadsheetml/2006/main" count="89" uniqueCount="59">
  <si>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</si>
  <si>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</si>
  <si>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</si>
  <si>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</si>
  <si>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</si>
  <si>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</si>
  <si>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</si>
  <si>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</si>
  <si>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</si>
  <si>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</si>
  <si>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</si>
  <si>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</si>
  <si>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</si>
  <si>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</si>
  <si>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</si>
  <si>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</si>
  <si>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</si>
  <si>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</si>
  <si>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</si>
  <si>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</si>
  <si>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</si>
  <si>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</si>
  <si>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</si>
  <si>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</si>
  <si>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</si>
  <si>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</si>
  <si>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</si>
  <si>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</si>
  <si>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</si>
  <si>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</si>
  <si>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</si>
  <si>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</si>
  <si>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</si>
  <si>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</si>
  <si>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</si>
  <si>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</si>
  <si>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</si>
  <si>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</si>
  <si>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</si>
  <si>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</si>
  <si>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</si>
  <si>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</si>
  <si>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</si>
  <si>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Coef. Correlacion</t>
  </si>
  <si>
    <t>cdecorrel (hp,wt)</t>
  </si>
  <si>
    <t>Cde Correl(HP, MPG)</t>
  </si>
  <si>
    <t>Prueba t para dos muestras suponiendo varianzas desiguales</t>
  </si>
  <si>
    <t>Variable 1</t>
  </si>
  <si>
    <t>Variable 2</t>
  </si>
  <si>
    <t>Media</t>
  </si>
  <si>
    <t>Varianza</t>
  </si>
  <si>
    <t>Observaciones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</si>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</sst>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19" fillId="34" borderId="14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16" fillId="34" borderId="16" xfId="0" applyFont="1" applyFill="1" applyBorder="1" applyAlignment="1"/>
    <xf numFmtId="0" fontId="16" fillId="34" borderId="18" xfId="0" applyFont="1" applyFill="1" applyBorder="1" applyAlignment="1"/>
    <xf numFmtId="0" fontId="0" fillId="34" borderId="0" xfId="0" applyFill="1" applyBorder="1" applyAlignment="1"/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Peso</a:t>
            </a:r>
            <a:r>
              <a:rPr lang="en-US" sz="1400" baseline="0"/>
              <a:t> vs Consumo</a:t>
            </a:r>
            <a:endParaRPr lang="en-US" sz="1400"/>
          </a:p>
        </c:rich>
      </c:tx>
      <c:layout>
        <c:manualLayout>
          <c:xMode val="edge"/>
          <c:yMode val="edge"/>
          <c:x val="0.25415966754155733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mtcars!$P$1</c:f>
              <c:strCache>
                <c:ptCount val="1"/>
                <c:pt idx="0">
                  <c:v>mpg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766141732283465"/>
                  <c:y val="-0.55351013414989791"/>
                </c:manualLayout>
              </c:layout>
              <c:numFmt formatCode="General" sourceLinked="0"/>
            </c:trendlineLbl>
          </c:trendline>
          <c:xVal>
            <c:numRef>
              <c:f>mtcars!$O$2:$O$33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mtcars!$P$2:$P$33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39968"/>
        <c:axId val="253539392"/>
      </c:scatterChart>
      <c:valAx>
        <c:axId val="2535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Peso en Toneladas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539392"/>
        <c:crosses val="autoZero"/>
        <c:crossBetween val="midCat"/>
      </c:valAx>
      <c:valAx>
        <c:axId val="2535393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Millas por Galon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5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Correlaciones!$B$1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Correlaciones!$A$2:$A$33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Correlaciones!$B$2:$B$33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6F-48A4-89C0-931964B2A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4864"/>
        <c:axId val="179485440"/>
      </c:scatterChart>
      <c:valAx>
        <c:axId val="1794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Peso en Miles de Libras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9485440"/>
        <c:crosses val="autoZero"/>
        <c:crossBetween val="midCat"/>
      </c:valAx>
      <c:valAx>
        <c:axId val="179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Millas por Galon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948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sz="1100"/>
              <a:t>Peso</a:t>
            </a:r>
            <a:r>
              <a:rPr lang="es-US" sz="1100" baseline="0"/>
              <a:t> vs Hourse Power</a:t>
            </a:r>
            <a:endParaRPr lang="es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Correlaciones!$K$1</c:f>
              <c:strCache>
                <c:ptCount val="1"/>
                <c:pt idx="0">
                  <c:v>hp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Correlaciones!$J$2:$J$33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Correlaciones!$K$2:$K$33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6A-4DFC-A6BC-4557B497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80960"/>
        <c:axId val="266281536"/>
      </c:scatterChart>
      <c:valAx>
        <c:axId val="2662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WT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66281536"/>
        <c:crosses val="autoZero"/>
        <c:crossBetween val="midCat"/>
      </c:valAx>
      <c:valAx>
        <c:axId val="2662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hp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662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Correlaciones!$L$1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Correlaciones!$K$2:$K$33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Correlaciones!$L$2:$L$33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0F-4037-BE22-E00F8704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83264"/>
        <c:axId val="266283840"/>
      </c:scatterChart>
      <c:valAx>
        <c:axId val="2662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66283840"/>
        <c:crosses val="autoZero"/>
        <c:crossBetween val="midCat"/>
      </c:valAx>
      <c:valAx>
        <c:axId val="2662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MPG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6628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723900</xdr:colOff>
      <xdr:row>5</xdr:row>
      <xdr:rowOff>161926</xdr:rowOff>
    </xdr:from>
    <xdr:to>
      <xdr:col>20</xdr:col>
      <xdr:colOff>742950</xdr:colOff>
      <xdr:row>15</xdr:row>
      <xdr:rowOff>180976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160020</xdr:rowOff>
    </xdr:from>
    <xdr:to>
      <xdr:col>8</xdr:col>
      <xdr:colOff>243840</xdr:colOff>
      <xdr:row>14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7B9C8999-EBB8-417F-A4D3-6C3851EB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716280</xdr:colOff>
      <xdr:row>8</xdr:row>
      <xdr:rowOff>91440</xdr:rowOff>
    </xdr:from>
    <xdr:to>
      <xdr:col>17</xdr:col>
      <xdr:colOff>708660</xdr:colOff>
      <xdr:row>20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7205CFE-AB54-44C9-9306-66CCABE3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746760</xdr:colOff>
      <xdr:row>24</xdr:row>
      <xdr:rowOff>137160</xdr:rowOff>
    </xdr:from>
    <xdr:to>
      <xdr:col>18</xdr:col>
      <xdr:colOff>769620</xdr:colOff>
      <xdr:row>39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7F8D9540-B92F-4AC8-BF65-53BCDE0FB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142875</xdr:rowOff>
    </xdr:from>
    <xdr:to>
      <xdr:col>17</xdr:col>
      <xdr:colOff>617456</xdr:colOff>
      <xdr:row>29</xdr:row>
      <xdr:rowOff>18375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42875"/>
          <a:ext cx="13352381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abSelected="1" topLeftCell="O12" workbookViewId="0">
      <selection activeCell="V36" sqref="V36"/>
    </sheetView>
  </sheetViews>
  <sheetFormatPr baseColWidth="10" defaultRowHeight="15" x14ac:dyDescent="0.25"/>
  <cols>
    <col min="18" max="18" width="31.85546875" customWidth="1"/>
    <col min="21" max="22" width="11.85546875" bestFit="1" customWidth="1"/>
    <col min="25" max="25" width="20.7109375" style="16" customWidth="1"/>
    <col min="26" max="28" width="11.42578125" style="16"/>
    <col min="29" max="29" width="16.42578125" style="16" customWidth="1"/>
    <col min="30" max="30" width="18.5703125" style="16" customWidth="1"/>
    <col min="31" max="33" width="11.42578125" style="16"/>
  </cols>
  <sheetData>
    <row r="1" spans="1:33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5</v>
      </c>
      <c r="P1" t="s">
        <v>0</v>
      </c>
    </row>
    <row r="2" spans="1:33" x14ac:dyDescent="0.25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  <c r="O2">
        <v>2.62</v>
      </c>
      <c r="P2">
        <v>21</v>
      </c>
      <c r="R2" s="7"/>
      <c r="S2" s="11" t="s">
        <v>5</v>
      </c>
      <c r="T2" s="12" t="s">
        <v>0</v>
      </c>
    </row>
    <row r="3" spans="1:33" x14ac:dyDescent="0.25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  <c r="O3">
        <v>2.875</v>
      </c>
      <c r="P3">
        <v>21</v>
      </c>
      <c r="R3" s="13" t="s">
        <v>5</v>
      </c>
      <c r="S3" s="6">
        <v>1</v>
      </c>
      <c r="T3" s="8"/>
      <c r="Y3" s="17"/>
      <c r="Z3" s="17"/>
    </row>
    <row r="4" spans="1:33" ht="15.75" thickBot="1" x14ac:dyDescent="0.3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O4">
        <v>2.3199999999999998</v>
      </c>
      <c r="P4">
        <v>22.8</v>
      </c>
      <c r="R4" s="14" t="s">
        <v>0</v>
      </c>
      <c r="S4" s="9">
        <v>-0.8676593765172278</v>
      </c>
      <c r="T4" s="10">
        <v>1</v>
      </c>
      <c r="Y4" s="3"/>
      <c r="Z4" s="3"/>
    </row>
    <row r="5" spans="1:33" x14ac:dyDescent="0.25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O5">
        <v>3.2149999999999999</v>
      </c>
      <c r="P5">
        <v>21.4</v>
      </c>
      <c r="Y5" s="3"/>
      <c r="Z5" s="3"/>
    </row>
    <row r="6" spans="1:33" x14ac:dyDescent="0.25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  <c r="O6">
        <v>3.44</v>
      </c>
      <c r="P6">
        <v>18.7</v>
      </c>
      <c r="Y6" s="3"/>
      <c r="Z6" s="3"/>
    </row>
    <row r="7" spans="1:33" x14ac:dyDescent="0.25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  <c r="O7">
        <v>3.46</v>
      </c>
      <c r="P7">
        <v>18.100000000000001</v>
      </c>
      <c r="Y7" s="3"/>
      <c r="Z7" s="3"/>
    </row>
    <row r="8" spans="1:33" x14ac:dyDescent="0.25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  <c r="O8">
        <v>3.57</v>
      </c>
      <c r="P8">
        <v>14.3</v>
      </c>
      <c r="Y8" s="3"/>
      <c r="Z8" s="3"/>
    </row>
    <row r="9" spans="1:33" x14ac:dyDescent="0.25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  <c r="O9">
        <v>3.19</v>
      </c>
      <c r="P9">
        <v>24.4</v>
      </c>
    </row>
    <row r="10" spans="1:33" x14ac:dyDescent="0.25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O10">
        <v>3.15</v>
      </c>
      <c r="P10">
        <v>22.8</v>
      </c>
    </row>
    <row r="11" spans="1:33" x14ac:dyDescent="0.25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  <c r="O11">
        <v>3.44</v>
      </c>
      <c r="P11">
        <v>19.2</v>
      </c>
      <c r="Y11" s="18"/>
      <c r="Z11" s="18"/>
      <c r="AA11" s="18"/>
      <c r="AB11" s="18"/>
      <c r="AC11" s="18"/>
      <c r="AD11" s="18"/>
    </row>
    <row r="12" spans="1:33" x14ac:dyDescent="0.25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  <c r="O12">
        <v>3.44</v>
      </c>
      <c r="P12">
        <v>17.8</v>
      </c>
      <c r="Y12" s="3"/>
      <c r="Z12" s="3"/>
      <c r="AA12" s="3"/>
      <c r="AB12" s="3"/>
      <c r="AC12" s="3"/>
      <c r="AD12" s="3"/>
    </row>
    <row r="13" spans="1:33" x14ac:dyDescent="0.25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  <c r="O13">
        <v>4.07</v>
      </c>
      <c r="P13">
        <v>16.399999999999999</v>
      </c>
      <c r="Y13" s="3"/>
      <c r="Z13" s="3"/>
      <c r="AA13" s="3"/>
      <c r="AB13" s="3"/>
      <c r="AC13" s="3"/>
      <c r="AD13" s="3"/>
    </row>
    <row r="14" spans="1:33" x14ac:dyDescent="0.25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  <c r="O14">
        <v>3.73</v>
      </c>
      <c r="P14">
        <v>17.3</v>
      </c>
      <c r="Y14" s="3"/>
      <c r="Z14" s="3"/>
      <c r="AA14" s="3"/>
      <c r="AB14" s="3"/>
      <c r="AC14" s="3"/>
      <c r="AD14" s="3"/>
    </row>
    <row r="15" spans="1:33" x14ac:dyDescent="0.25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  <c r="O15">
        <v>3.78</v>
      </c>
      <c r="P15">
        <v>15.2</v>
      </c>
    </row>
    <row r="16" spans="1:33" x14ac:dyDescent="0.25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  <c r="O16">
        <v>5.25</v>
      </c>
      <c r="P16">
        <v>10.4</v>
      </c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x14ac:dyDescent="0.25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  <c r="O17">
        <v>5.4240000000000004</v>
      </c>
      <c r="P17">
        <v>10.4</v>
      </c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  <c r="O18">
        <v>5.3449999999999998</v>
      </c>
      <c r="P18">
        <v>14.7</v>
      </c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  <c r="O19">
        <v>2.2000000000000002</v>
      </c>
      <c r="P19">
        <v>32.4</v>
      </c>
    </row>
    <row r="20" spans="1:33" x14ac:dyDescent="0.25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  <c r="O20">
        <v>1.615</v>
      </c>
      <c r="P20">
        <v>30.4</v>
      </c>
    </row>
    <row r="21" spans="1:33" x14ac:dyDescent="0.25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  <c r="O21">
        <v>1.835</v>
      </c>
      <c r="P21">
        <v>33.9</v>
      </c>
    </row>
    <row r="22" spans="1:33" x14ac:dyDescent="0.25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  <c r="O22">
        <v>2.4649999999999999</v>
      </c>
      <c r="P22">
        <v>21.5</v>
      </c>
    </row>
    <row r="23" spans="1:33" x14ac:dyDescent="0.25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  <c r="O23">
        <v>3.52</v>
      </c>
      <c r="P23">
        <v>15.5</v>
      </c>
      <c r="R23" t="s">
        <v>46</v>
      </c>
      <c r="V23" t="s">
        <v>46</v>
      </c>
    </row>
    <row r="24" spans="1:33" ht="15.75" thickBot="1" x14ac:dyDescent="0.3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  <c r="O24">
        <v>3.4350000000000001</v>
      </c>
      <c r="P24">
        <v>15.2</v>
      </c>
      <c r="Y24" s="18"/>
      <c r="Z24" s="18"/>
      <c r="AA24" s="18"/>
      <c r="AC24" s="18"/>
      <c r="AD24" s="18"/>
    </row>
    <row r="25" spans="1:33" x14ac:dyDescent="0.25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  <c r="O25">
        <v>3.84</v>
      </c>
      <c r="P25">
        <v>13.3</v>
      </c>
      <c r="R25" s="5"/>
      <c r="S25" s="5" t="s">
        <v>47</v>
      </c>
      <c r="T25" s="5" t="s">
        <v>48</v>
      </c>
      <c r="V25" s="5"/>
      <c r="W25" s="5" t="s">
        <v>47</v>
      </c>
      <c r="X25" s="5" t="s">
        <v>48</v>
      </c>
      <c r="Y25" s="3"/>
      <c r="Z25" s="3"/>
      <c r="AA25" s="3"/>
      <c r="AC25" s="3"/>
      <c r="AD25" s="3"/>
    </row>
    <row r="26" spans="1:33" x14ac:dyDescent="0.25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  <c r="O26">
        <v>3.8450000000000002</v>
      </c>
      <c r="P26">
        <v>19.2</v>
      </c>
      <c r="R26" s="3" t="s">
        <v>49</v>
      </c>
      <c r="S26" s="3">
        <v>3.2172499999999995</v>
      </c>
      <c r="T26" s="3">
        <v>20.090624999999996</v>
      </c>
      <c r="V26" s="3" t="s">
        <v>49</v>
      </c>
      <c r="W26" s="3">
        <v>3.2172499999999995</v>
      </c>
      <c r="X26" s="3">
        <v>20.090624999999996</v>
      </c>
      <c r="Y26" s="3"/>
      <c r="Z26" s="3"/>
      <c r="AA26" s="3"/>
      <c r="AC26" s="3"/>
      <c r="AD26" s="3"/>
    </row>
    <row r="27" spans="1:33" x14ac:dyDescent="0.25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  <c r="O27">
        <v>1.9350000000000001</v>
      </c>
      <c r="P27">
        <v>27.3</v>
      </c>
      <c r="R27" s="3" t="s">
        <v>50</v>
      </c>
      <c r="S27" s="3">
        <v>0.95737896774194231</v>
      </c>
      <c r="T27" s="3">
        <v>36.324102822580834</v>
      </c>
      <c r="V27" s="3" t="s">
        <v>50</v>
      </c>
      <c r="W27" s="3">
        <v>0.95737896774194231</v>
      </c>
      <c r="X27" s="3">
        <v>36.324102822580834</v>
      </c>
      <c r="Y27" s="3"/>
      <c r="Z27" s="3"/>
      <c r="AA27" s="3"/>
      <c r="AC27" s="3"/>
      <c r="AD27" s="3"/>
    </row>
    <row r="28" spans="1:33" x14ac:dyDescent="0.25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  <c r="O28">
        <v>2.14</v>
      </c>
      <c r="P28">
        <v>26</v>
      </c>
      <c r="R28" s="3" t="s">
        <v>51</v>
      </c>
      <c r="S28" s="3">
        <v>32</v>
      </c>
      <c r="T28" s="3">
        <v>32</v>
      </c>
      <c r="V28" s="3" t="s">
        <v>51</v>
      </c>
      <c r="W28" s="3">
        <v>32</v>
      </c>
      <c r="X28" s="3">
        <v>32</v>
      </c>
      <c r="Y28" s="3"/>
      <c r="Z28" s="3"/>
      <c r="AA28" s="3"/>
      <c r="AC28" s="3"/>
      <c r="AD28" s="3"/>
    </row>
    <row r="29" spans="1:33" x14ac:dyDescent="0.25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  <c r="O29">
        <v>1.5129999999999999</v>
      </c>
      <c r="P29">
        <v>30.4</v>
      </c>
      <c r="R29" s="3" t="s">
        <v>52</v>
      </c>
      <c r="S29" s="3">
        <v>0</v>
      </c>
      <c r="T29" s="3"/>
      <c r="V29" s="3" t="s">
        <v>52</v>
      </c>
      <c r="W29" s="3">
        <v>0.05</v>
      </c>
      <c r="X29" s="3"/>
      <c r="Y29" s="3"/>
      <c r="Z29" s="3"/>
      <c r="AA29" s="3"/>
      <c r="AC29" s="3"/>
      <c r="AD29" s="3"/>
    </row>
    <row r="30" spans="1:33" x14ac:dyDescent="0.25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  <c r="O30">
        <v>3.17</v>
      </c>
      <c r="P30">
        <v>15.8</v>
      </c>
      <c r="R30" s="3" t="s">
        <v>53</v>
      </c>
      <c r="S30" s="3">
        <v>33</v>
      </c>
      <c r="T30" s="3"/>
      <c r="V30" s="3" t="s">
        <v>53</v>
      </c>
      <c r="W30" s="3">
        <v>33</v>
      </c>
      <c r="X30" s="3"/>
      <c r="Y30" s="3"/>
      <c r="Z30" s="3"/>
      <c r="AA30" s="3"/>
      <c r="AC30" s="3"/>
      <c r="AD30" s="3"/>
    </row>
    <row r="31" spans="1:33" x14ac:dyDescent="0.25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  <c r="O31">
        <v>2.77</v>
      </c>
      <c r="P31">
        <v>19.7</v>
      </c>
      <c r="R31" s="3" t="s">
        <v>54</v>
      </c>
      <c r="S31" s="3">
        <v>-15.632569384302908</v>
      </c>
      <c r="T31" s="3"/>
      <c r="V31" s="3" t="s">
        <v>54</v>
      </c>
      <c r="W31" s="3">
        <v>-15.67889256915568</v>
      </c>
      <c r="X31" s="3"/>
      <c r="Y31" s="3"/>
      <c r="Z31" s="3"/>
      <c r="AA31" s="3"/>
      <c r="AC31" s="3"/>
      <c r="AD31" s="3"/>
    </row>
    <row r="32" spans="1:33" x14ac:dyDescent="0.25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  <c r="O32">
        <v>3.57</v>
      </c>
      <c r="P32">
        <v>15</v>
      </c>
      <c r="R32" s="15" t="s">
        <v>55</v>
      </c>
      <c r="S32" s="15">
        <v>4.0646167481254198E-17</v>
      </c>
      <c r="T32" s="3"/>
      <c r="V32" s="3" t="s">
        <v>55</v>
      </c>
      <c r="W32" s="3">
        <v>3.7282336753873252E-17</v>
      </c>
      <c r="X32" s="3"/>
      <c r="Y32" s="3"/>
      <c r="Z32" s="3"/>
      <c r="AA32" s="3"/>
      <c r="AC32" s="3"/>
      <c r="AD32" s="3"/>
    </row>
    <row r="33" spans="1:30" x14ac:dyDescent="0.25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  <c r="O33">
        <v>2.78</v>
      </c>
      <c r="P33">
        <v>21.4</v>
      </c>
      <c r="R33" s="3" t="s">
        <v>56</v>
      </c>
      <c r="S33" s="3">
        <v>1.6923603090303456</v>
      </c>
      <c r="T33" s="3"/>
      <c r="V33" s="3" t="s">
        <v>56</v>
      </c>
      <c r="W33" s="3">
        <v>1.6923603090303456</v>
      </c>
      <c r="X33" s="3"/>
      <c r="Y33" s="3"/>
      <c r="Z33" s="3"/>
      <c r="AA33" s="3"/>
      <c r="AC33" s="3"/>
      <c r="AD33" s="3"/>
    </row>
    <row r="34" spans="1:30" x14ac:dyDescent="0.25">
      <c r="R34" s="15" t="s">
        <v>57</v>
      </c>
      <c r="S34" s="15">
        <v>8.1292334962508396E-17</v>
      </c>
      <c r="T34" s="3"/>
      <c r="V34" s="3" t="s">
        <v>57</v>
      </c>
      <c r="W34" s="3">
        <v>7.4564673507746505E-17</v>
      </c>
      <c r="X34" s="3"/>
      <c r="Y34" s="3"/>
      <c r="Z34" s="3"/>
      <c r="AA34" s="3"/>
      <c r="AC34" s="3"/>
      <c r="AD34" s="3"/>
    </row>
    <row r="35" spans="1:30" ht="15.75" thickBot="1" x14ac:dyDescent="0.3">
      <c r="R35" s="4" t="s">
        <v>58</v>
      </c>
      <c r="S35" s="4">
        <v>2.0345152974493397</v>
      </c>
      <c r="T35" s="4"/>
      <c r="V35" s="4" t="s">
        <v>58</v>
      </c>
      <c r="W35" s="4">
        <v>2.0345152974493397</v>
      </c>
      <c r="X35" s="4"/>
      <c r="Y35" s="3"/>
      <c r="Z35" s="3"/>
      <c r="AA35" s="3"/>
      <c r="AC35" s="3"/>
      <c r="AD35" s="3"/>
    </row>
    <row r="36" spans="1:30" x14ac:dyDescent="0.25">
      <c r="Y36" s="3"/>
      <c r="Z36" s="3"/>
      <c r="AA36" s="3"/>
      <c r="AC36" s="3"/>
      <c r="AD36" s="3"/>
    </row>
    <row r="37" spans="1:30" x14ac:dyDescent="0.25">
      <c r="Y37" s="3"/>
      <c r="Z37" s="3"/>
      <c r="AA37" s="3"/>
      <c r="AC37" s="3"/>
      <c r="AD37" s="3"/>
    </row>
    <row r="38" spans="1:30" x14ac:dyDescent="0.25">
      <c r="Y38" s="3"/>
      <c r="Z38" s="3"/>
      <c r="AA38" s="3"/>
      <c r="AC38" s="3"/>
      <c r="AD38" s="3"/>
    </row>
    <row r="39" spans="1:30" x14ac:dyDescent="0.25">
      <c r="Y39" s="3"/>
      <c r="Z39" s="3"/>
      <c r="AA39" s="3"/>
      <c r="AC39" s="3"/>
      <c r="AD39" s="3"/>
    </row>
    <row r="40" spans="1:30" x14ac:dyDescent="0.25">
      <c r="Y40" s="3"/>
      <c r="Z40" s="3"/>
      <c r="AA40" s="3"/>
      <c r="AC40" s="3"/>
      <c r="AD40" s="3"/>
    </row>
    <row r="41" spans="1:30" x14ac:dyDescent="0.25">
      <c r="Y41" s="3"/>
      <c r="Z41" s="3"/>
      <c r="AA41" s="3"/>
      <c r="AC41" s="3"/>
      <c r="AD41" s="3"/>
    </row>
    <row r="42" spans="1:30" x14ac:dyDescent="0.25">
      <c r="Y42" s="3"/>
      <c r="Z42" s="3"/>
      <c r="AA42" s="3"/>
      <c r="AC42" s="3"/>
      <c r="AD42" s="3"/>
    </row>
    <row r="43" spans="1:30" x14ac:dyDescent="0.25">
      <c r="Y43" s="3"/>
      <c r="Z43" s="3"/>
      <c r="AA43" s="3"/>
      <c r="AC43" s="3"/>
      <c r="AD43" s="3"/>
    </row>
    <row r="44" spans="1:30" x14ac:dyDescent="0.25">
      <c r="Y44" s="3"/>
      <c r="Z44" s="3"/>
      <c r="AA44" s="3"/>
      <c r="AC44" s="3"/>
      <c r="AD44" s="3"/>
    </row>
    <row r="45" spans="1:30" x14ac:dyDescent="0.25">
      <c r="Y45" s="3"/>
      <c r="Z45" s="3"/>
      <c r="AA45" s="3"/>
      <c r="AC45" s="3"/>
      <c r="AD45" s="3"/>
    </row>
    <row r="46" spans="1:30" x14ac:dyDescent="0.25">
      <c r="Y46" s="3"/>
      <c r="Z46" s="3"/>
      <c r="AA46" s="3"/>
      <c r="AC46" s="3"/>
      <c r="AD46" s="3"/>
    </row>
    <row r="47" spans="1:30" x14ac:dyDescent="0.25">
      <c r="Y47" s="3"/>
      <c r="Z47" s="3"/>
      <c r="AA47" s="3"/>
      <c r="AC47" s="3"/>
      <c r="AD47" s="3"/>
    </row>
    <row r="48" spans="1:30" x14ac:dyDescent="0.25">
      <c r="Y48" s="3"/>
      <c r="Z48" s="3"/>
      <c r="AA48" s="3"/>
      <c r="AC48" s="3"/>
      <c r="AD48" s="3"/>
    </row>
    <row r="49" spans="25:30" x14ac:dyDescent="0.25">
      <c r="Y49" s="3"/>
      <c r="Z49" s="3"/>
      <c r="AA49" s="3"/>
      <c r="AC49" s="3"/>
      <c r="AD49" s="3"/>
    </row>
    <row r="50" spans="25:30" x14ac:dyDescent="0.25">
      <c r="Y50" s="3"/>
      <c r="Z50" s="3"/>
      <c r="AA50" s="3"/>
      <c r="AC50" s="3"/>
      <c r="AD50" s="3"/>
    </row>
    <row r="51" spans="25:30" x14ac:dyDescent="0.25">
      <c r="Y51" s="3"/>
      <c r="Z51" s="3"/>
      <c r="AA51" s="3"/>
      <c r="AC51" s="3"/>
      <c r="AD51" s="3"/>
    </row>
    <row r="52" spans="25:30" x14ac:dyDescent="0.25">
      <c r="Y52" s="3"/>
      <c r="Z52" s="3"/>
      <c r="AA52" s="3"/>
      <c r="AC52" s="3"/>
      <c r="AD52" s="3"/>
    </row>
    <row r="53" spans="25:30" x14ac:dyDescent="0.25">
      <c r="Y53" s="3"/>
      <c r="Z53" s="3"/>
      <c r="AA53" s="3"/>
      <c r="AC53" s="3"/>
      <c r="AD53" s="3"/>
    </row>
    <row r="54" spans="25:30" x14ac:dyDescent="0.25">
      <c r="Y54" s="3"/>
      <c r="Z54" s="3"/>
      <c r="AA54" s="3"/>
      <c r="AC54" s="3"/>
      <c r="AD54" s="3"/>
    </row>
    <row r="55" spans="25:30" x14ac:dyDescent="0.25">
      <c r="Y55" s="3"/>
      <c r="Z55" s="3"/>
      <c r="AA55" s="3"/>
      <c r="AC55" s="3"/>
      <c r="AD55" s="3"/>
    </row>
    <row r="56" spans="25:30" x14ac:dyDescent="0.25">
      <c r="Y56" s="3"/>
      <c r="Z56" s="3"/>
      <c r="AA56" s="3"/>
      <c r="AC56" s="3"/>
      <c r="AD56" s="3"/>
    </row>
  </sheetData>
  <sortState ref="AD25:AD56">
    <sortCondition ref="AD25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G12" workbookViewId="0">
      <selection activeCell="N38" sqref="N38"/>
    </sheetView>
  </sheetViews>
  <sheetFormatPr baseColWidth="10" defaultRowHeight="15" x14ac:dyDescent="0.25"/>
  <cols>
    <col min="5" max="5" width="19.5703125" customWidth="1"/>
    <col min="15" max="15" width="20.140625" customWidth="1"/>
  </cols>
  <sheetData>
    <row r="1" spans="1:18" x14ac:dyDescent="0.3">
      <c r="A1" t="s">
        <v>5</v>
      </c>
      <c r="B1" t="s">
        <v>0</v>
      </c>
      <c r="E1" s="1" t="s">
        <v>43</v>
      </c>
      <c r="J1" t="s">
        <v>5</v>
      </c>
      <c r="K1" t="s">
        <v>3</v>
      </c>
      <c r="L1" t="s">
        <v>0</v>
      </c>
      <c r="P1" t="s">
        <v>5</v>
      </c>
      <c r="Q1" t="s">
        <v>0</v>
      </c>
      <c r="R1" t="s">
        <v>3</v>
      </c>
    </row>
    <row r="2" spans="1:18" x14ac:dyDescent="0.3">
      <c r="A2">
        <v>2.62</v>
      </c>
      <c r="B2">
        <v>21</v>
      </c>
      <c r="E2" s="2">
        <f>CORREL(B2:B33,A2:A33)</f>
        <v>-0.8676593765172278</v>
      </c>
      <c r="J2">
        <v>2.62</v>
      </c>
      <c r="K2">
        <v>110</v>
      </c>
      <c r="L2">
        <v>21</v>
      </c>
      <c r="O2" t="s">
        <v>5</v>
      </c>
      <c r="P2">
        <f>CORREL(J2:J33,J2:J33)</f>
        <v>1</v>
      </c>
      <c r="Q2">
        <f>P3</f>
        <v>-0.8676593765172278</v>
      </c>
      <c r="R2">
        <f>P4</f>
        <v>0.6587478873447592</v>
      </c>
    </row>
    <row r="3" spans="1:18" x14ac:dyDescent="0.3">
      <c r="A3">
        <v>2.875</v>
      </c>
      <c r="B3">
        <v>21</v>
      </c>
      <c r="J3">
        <v>2.875</v>
      </c>
      <c r="K3">
        <v>110</v>
      </c>
      <c r="L3">
        <v>21</v>
      </c>
      <c r="O3" t="s">
        <v>0</v>
      </c>
      <c r="P3">
        <f>CORREL(J2:J33,L2:L33)</f>
        <v>-0.8676593765172278</v>
      </c>
      <c r="Q3">
        <f>CORREL(L2:L33,L2:L33)</f>
        <v>1</v>
      </c>
      <c r="R3">
        <f>Q4</f>
        <v>-0.77616837182658638</v>
      </c>
    </row>
    <row r="4" spans="1:18" x14ac:dyDescent="0.3">
      <c r="A4">
        <v>2.3199999999999998</v>
      </c>
      <c r="B4">
        <v>22.8</v>
      </c>
      <c r="J4">
        <v>2.3199999999999998</v>
      </c>
      <c r="K4">
        <v>93</v>
      </c>
      <c r="L4">
        <v>22.8</v>
      </c>
      <c r="O4" t="s">
        <v>3</v>
      </c>
      <c r="P4">
        <f>CORREL(J2:J33,K2:K33)</f>
        <v>0.6587478873447592</v>
      </c>
      <c r="Q4">
        <f>CORREL(K2:K33,L2:L33)</f>
        <v>-0.77616837182658638</v>
      </c>
      <c r="R4">
        <f>CORREL(K2:K33,K2:K33)</f>
        <v>1.0000000000000002</v>
      </c>
    </row>
    <row r="5" spans="1:18" x14ac:dyDescent="0.3">
      <c r="A5">
        <v>3.2149999999999999</v>
      </c>
      <c r="B5">
        <v>21.4</v>
      </c>
      <c r="J5">
        <v>3.2149999999999999</v>
      </c>
      <c r="K5">
        <v>110</v>
      </c>
      <c r="L5">
        <v>21.4</v>
      </c>
    </row>
    <row r="6" spans="1:18" x14ac:dyDescent="0.3">
      <c r="A6">
        <v>3.44</v>
      </c>
      <c r="B6">
        <v>18.7</v>
      </c>
      <c r="J6">
        <v>3.44</v>
      </c>
      <c r="K6">
        <v>175</v>
      </c>
      <c r="L6">
        <v>18.7</v>
      </c>
    </row>
    <row r="7" spans="1:18" x14ac:dyDescent="0.3">
      <c r="A7">
        <v>3.46</v>
      </c>
      <c r="B7">
        <v>18.100000000000001</v>
      </c>
      <c r="J7">
        <v>3.46</v>
      </c>
      <c r="K7">
        <v>105</v>
      </c>
      <c r="L7">
        <v>18.100000000000001</v>
      </c>
    </row>
    <row r="8" spans="1:18" x14ac:dyDescent="0.3">
      <c r="A8">
        <v>3.57</v>
      </c>
      <c r="B8">
        <v>14.3</v>
      </c>
      <c r="J8">
        <v>3.57</v>
      </c>
      <c r="K8">
        <v>245</v>
      </c>
      <c r="L8">
        <v>14.3</v>
      </c>
      <c r="O8" s="1" t="s">
        <v>44</v>
      </c>
      <c r="P8" s="2">
        <f>P4</f>
        <v>0.6587478873447592</v>
      </c>
    </row>
    <row r="9" spans="1:18" x14ac:dyDescent="0.3">
      <c r="A9">
        <v>3.19</v>
      </c>
      <c r="B9">
        <v>24.4</v>
      </c>
      <c r="J9">
        <v>3.19</v>
      </c>
      <c r="K9">
        <v>62</v>
      </c>
      <c r="L9">
        <v>24.4</v>
      </c>
    </row>
    <row r="10" spans="1:18" x14ac:dyDescent="0.3">
      <c r="A10">
        <v>3.15</v>
      </c>
      <c r="B10">
        <v>22.8</v>
      </c>
      <c r="J10">
        <v>3.15</v>
      </c>
      <c r="K10">
        <v>95</v>
      </c>
      <c r="L10">
        <v>22.8</v>
      </c>
    </row>
    <row r="11" spans="1:18" x14ac:dyDescent="0.3">
      <c r="A11">
        <v>3.44</v>
      </c>
      <c r="B11">
        <v>19.2</v>
      </c>
      <c r="J11">
        <v>3.44</v>
      </c>
      <c r="K11">
        <v>123</v>
      </c>
      <c r="L11">
        <v>19.2</v>
      </c>
    </row>
    <row r="12" spans="1:18" x14ac:dyDescent="0.3">
      <c r="A12">
        <v>3.44</v>
      </c>
      <c r="B12">
        <v>17.8</v>
      </c>
      <c r="J12">
        <v>3.44</v>
      </c>
      <c r="K12">
        <v>123</v>
      </c>
      <c r="L12">
        <v>17.8</v>
      </c>
    </row>
    <row r="13" spans="1:18" x14ac:dyDescent="0.3">
      <c r="A13">
        <v>4.07</v>
      </c>
      <c r="B13">
        <v>16.399999999999999</v>
      </c>
      <c r="J13">
        <v>4.07</v>
      </c>
      <c r="K13">
        <v>180</v>
      </c>
      <c r="L13">
        <v>16.399999999999999</v>
      </c>
    </row>
    <row r="14" spans="1:18" x14ac:dyDescent="0.3">
      <c r="A14">
        <v>3.73</v>
      </c>
      <c r="B14">
        <v>17.3</v>
      </c>
      <c r="J14">
        <v>3.73</v>
      </c>
      <c r="K14">
        <v>180</v>
      </c>
      <c r="L14">
        <v>17.3</v>
      </c>
    </row>
    <row r="15" spans="1:18" x14ac:dyDescent="0.3">
      <c r="A15">
        <v>3.78</v>
      </c>
      <c r="B15">
        <v>15.2</v>
      </c>
      <c r="J15">
        <v>3.78</v>
      </c>
      <c r="K15">
        <v>180</v>
      </c>
      <c r="L15">
        <v>15.2</v>
      </c>
    </row>
    <row r="16" spans="1:18" x14ac:dyDescent="0.3">
      <c r="A16">
        <v>5.25</v>
      </c>
      <c r="B16">
        <v>10.4</v>
      </c>
      <c r="J16">
        <v>5.25</v>
      </c>
      <c r="K16">
        <v>205</v>
      </c>
      <c r="L16">
        <v>10.4</v>
      </c>
    </row>
    <row r="17" spans="1:16" x14ac:dyDescent="0.3">
      <c r="A17">
        <v>5.4240000000000004</v>
      </c>
      <c r="B17">
        <v>10.4</v>
      </c>
      <c r="J17">
        <v>5.4240000000000004</v>
      </c>
      <c r="K17">
        <v>215</v>
      </c>
      <c r="L17">
        <v>10.4</v>
      </c>
    </row>
    <row r="18" spans="1:16" x14ac:dyDescent="0.3">
      <c r="A18">
        <v>5.3449999999999998</v>
      </c>
      <c r="B18">
        <v>14.7</v>
      </c>
      <c r="J18">
        <v>5.3449999999999998</v>
      </c>
      <c r="K18">
        <v>230</v>
      </c>
      <c r="L18">
        <v>14.7</v>
      </c>
    </row>
    <row r="19" spans="1:16" x14ac:dyDescent="0.3">
      <c r="A19">
        <v>2.2000000000000002</v>
      </c>
      <c r="B19">
        <v>32.4</v>
      </c>
      <c r="J19">
        <v>2.2000000000000002</v>
      </c>
      <c r="K19">
        <v>66</v>
      </c>
      <c r="L19">
        <v>32.4</v>
      </c>
    </row>
    <row r="20" spans="1:16" x14ac:dyDescent="0.3">
      <c r="A20">
        <v>1.615</v>
      </c>
      <c r="B20">
        <v>30.4</v>
      </c>
      <c r="J20">
        <v>1.615</v>
      </c>
      <c r="K20">
        <v>52</v>
      </c>
      <c r="L20">
        <v>30.4</v>
      </c>
    </row>
    <row r="21" spans="1:16" x14ac:dyDescent="0.3">
      <c r="A21">
        <v>1.835</v>
      </c>
      <c r="B21">
        <v>33.9</v>
      </c>
      <c r="J21">
        <v>1.835</v>
      </c>
      <c r="K21">
        <v>65</v>
      </c>
      <c r="L21">
        <v>33.9</v>
      </c>
    </row>
    <row r="22" spans="1:16" x14ac:dyDescent="0.3">
      <c r="A22">
        <v>2.4649999999999999</v>
      </c>
      <c r="B22">
        <v>21.5</v>
      </c>
      <c r="J22">
        <v>2.4649999999999999</v>
      </c>
      <c r="K22">
        <v>97</v>
      </c>
      <c r="L22">
        <v>21.5</v>
      </c>
    </row>
    <row r="23" spans="1:16" x14ac:dyDescent="0.3">
      <c r="A23">
        <v>3.52</v>
      </c>
      <c r="B23">
        <v>15.5</v>
      </c>
      <c r="J23">
        <v>3.52</v>
      </c>
      <c r="K23">
        <v>150</v>
      </c>
      <c r="L23">
        <v>15.5</v>
      </c>
    </row>
    <row r="24" spans="1:16" x14ac:dyDescent="0.3">
      <c r="A24">
        <v>3.4350000000000001</v>
      </c>
      <c r="B24">
        <v>15.2</v>
      </c>
      <c r="J24">
        <v>3.4350000000000001</v>
      </c>
      <c r="K24">
        <v>150</v>
      </c>
      <c r="L24">
        <v>15.2</v>
      </c>
      <c r="O24" s="1" t="s">
        <v>45</v>
      </c>
      <c r="P24" s="2">
        <f>Q4</f>
        <v>-0.77616837182658638</v>
      </c>
    </row>
    <row r="25" spans="1:16" x14ac:dyDescent="0.3">
      <c r="A25">
        <v>3.84</v>
      </c>
      <c r="B25">
        <v>13.3</v>
      </c>
      <c r="J25">
        <v>3.84</v>
      </c>
      <c r="K25">
        <v>245</v>
      </c>
      <c r="L25">
        <v>13.3</v>
      </c>
    </row>
    <row r="26" spans="1:16" x14ac:dyDescent="0.3">
      <c r="A26">
        <v>3.8450000000000002</v>
      </c>
      <c r="B26">
        <v>19.2</v>
      </c>
      <c r="J26">
        <v>3.8450000000000002</v>
      </c>
      <c r="K26">
        <v>175</v>
      </c>
      <c r="L26">
        <v>19.2</v>
      </c>
    </row>
    <row r="27" spans="1:16" x14ac:dyDescent="0.3">
      <c r="A27">
        <v>1.9350000000000001</v>
      </c>
      <c r="B27">
        <v>27.3</v>
      </c>
      <c r="J27">
        <v>1.9350000000000001</v>
      </c>
      <c r="K27">
        <v>66</v>
      </c>
      <c r="L27">
        <v>27.3</v>
      </c>
    </row>
    <row r="28" spans="1:16" x14ac:dyDescent="0.3">
      <c r="A28">
        <v>2.14</v>
      </c>
      <c r="B28">
        <v>26</v>
      </c>
      <c r="J28">
        <v>2.14</v>
      </c>
      <c r="K28">
        <v>91</v>
      </c>
      <c r="L28">
        <v>26</v>
      </c>
    </row>
    <row r="29" spans="1:16" x14ac:dyDescent="0.3">
      <c r="A29">
        <v>1.5129999999999999</v>
      </c>
      <c r="B29">
        <v>30.4</v>
      </c>
      <c r="J29">
        <v>1.5129999999999999</v>
      </c>
      <c r="K29">
        <v>113</v>
      </c>
      <c r="L29">
        <v>30.4</v>
      </c>
    </row>
    <row r="30" spans="1:16" x14ac:dyDescent="0.3">
      <c r="A30">
        <v>3.17</v>
      </c>
      <c r="B30">
        <v>15.8</v>
      </c>
      <c r="J30">
        <v>3.17</v>
      </c>
      <c r="K30">
        <v>264</v>
      </c>
      <c r="L30">
        <v>15.8</v>
      </c>
    </row>
    <row r="31" spans="1:16" x14ac:dyDescent="0.3">
      <c r="A31">
        <v>2.77</v>
      </c>
      <c r="B31">
        <v>19.7</v>
      </c>
      <c r="J31">
        <v>2.77</v>
      </c>
      <c r="K31">
        <v>175</v>
      </c>
      <c r="L31">
        <v>19.7</v>
      </c>
    </row>
    <row r="32" spans="1:16" x14ac:dyDescent="0.3">
      <c r="A32">
        <v>3.57</v>
      </c>
      <c r="B32">
        <v>15</v>
      </c>
      <c r="J32">
        <v>3.57</v>
      </c>
      <c r="K32">
        <v>335</v>
      </c>
      <c r="L32">
        <v>15</v>
      </c>
    </row>
    <row r="33" spans="1:12" x14ac:dyDescent="0.3">
      <c r="A33">
        <v>2.78</v>
      </c>
      <c r="B33">
        <v>21.4</v>
      </c>
      <c r="J33">
        <v>2.78</v>
      </c>
      <c r="K33">
        <v>109</v>
      </c>
      <c r="L33">
        <v>21.4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mtcars</vt:lpstr>
      <vt:lpstr>Correlaciones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dcterms:created xsi:type="dcterms:W3CDTF">2018-06-01T10:45:37Z</dcterms:created>
  <dcterms:modified xsi:type="dcterms:W3CDTF">2021-01-04T01:19:29Z</dcterms:modified>
</cp:coreProperties>
</file>