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Hoja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4" i="1" l="1"/>
  <c r="J24" i="1"/>
  <c r="N5" i="1"/>
  <c r="O2" i="1"/>
  <c r="O3" i="1"/>
  <c r="O4" i="1"/>
  <c r="N4" i="1"/>
  <c r="N3" i="1"/>
  <c r="N2" i="1"/>
  <c r="K2" i="1"/>
  <c r="K3" i="1"/>
  <c r="K4" i="1"/>
  <c r="J4" i="1"/>
  <c r="J3" i="1"/>
  <c r="J2" i="1"/>
  <c r="J5" i="1"/>
  <c r="E5" i="1"/>
  <c r="F2" i="1"/>
  <c r="F3" i="1"/>
  <c r="F4" i="1"/>
  <c r="E4" i="1"/>
  <c r="E3" i="1"/>
  <c r="E2" i="1"/>
</calcChain>
</file>

<file path=xl/sharedStrings.xml><?xml version="1.0" encoding="utf-8"?>
<sst xmlns="http://schemas.openxmlformats.org/spreadsheetml/2006/main" count="240" uniqueCount="21">
  <si>
    <t>Edad</t>
  </si>
  <si>
    <t>Frecuencia Cardíaca Máxima</t>
  </si>
  <si>
    <t>Sexo</t>
  </si>
  <si>
    <t>Hombre</t>
  </si>
  <si>
    <t>Mujer</t>
  </si>
  <si>
    <t>Min</t>
  </si>
  <si>
    <t>Media</t>
  </si>
  <si>
    <t>Max</t>
  </si>
  <si>
    <t>FC</t>
  </si>
  <si>
    <t>Total</t>
  </si>
  <si>
    <t>R</t>
  </si>
  <si>
    <t xml:space="preserve">Nombre </t>
  </si>
  <si>
    <t>Adan Palma</t>
  </si>
  <si>
    <t xml:space="preserve">Edad </t>
  </si>
  <si>
    <t>Años</t>
  </si>
  <si>
    <t>Ecuación</t>
  </si>
  <si>
    <t xml:space="preserve"> -0.794*(J22) + 212.15</t>
  </si>
  <si>
    <t>Frecuencia Máxima Aproximada</t>
  </si>
  <si>
    <t>Hombres</t>
  </si>
  <si>
    <t>Damas</t>
  </si>
  <si>
    <t xml:space="preserve"> -0.6257*(J22) + 196.91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</si>
</sst>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1" fillId="2" borderId="0" xfId="0" applyFont="1" applyFill="1"/>
    <xf numFmtId="0" fontId="1" fillId="2" borderId="0" xfId="0" applyFont="1" applyFill="1" applyBorder="1"/>
    <xf numFmtId="0" fontId="1" fillId="2" borderId="1" xfId="0" applyFont="1" applyFill="1" applyBorder="1"/>
    <xf numFmtId="0" fontId="0" fillId="0" borderId="7" xfId="0" applyBorder="1"/>
    <xf numFmtId="0" fontId="1" fillId="0" borderId="3" xfId="0" applyFont="1" applyBorder="1"/>
    <xf numFmtId="0" fontId="0" fillId="0" borderId="0" xfId="0" applyBorder="1" applyAlignment="1">
      <alignment horizontal="left"/>
    </xf>
    <xf numFmtId="0" fontId="0" fillId="0" borderId="0" xfId="0" quotePrefix="1" applyBorder="1"/>
    <xf numFmtId="0" fontId="1" fillId="0" borderId="5" xfId="0" applyFont="1" applyBorder="1" applyAlignment="1">
      <alignment vertical="top" wrapText="1"/>
    </xf>
    <xf numFmtId="0" fontId="1" fillId="0" borderId="8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A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Relacion FC vs Edad Total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Relacion FC vs Edad</c:v>
          </c:tx>
          <c:spPr>
            <a:ln w="19050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0.32685648643304127"/>
                  <c:y val="-0.23121195728396546"/>
                </c:manualLayout>
              </c:layout>
              <c:numFmt formatCode="General" sourceLinked="0"/>
              <c:spPr>
                <a:solidFill>
                  <a:schemeClr val="accent2"/>
                </a:solidFill>
              </c:spPr>
              <c:txPr>
                <a:bodyPr/>
                <a:lstStyle/>
                <a:p>
                  <a:pPr>
                    <a:defRPr b="1"/>
                  </a:pPr>
                  <a:endParaRPr lang="es-PA"/>
                </a:p>
              </c:txPr>
            </c:trendlineLbl>
          </c:trendline>
          <c:xVal>
            <c:numRef>
              <c:f>Hoja1!$A$2:$A$201</c:f>
              <c:numCache>
                <c:formatCode>General</c:formatCode>
                <c:ptCount val="200"/>
                <c:pt idx="0">
                  <c:v>33.6</c:v>
                </c:pt>
                <c:pt idx="1">
                  <c:v>62.8</c:v>
                </c:pt>
                <c:pt idx="2">
                  <c:v>33.5</c:v>
                </c:pt>
                <c:pt idx="3">
                  <c:v>86.7</c:v>
                </c:pt>
                <c:pt idx="4">
                  <c:v>54.7</c:v>
                </c:pt>
                <c:pt idx="5">
                  <c:v>56.5</c:v>
                </c:pt>
                <c:pt idx="6">
                  <c:v>28.2</c:v>
                </c:pt>
                <c:pt idx="7">
                  <c:v>66.099999999999994</c:v>
                </c:pt>
                <c:pt idx="8">
                  <c:v>49.8</c:v>
                </c:pt>
                <c:pt idx="9">
                  <c:v>25.8</c:v>
                </c:pt>
                <c:pt idx="10">
                  <c:v>38.700000000000003</c:v>
                </c:pt>
                <c:pt idx="11">
                  <c:v>51.7</c:v>
                </c:pt>
                <c:pt idx="12">
                  <c:v>36.6</c:v>
                </c:pt>
                <c:pt idx="13">
                  <c:v>63</c:v>
                </c:pt>
                <c:pt idx="14">
                  <c:v>68.5</c:v>
                </c:pt>
                <c:pt idx="15">
                  <c:v>65</c:v>
                </c:pt>
                <c:pt idx="16">
                  <c:v>46.1</c:v>
                </c:pt>
                <c:pt idx="17">
                  <c:v>52.8</c:v>
                </c:pt>
                <c:pt idx="18">
                  <c:v>35</c:v>
                </c:pt>
                <c:pt idx="19">
                  <c:v>57.4</c:v>
                </c:pt>
                <c:pt idx="20">
                  <c:v>71.5</c:v>
                </c:pt>
                <c:pt idx="21">
                  <c:v>46.6</c:v>
                </c:pt>
                <c:pt idx="22">
                  <c:v>77.7</c:v>
                </c:pt>
                <c:pt idx="23">
                  <c:v>59</c:v>
                </c:pt>
                <c:pt idx="24">
                  <c:v>42.1</c:v>
                </c:pt>
                <c:pt idx="25">
                  <c:v>70.3</c:v>
                </c:pt>
                <c:pt idx="26">
                  <c:v>68.900000000000006</c:v>
                </c:pt>
                <c:pt idx="27">
                  <c:v>42.7</c:v>
                </c:pt>
                <c:pt idx="28">
                  <c:v>52</c:v>
                </c:pt>
                <c:pt idx="29">
                  <c:v>52.6</c:v>
                </c:pt>
                <c:pt idx="30">
                  <c:v>61.9</c:v>
                </c:pt>
                <c:pt idx="31">
                  <c:v>64.599999999999994</c:v>
                </c:pt>
                <c:pt idx="32">
                  <c:v>50.2</c:v>
                </c:pt>
                <c:pt idx="33">
                  <c:v>59.5</c:v>
                </c:pt>
                <c:pt idx="34">
                  <c:v>70</c:v>
                </c:pt>
                <c:pt idx="35">
                  <c:v>59.3</c:v>
                </c:pt>
                <c:pt idx="36">
                  <c:v>40.299999999999997</c:v>
                </c:pt>
                <c:pt idx="37">
                  <c:v>38.6</c:v>
                </c:pt>
                <c:pt idx="38">
                  <c:v>66.099999999999994</c:v>
                </c:pt>
                <c:pt idx="39">
                  <c:v>51.6</c:v>
                </c:pt>
                <c:pt idx="40">
                  <c:v>65.7</c:v>
                </c:pt>
                <c:pt idx="41">
                  <c:v>43.2</c:v>
                </c:pt>
                <c:pt idx="42">
                  <c:v>90.3</c:v>
                </c:pt>
                <c:pt idx="43">
                  <c:v>54.1</c:v>
                </c:pt>
                <c:pt idx="44">
                  <c:v>43.9</c:v>
                </c:pt>
                <c:pt idx="45">
                  <c:v>50.7</c:v>
                </c:pt>
                <c:pt idx="46">
                  <c:v>57.6</c:v>
                </c:pt>
                <c:pt idx="47">
                  <c:v>61.8</c:v>
                </c:pt>
                <c:pt idx="48">
                  <c:v>60.7</c:v>
                </c:pt>
                <c:pt idx="49">
                  <c:v>54.4</c:v>
                </c:pt>
                <c:pt idx="50">
                  <c:v>56.6</c:v>
                </c:pt>
                <c:pt idx="51">
                  <c:v>61.8</c:v>
                </c:pt>
                <c:pt idx="52">
                  <c:v>44.5</c:v>
                </c:pt>
                <c:pt idx="53">
                  <c:v>56.5</c:v>
                </c:pt>
                <c:pt idx="54">
                  <c:v>38.299999999999997</c:v>
                </c:pt>
                <c:pt idx="55">
                  <c:v>38.5</c:v>
                </c:pt>
                <c:pt idx="56">
                  <c:v>63.1</c:v>
                </c:pt>
                <c:pt idx="57">
                  <c:v>40.4</c:v>
                </c:pt>
                <c:pt idx="58">
                  <c:v>69.2</c:v>
                </c:pt>
                <c:pt idx="59">
                  <c:v>58.2</c:v>
                </c:pt>
                <c:pt idx="60">
                  <c:v>60.2</c:v>
                </c:pt>
                <c:pt idx="61">
                  <c:v>63.1</c:v>
                </c:pt>
                <c:pt idx="62">
                  <c:v>81.599999999999994</c:v>
                </c:pt>
                <c:pt idx="63">
                  <c:v>52.9</c:v>
                </c:pt>
                <c:pt idx="64">
                  <c:v>64</c:v>
                </c:pt>
                <c:pt idx="65">
                  <c:v>57.7</c:v>
                </c:pt>
                <c:pt idx="66">
                  <c:v>66.400000000000006</c:v>
                </c:pt>
                <c:pt idx="67">
                  <c:v>62.6</c:v>
                </c:pt>
                <c:pt idx="68">
                  <c:v>61.2</c:v>
                </c:pt>
                <c:pt idx="69">
                  <c:v>40.9</c:v>
                </c:pt>
                <c:pt idx="70">
                  <c:v>66.599999999999994</c:v>
                </c:pt>
                <c:pt idx="71">
                  <c:v>51.6</c:v>
                </c:pt>
                <c:pt idx="72">
                  <c:v>58.7</c:v>
                </c:pt>
                <c:pt idx="73">
                  <c:v>39.200000000000003</c:v>
                </c:pt>
                <c:pt idx="74">
                  <c:v>54.9</c:v>
                </c:pt>
                <c:pt idx="75">
                  <c:v>43.4</c:v>
                </c:pt>
                <c:pt idx="76">
                  <c:v>69</c:v>
                </c:pt>
                <c:pt idx="77">
                  <c:v>74.2</c:v>
                </c:pt>
                <c:pt idx="78">
                  <c:v>55.2</c:v>
                </c:pt>
                <c:pt idx="79">
                  <c:v>44.1</c:v>
                </c:pt>
                <c:pt idx="80">
                  <c:v>55.7</c:v>
                </c:pt>
                <c:pt idx="81">
                  <c:v>54.2</c:v>
                </c:pt>
                <c:pt idx="82">
                  <c:v>50.3</c:v>
                </c:pt>
                <c:pt idx="83">
                  <c:v>37.700000000000003</c:v>
                </c:pt>
                <c:pt idx="84">
                  <c:v>40.200000000000003</c:v>
                </c:pt>
                <c:pt idx="85">
                  <c:v>56.7</c:v>
                </c:pt>
                <c:pt idx="86">
                  <c:v>29.4</c:v>
                </c:pt>
                <c:pt idx="87">
                  <c:v>62.2</c:v>
                </c:pt>
                <c:pt idx="88">
                  <c:v>43.8</c:v>
                </c:pt>
                <c:pt idx="89">
                  <c:v>55.3</c:v>
                </c:pt>
                <c:pt idx="90">
                  <c:v>25.4</c:v>
                </c:pt>
                <c:pt idx="91">
                  <c:v>32.299999999999997</c:v>
                </c:pt>
                <c:pt idx="92">
                  <c:v>32.6</c:v>
                </c:pt>
                <c:pt idx="93">
                  <c:v>58.8</c:v>
                </c:pt>
                <c:pt idx="94">
                  <c:v>42.8</c:v>
                </c:pt>
                <c:pt idx="95">
                  <c:v>41.7</c:v>
                </c:pt>
                <c:pt idx="96">
                  <c:v>51.9</c:v>
                </c:pt>
                <c:pt idx="97">
                  <c:v>25.7</c:v>
                </c:pt>
                <c:pt idx="98">
                  <c:v>24.7</c:v>
                </c:pt>
                <c:pt idx="99">
                  <c:v>27.9</c:v>
                </c:pt>
                <c:pt idx="100">
                  <c:v>36.700000000000003</c:v>
                </c:pt>
                <c:pt idx="101">
                  <c:v>61.9</c:v>
                </c:pt>
                <c:pt idx="102">
                  <c:v>48.5</c:v>
                </c:pt>
                <c:pt idx="103">
                  <c:v>48</c:v>
                </c:pt>
                <c:pt idx="104">
                  <c:v>59.2</c:v>
                </c:pt>
                <c:pt idx="105">
                  <c:v>49.9</c:v>
                </c:pt>
                <c:pt idx="106">
                  <c:v>42.5</c:v>
                </c:pt>
                <c:pt idx="107">
                  <c:v>50.7</c:v>
                </c:pt>
                <c:pt idx="108">
                  <c:v>51.9</c:v>
                </c:pt>
                <c:pt idx="109">
                  <c:v>51.5</c:v>
                </c:pt>
                <c:pt idx="110">
                  <c:v>30.5</c:v>
                </c:pt>
                <c:pt idx="111">
                  <c:v>80.7</c:v>
                </c:pt>
                <c:pt idx="112">
                  <c:v>37</c:v>
                </c:pt>
                <c:pt idx="113">
                  <c:v>50.3</c:v>
                </c:pt>
                <c:pt idx="114">
                  <c:v>99.4</c:v>
                </c:pt>
                <c:pt idx="115">
                  <c:v>42.9</c:v>
                </c:pt>
                <c:pt idx="116">
                  <c:v>65.7</c:v>
                </c:pt>
                <c:pt idx="117">
                  <c:v>51.9</c:v>
                </c:pt>
                <c:pt idx="118">
                  <c:v>57.4</c:v>
                </c:pt>
                <c:pt idx="119">
                  <c:v>52.1</c:v>
                </c:pt>
                <c:pt idx="120">
                  <c:v>46.4</c:v>
                </c:pt>
                <c:pt idx="121">
                  <c:v>44.6</c:v>
                </c:pt>
                <c:pt idx="122">
                  <c:v>57.2</c:v>
                </c:pt>
                <c:pt idx="123">
                  <c:v>52.4</c:v>
                </c:pt>
                <c:pt idx="124">
                  <c:v>44.5</c:v>
                </c:pt>
                <c:pt idx="125">
                  <c:v>59.4</c:v>
                </c:pt>
                <c:pt idx="126">
                  <c:v>58.8</c:v>
                </c:pt>
                <c:pt idx="127">
                  <c:v>70.2</c:v>
                </c:pt>
                <c:pt idx="128">
                  <c:v>50.5</c:v>
                </c:pt>
                <c:pt idx="129">
                  <c:v>96</c:v>
                </c:pt>
                <c:pt idx="130">
                  <c:v>71.599999999999994</c:v>
                </c:pt>
                <c:pt idx="131">
                  <c:v>64.2</c:v>
                </c:pt>
                <c:pt idx="132">
                  <c:v>31.4</c:v>
                </c:pt>
                <c:pt idx="133">
                  <c:v>60.9</c:v>
                </c:pt>
                <c:pt idx="134">
                  <c:v>40.1</c:v>
                </c:pt>
                <c:pt idx="135">
                  <c:v>38.9</c:v>
                </c:pt>
                <c:pt idx="136">
                  <c:v>45.6</c:v>
                </c:pt>
                <c:pt idx="137">
                  <c:v>30.3</c:v>
                </c:pt>
                <c:pt idx="138">
                  <c:v>41.1</c:v>
                </c:pt>
                <c:pt idx="139">
                  <c:v>58.4</c:v>
                </c:pt>
                <c:pt idx="140">
                  <c:v>64.2</c:v>
                </c:pt>
                <c:pt idx="141">
                  <c:v>42.8</c:v>
                </c:pt>
                <c:pt idx="142">
                  <c:v>37</c:v>
                </c:pt>
                <c:pt idx="143">
                  <c:v>59.9</c:v>
                </c:pt>
                <c:pt idx="144">
                  <c:v>63</c:v>
                </c:pt>
                <c:pt idx="145">
                  <c:v>61</c:v>
                </c:pt>
                <c:pt idx="146">
                  <c:v>57.1</c:v>
                </c:pt>
                <c:pt idx="147">
                  <c:v>61.7</c:v>
                </c:pt>
                <c:pt idx="148">
                  <c:v>33.9</c:v>
                </c:pt>
                <c:pt idx="149">
                  <c:v>58.5</c:v>
                </c:pt>
                <c:pt idx="150">
                  <c:v>82.3</c:v>
                </c:pt>
                <c:pt idx="151">
                  <c:v>36</c:v>
                </c:pt>
                <c:pt idx="152">
                  <c:v>50.5</c:v>
                </c:pt>
                <c:pt idx="153">
                  <c:v>75.3</c:v>
                </c:pt>
                <c:pt idx="154">
                  <c:v>27.7</c:v>
                </c:pt>
                <c:pt idx="155">
                  <c:v>29</c:v>
                </c:pt>
                <c:pt idx="156">
                  <c:v>38.799999999999997</c:v>
                </c:pt>
                <c:pt idx="157">
                  <c:v>33.5</c:v>
                </c:pt>
                <c:pt idx="158">
                  <c:v>46.6</c:v>
                </c:pt>
                <c:pt idx="159">
                  <c:v>54.5</c:v>
                </c:pt>
                <c:pt idx="160">
                  <c:v>42.3</c:v>
                </c:pt>
                <c:pt idx="161">
                  <c:v>27.8</c:v>
                </c:pt>
                <c:pt idx="162">
                  <c:v>44.4</c:v>
                </c:pt>
                <c:pt idx="163">
                  <c:v>53.6</c:v>
                </c:pt>
                <c:pt idx="164">
                  <c:v>33.799999999999997</c:v>
                </c:pt>
                <c:pt idx="165">
                  <c:v>45.5</c:v>
                </c:pt>
                <c:pt idx="166">
                  <c:v>40</c:v>
                </c:pt>
                <c:pt idx="167">
                  <c:v>63.4</c:v>
                </c:pt>
                <c:pt idx="168">
                  <c:v>32</c:v>
                </c:pt>
                <c:pt idx="169">
                  <c:v>39</c:v>
                </c:pt>
                <c:pt idx="170">
                  <c:v>46.5</c:v>
                </c:pt>
                <c:pt idx="171">
                  <c:v>77.3</c:v>
                </c:pt>
                <c:pt idx="172">
                  <c:v>61.1</c:v>
                </c:pt>
                <c:pt idx="173">
                  <c:v>64.400000000000006</c:v>
                </c:pt>
                <c:pt idx="174">
                  <c:v>67.2</c:v>
                </c:pt>
                <c:pt idx="175">
                  <c:v>28.1</c:v>
                </c:pt>
                <c:pt idx="176">
                  <c:v>55.1</c:v>
                </c:pt>
                <c:pt idx="177">
                  <c:v>42.4</c:v>
                </c:pt>
                <c:pt idx="178">
                  <c:v>68.5</c:v>
                </c:pt>
                <c:pt idx="179">
                  <c:v>20.7</c:v>
                </c:pt>
                <c:pt idx="180">
                  <c:v>57.3</c:v>
                </c:pt>
                <c:pt idx="181">
                  <c:v>49.5</c:v>
                </c:pt>
                <c:pt idx="182">
                  <c:v>60.8</c:v>
                </c:pt>
                <c:pt idx="183">
                  <c:v>52.8</c:v>
                </c:pt>
                <c:pt idx="184">
                  <c:v>49.6</c:v>
                </c:pt>
                <c:pt idx="185">
                  <c:v>50.9</c:v>
                </c:pt>
                <c:pt idx="186">
                  <c:v>44</c:v>
                </c:pt>
                <c:pt idx="187">
                  <c:v>71.7</c:v>
                </c:pt>
                <c:pt idx="188">
                  <c:v>44.2</c:v>
                </c:pt>
                <c:pt idx="189">
                  <c:v>22.7</c:v>
                </c:pt>
                <c:pt idx="190">
                  <c:v>69.599999999999994</c:v>
                </c:pt>
                <c:pt idx="191">
                  <c:v>45.8</c:v>
                </c:pt>
                <c:pt idx="192">
                  <c:v>44.8</c:v>
                </c:pt>
                <c:pt idx="193">
                  <c:v>41.7</c:v>
                </c:pt>
                <c:pt idx="194">
                  <c:v>59.6</c:v>
                </c:pt>
                <c:pt idx="195">
                  <c:v>54.8</c:v>
                </c:pt>
                <c:pt idx="196">
                  <c:v>54.8</c:v>
                </c:pt>
                <c:pt idx="197">
                  <c:v>66.8</c:v>
                </c:pt>
                <c:pt idx="198">
                  <c:v>56.2</c:v>
                </c:pt>
                <c:pt idx="199">
                  <c:v>46.2</c:v>
                </c:pt>
              </c:numCache>
            </c:numRef>
          </c:xVal>
          <c:yVal>
            <c:numRef>
              <c:f>Hoja1!$B$2:$B$201</c:f>
              <c:numCache>
                <c:formatCode>General</c:formatCode>
                <c:ptCount val="200"/>
                <c:pt idx="0">
                  <c:v>172</c:v>
                </c:pt>
                <c:pt idx="1">
                  <c:v>158</c:v>
                </c:pt>
                <c:pt idx="2">
                  <c:v>183</c:v>
                </c:pt>
                <c:pt idx="3">
                  <c:v>151</c:v>
                </c:pt>
                <c:pt idx="4">
                  <c:v>190</c:v>
                </c:pt>
                <c:pt idx="5">
                  <c:v>165</c:v>
                </c:pt>
                <c:pt idx="6">
                  <c:v>189</c:v>
                </c:pt>
                <c:pt idx="7">
                  <c:v>181</c:v>
                </c:pt>
                <c:pt idx="8">
                  <c:v>159</c:v>
                </c:pt>
                <c:pt idx="9">
                  <c:v>183</c:v>
                </c:pt>
                <c:pt idx="10">
                  <c:v>168</c:v>
                </c:pt>
                <c:pt idx="11">
                  <c:v>179</c:v>
                </c:pt>
                <c:pt idx="12">
                  <c:v>208</c:v>
                </c:pt>
                <c:pt idx="13">
                  <c:v>145</c:v>
                </c:pt>
                <c:pt idx="14">
                  <c:v>144</c:v>
                </c:pt>
                <c:pt idx="15">
                  <c:v>137</c:v>
                </c:pt>
                <c:pt idx="16">
                  <c:v>177</c:v>
                </c:pt>
                <c:pt idx="17">
                  <c:v>171</c:v>
                </c:pt>
                <c:pt idx="18">
                  <c:v>182</c:v>
                </c:pt>
                <c:pt idx="19">
                  <c:v>167</c:v>
                </c:pt>
                <c:pt idx="20">
                  <c:v>162</c:v>
                </c:pt>
                <c:pt idx="21">
                  <c:v>163</c:v>
                </c:pt>
                <c:pt idx="22">
                  <c:v>150</c:v>
                </c:pt>
                <c:pt idx="23">
                  <c:v>158</c:v>
                </c:pt>
                <c:pt idx="24">
                  <c:v>190</c:v>
                </c:pt>
                <c:pt idx="25">
                  <c:v>163</c:v>
                </c:pt>
                <c:pt idx="26">
                  <c:v>147</c:v>
                </c:pt>
                <c:pt idx="27">
                  <c:v>187</c:v>
                </c:pt>
                <c:pt idx="28">
                  <c:v>180</c:v>
                </c:pt>
                <c:pt idx="29">
                  <c:v>174</c:v>
                </c:pt>
                <c:pt idx="30">
                  <c:v>161</c:v>
                </c:pt>
                <c:pt idx="31">
                  <c:v>169</c:v>
                </c:pt>
                <c:pt idx="32">
                  <c:v>178</c:v>
                </c:pt>
                <c:pt idx="33">
                  <c:v>171</c:v>
                </c:pt>
                <c:pt idx="34">
                  <c:v>163</c:v>
                </c:pt>
                <c:pt idx="35">
                  <c:v>158</c:v>
                </c:pt>
                <c:pt idx="36">
                  <c:v>185</c:v>
                </c:pt>
                <c:pt idx="37">
                  <c:v>186</c:v>
                </c:pt>
                <c:pt idx="38">
                  <c:v>159</c:v>
                </c:pt>
                <c:pt idx="39">
                  <c:v>165</c:v>
                </c:pt>
                <c:pt idx="40">
                  <c:v>157</c:v>
                </c:pt>
                <c:pt idx="41">
                  <c:v>190</c:v>
                </c:pt>
                <c:pt idx="42">
                  <c:v>145</c:v>
                </c:pt>
                <c:pt idx="43">
                  <c:v>156</c:v>
                </c:pt>
                <c:pt idx="44">
                  <c:v>180</c:v>
                </c:pt>
                <c:pt idx="45">
                  <c:v>183</c:v>
                </c:pt>
                <c:pt idx="46">
                  <c:v>149</c:v>
                </c:pt>
                <c:pt idx="47">
                  <c:v>169</c:v>
                </c:pt>
                <c:pt idx="48">
                  <c:v>165</c:v>
                </c:pt>
                <c:pt idx="49">
                  <c:v>167</c:v>
                </c:pt>
                <c:pt idx="50">
                  <c:v>158</c:v>
                </c:pt>
                <c:pt idx="51">
                  <c:v>168</c:v>
                </c:pt>
                <c:pt idx="52">
                  <c:v>180</c:v>
                </c:pt>
                <c:pt idx="53">
                  <c:v>164</c:v>
                </c:pt>
                <c:pt idx="54">
                  <c:v>168</c:v>
                </c:pt>
                <c:pt idx="55">
                  <c:v>172</c:v>
                </c:pt>
                <c:pt idx="56">
                  <c:v>154</c:v>
                </c:pt>
                <c:pt idx="57">
                  <c:v>184</c:v>
                </c:pt>
                <c:pt idx="58">
                  <c:v>159</c:v>
                </c:pt>
                <c:pt idx="59">
                  <c:v>165</c:v>
                </c:pt>
                <c:pt idx="60">
                  <c:v>138</c:v>
                </c:pt>
                <c:pt idx="61">
                  <c:v>158</c:v>
                </c:pt>
                <c:pt idx="62">
                  <c:v>135</c:v>
                </c:pt>
                <c:pt idx="63">
                  <c:v>173</c:v>
                </c:pt>
                <c:pt idx="64">
                  <c:v>170</c:v>
                </c:pt>
                <c:pt idx="65">
                  <c:v>191</c:v>
                </c:pt>
                <c:pt idx="66">
                  <c:v>166</c:v>
                </c:pt>
                <c:pt idx="67">
                  <c:v>166</c:v>
                </c:pt>
                <c:pt idx="68">
                  <c:v>185</c:v>
                </c:pt>
                <c:pt idx="69">
                  <c:v>175</c:v>
                </c:pt>
                <c:pt idx="70">
                  <c:v>166</c:v>
                </c:pt>
                <c:pt idx="71">
                  <c:v>164</c:v>
                </c:pt>
                <c:pt idx="72">
                  <c:v>162</c:v>
                </c:pt>
                <c:pt idx="73">
                  <c:v>183</c:v>
                </c:pt>
                <c:pt idx="74">
                  <c:v>176</c:v>
                </c:pt>
                <c:pt idx="75">
                  <c:v>172</c:v>
                </c:pt>
                <c:pt idx="76">
                  <c:v>144</c:v>
                </c:pt>
                <c:pt idx="77">
                  <c:v>145</c:v>
                </c:pt>
                <c:pt idx="78">
                  <c:v>147</c:v>
                </c:pt>
                <c:pt idx="79">
                  <c:v>163</c:v>
                </c:pt>
                <c:pt idx="80">
                  <c:v>174</c:v>
                </c:pt>
                <c:pt idx="81">
                  <c:v>171</c:v>
                </c:pt>
                <c:pt idx="82">
                  <c:v>189</c:v>
                </c:pt>
                <c:pt idx="83">
                  <c:v>175</c:v>
                </c:pt>
                <c:pt idx="84">
                  <c:v>172</c:v>
                </c:pt>
                <c:pt idx="85">
                  <c:v>178</c:v>
                </c:pt>
                <c:pt idx="86">
                  <c:v>192</c:v>
                </c:pt>
                <c:pt idx="87">
                  <c:v>169</c:v>
                </c:pt>
                <c:pt idx="88">
                  <c:v>177</c:v>
                </c:pt>
                <c:pt idx="89">
                  <c:v>170</c:v>
                </c:pt>
                <c:pt idx="90">
                  <c:v>199</c:v>
                </c:pt>
                <c:pt idx="91">
                  <c:v>189</c:v>
                </c:pt>
                <c:pt idx="92">
                  <c:v>194</c:v>
                </c:pt>
                <c:pt idx="93">
                  <c:v>172</c:v>
                </c:pt>
                <c:pt idx="94">
                  <c:v>183</c:v>
                </c:pt>
                <c:pt idx="95">
                  <c:v>181</c:v>
                </c:pt>
                <c:pt idx="96">
                  <c:v>174</c:v>
                </c:pt>
                <c:pt idx="97">
                  <c:v>185</c:v>
                </c:pt>
                <c:pt idx="98">
                  <c:v>196</c:v>
                </c:pt>
                <c:pt idx="99">
                  <c:v>189</c:v>
                </c:pt>
                <c:pt idx="100">
                  <c:v>174</c:v>
                </c:pt>
                <c:pt idx="101">
                  <c:v>147</c:v>
                </c:pt>
                <c:pt idx="102">
                  <c:v>164</c:v>
                </c:pt>
                <c:pt idx="103">
                  <c:v>165</c:v>
                </c:pt>
                <c:pt idx="104">
                  <c:v>158</c:v>
                </c:pt>
                <c:pt idx="105">
                  <c:v>183</c:v>
                </c:pt>
                <c:pt idx="106">
                  <c:v>191</c:v>
                </c:pt>
                <c:pt idx="107">
                  <c:v>154</c:v>
                </c:pt>
                <c:pt idx="108">
                  <c:v>165</c:v>
                </c:pt>
                <c:pt idx="109">
                  <c:v>181</c:v>
                </c:pt>
                <c:pt idx="110">
                  <c:v>171</c:v>
                </c:pt>
                <c:pt idx="111">
                  <c:v>159</c:v>
                </c:pt>
                <c:pt idx="112">
                  <c:v>173</c:v>
                </c:pt>
                <c:pt idx="113">
                  <c:v>176</c:v>
                </c:pt>
                <c:pt idx="114">
                  <c:v>147</c:v>
                </c:pt>
                <c:pt idx="115">
                  <c:v>184</c:v>
                </c:pt>
                <c:pt idx="116">
                  <c:v>168</c:v>
                </c:pt>
                <c:pt idx="117">
                  <c:v>157</c:v>
                </c:pt>
                <c:pt idx="118">
                  <c:v>155</c:v>
                </c:pt>
                <c:pt idx="119">
                  <c:v>173</c:v>
                </c:pt>
                <c:pt idx="120">
                  <c:v>149</c:v>
                </c:pt>
                <c:pt idx="121">
                  <c:v>145</c:v>
                </c:pt>
                <c:pt idx="122">
                  <c:v>162</c:v>
                </c:pt>
                <c:pt idx="123">
                  <c:v>161</c:v>
                </c:pt>
                <c:pt idx="124">
                  <c:v>173</c:v>
                </c:pt>
                <c:pt idx="125">
                  <c:v>175</c:v>
                </c:pt>
                <c:pt idx="126">
                  <c:v>142</c:v>
                </c:pt>
                <c:pt idx="127">
                  <c:v>184</c:v>
                </c:pt>
                <c:pt idx="128">
                  <c:v>190</c:v>
                </c:pt>
                <c:pt idx="129">
                  <c:v>162</c:v>
                </c:pt>
                <c:pt idx="130">
                  <c:v>133</c:v>
                </c:pt>
                <c:pt idx="131">
                  <c:v>135</c:v>
                </c:pt>
                <c:pt idx="132">
                  <c:v>168</c:v>
                </c:pt>
                <c:pt idx="133">
                  <c:v>160</c:v>
                </c:pt>
                <c:pt idx="134">
                  <c:v>189</c:v>
                </c:pt>
                <c:pt idx="135">
                  <c:v>176</c:v>
                </c:pt>
                <c:pt idx="136">
                  <c:v>183</c:v>
                </c:pt>
                <c:pt idx="137">
                  <c:v>191</c:v>
                </c:pt>
                <c:pt idx="138">
                  <c:v>192</c:v>
                </c:pt>
                <c:pt idx="139">
                  <c:v>153</c:v>
                </c:pt>
                <c:pt idx="140">
                  <c:v>163</c:v>
                </c:pt>
                <c:pt idx="141">
                  <c:v>176</c:v>
                </c:pt>
                <c:pt idx="142">
                  <c:v>171</c:v>
                </c:pt>
                <c:pt idx="143">
                  <c:v>140</c:v>
                </c:pt>
                <c:pt idx="144">
                  <c:v>165</c:v>
                </c:pt>
                <c:pt idx="145">
                  <c:v>155</c:v>
                </c:pt>
                <c:pt idx="146">
                  <c:v>137</c:v>
                </c:pt>
                <c:pt idx="147">
                  <c:v>166</c:v>
                </c:pt>
                <c:pt idx="148">
                  <c:v>198</c:v>
                </c:pt>
                <c:pt idx="149">
                  <c:v>167</c:v>
                </c:pt>
                <c:pt idx="150">
                  <c:v>175</c:v>
                </c:pt>
                <c:pt idx="151">
                  <c:v>181</c:v>
                </c:pt>
                <c:pt idx="152">
                  <c:v>162</c:v>
                </c:pt>
                <c:pt idx="153">
                  <c:v>130</c:v>
                </c:pt>
                <c:pt idx="154">
                  <c:v>175</c:v>
                </c:pt>
                <c:pt idx="155">
                  <c:v>182</c:v>
                </c:pt>
                <c:pt idx="156">
                  <c:v>145</c:v>
                </c:pt>
                <c:pt idx="157">
                  <c:v>172</c:v>
                </c:pt>
                <c:pt idx="158">
                  <c:v>163</c:v>
                </c:pt>
                <c:pt idx="159">
                  <c:v>153</c:v>
                </c:pt>
                <c:pt idx="160">
                  <c:v>143</c:v>
                </c:pt>
                <c:pt idx="161">
                  <c:v>187</c:v>
                </c:pt>
                <c:pt idx="162">
                  <c:v>174</c:v>
                </c:pt>
                <c:pt idx="163">
                  <c:v>151</c:v>
                </c:pt>
                <c:pt idx="164">
                  <c:v>173</c:v>
                </c:pt>
                <c:pt idx="165">
                  <c:v>184</c:v>
                </c:pt>
                <c:pt idx="166">
                  <c:v>166</c:v>
                </c:pt>
                <c:pt idx="167">
                  <c:v>160</c:v>
                </c:pt>
                <c:pt idx="168">
                  <c:v>171</c:v>
                </c:pt>
                <c:pt idx="169">
                  <c:v>199</c:v>
                </c:pt>
                <c:pt idx="170">
                  <c:v>170</c:v>
                </c:pt>
                <c:pt idx="171">
                  <c:v>130</c:v>
                </c:pt>
                <c:pt idx="172">
                  <c:v>158</c:v>
                </c:pt>
                <c:pt idx="173">
                  <c:v>141</c:v>
                </c:pt>
                <c:pt idx="174">
                  <c:v>153</c:v>
                </c:pt>
                <c:pt idx="175">
                  <c:v>178</c:v>
                </c:pt>
                <c:pt idx="176">
                  <c:v>182</c:v>
                </c:pt>
                <c:pt idx="177">
                  <c:v>152</c:v>
                </c:pt>
                <c:pt idx="178">
                  <c:v>149</c:v>
                </c:pt>
                <c:pt idx="179">
                  <c:v>189</c:v>
                </c:pt>
                <c:pt idx="180">
                  <c:v>157</c:v>
                </c:pt>
                <c:pt idx="181">
                  <c:v>150</c:v>
                </c:pt>
                <c:pt idx="182">
                  <c:v>129</c:v>
                </c:pt>
                <c:pt idx="183">
                  <c:v>150</c:v>
                </c:pt>
                <c:pt idx="184">
                  <c:v>156</c:v>
                </c:pt>
                <c:pt idx="185">
                  <c:v>172</c:v>
                </c:pt>
                <c:pt idx="186">
                  <c:v>184</c:v>
                </c:pt>
                <c:pt idx="187">
                  <c:v>146</c:v>
                </c:pt>
                <c:pt idx="188">
                  <c:v>179</c:v>
                </c:pt>
                <c:pt idx="189">
                  <c:v>193</c:v>
                </c:pt>
                <c:pt idx="190">
                  <c:v>129</c:v>
                </c:pt>
                <c:pt idx="191">
                  <c:v>171</c:v>
                </c:pt>
                <c:pt idx="192">
                  <c:v>143</c:v>
                </c:pt>
                <c:pt idx="193">
                  <c:v>164</c:v>
                </c:pt>
                <c:pt idx="194">
                  <c:v>153</c:v>
                </c:pt>
                <c:pt idx="195">
                  <c:v>175</c:v>
                </c:pt>
                <c:pt idx="196">
                  <c:v>169</c:v>
                </c:pt>
                <c:pt idx="197">
                  <c:v>165</c:v>
                </c:pt>
                <c:pt idx="198">
                  <c:v>171</c:v>
                </c:pt>
                <c:pt idx="199">
                  <c:v>164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211528512"/>
        <c:axId val="211527936"/>
      </c:scatterChart>
      <c:valAx>
        <c:axId val="211528512"/>
        <c:scaling>
          <c:orientation val="minMax"/>
          <c:max val="90"/>
          <c:min val="2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PA"/>
                  <a:t>Edad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1527936"/>
        <c:crosses val="autoZero"/>
        <c:crossBetween val="midCat"/>
        <c:majorUnit val="10"/>
        <c:minorUnit val="5"/>
      </c:valAx>
      <c:valAx>
        <c:axId val="2115279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PA"/>
                  <a:t>Frecuencia</a:t>
                </a:r>
                <a:r>
                  <a:rPr lang="es-PA" baseline="0"/>
                  <a:t> Cardiaca</a:t>
                </a:r>
                <a:endParaRPr lang="es-PA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15285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A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s-PA" sz="1000"/>
              <a:t>Relacion FC vs Edad</a:t>
            </a:r>
          </a:p>
          <a:p>
            <a:pPr>
              <a:defRPr sz="1000"/>
            </a:pPr>
            <a:r>
              <a:rPr lang="es-PA" sz="1000"/>
              <a:t>Hombres</a:t>
            </a:r>
          </a:p>
          <a:p>
            <a:pPr>
              <a:defRPr sz="1000"/>
            </a:pPr>
            <a:endParaRPr lang="es-PA" sz="1000"/>
          </a:p>
        </c:rich>
      </c:tx>
      <c:layout>
        <c:manualLayout>
          <c:xMode val="edge"/>
          <c:yMode val="edge"/>
          <c:x val="0.25401687656948696"/>
          <c:y val="3.053435114503816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7617165323189388"/>
          <c:y val="0.21230309951714052"/>
          <c:w val="0.59795538776560342"/>
          <c:h val="0.57773917573280442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0"/>
            <c:dispEq val="1"/>
            <c:trendlineLbl>
              <c:layout>
                <c:manualLayout>
                  <c:x val="0.13373697497622056"/>
                  <c:y val="-0.31991264450722284"/>
                </c:manualLayout>
              </c:layout>
              <c:numFmt formatCode="General" sourceLinked="0"/>
              <c:spPr>
                <a:solidFill>
                  <a:schemeClr val="accent2"/>
                </a:solidFill>
              </c:spPr>
              <c:txPr>
                <a:bodyPr/>
                <a:lstStyle/>
                <a:p>
                  <a:pPr>
                    <a:defRPr b="1"/>
                  </a:pPr>
                  <a:endParaRPr lang="es-PA"/>
                </a:p>
              </c:txPr>
            </c:trendlineLbl>
          </c:trendline>
          <c:xVal>
            <c:numRef>
              <c:f>Hoja1!$A$2:$A$101</c:f>
              <c:numCache>
                <c:formatCode>General</c:formatCode>
                <c:ptCount val="100"/>
                <c:pt idx="0">
                  <c:v>33.6</c:v>
                </c:pt>
                <c:pt idx="1">
                  <c:v>62.8</c:v>
                </c:pt>
                <c:pt idx="2">
                  <c:v>33.5</c:v>
                </c:pt>
                <c:pt idx="3">
                  <c:v>86.7</c:v>
                </c:pt>
                <c:pt idx="4">
                  <c:v>54.7</c:v>
                </c:pt>
                <c:pt idx="5">
                  <c:v>56.5</c:v>
                </c:pt>
                <c:pt idx="6">
                  <c:v>28.2</c:v>
                </c:pt>
                <c:pt idx="7">
                  <c:v>66.099999999999994</c:v>
                </c:pt>
                <c:pt idx="8">
                  <c:v>49.8</c:v>
                </c:pt>
                <c:pt idx="9">
                  <c:v>25.8</c:v>
                </c:pt>
                <c:pt idx="10">
                  <c:v>38.700000000000003</c:v>
                </c:pt>
                <c:pt idx="11">
                  <c:v>51.7</c:v>
                </c:pt>
                <c:pt idx="12">
                  <c:v>36.6</c:v>
                </c:pt>
                <c:pt idx="13">
                  <c:v>63</c:v>
                </c:pt>
                <c:pt idx="14">
                  <c:v>68.5</c:v>
                </c:pt>
                <c:pt idx="15">
                  <c:v>65</c:v>
                </c:pt>
                <c:pt idx="16">
                  <c:v>46.1</c:v>
                </c:pt>
                <c:pt idx="17">
                  <c:v>52.8</c:v>
                </c:pt>
                <c:pt idx="18">
                  <c:v>35</c:v>
                </c:pt>
                <c:pt idx="19">
                  <c:v>57.4</c:v>
                </c:pt>
                <c:pt idx="20">
                  <c:v>71.5</c:v>
                </c:pt>
                <c:pt idx="21">
                  <c:v>46.6</c:v>
                </c:pt>
                <c:pt idx="22">
                  <c:v>77.7</c:v>
                </c:pt>
                <c:pt idx="23">
                  <c:v>59</c:v>
                </c:pt>
                <c:pt idx="24">
                  <c:v>42.1</c:v>
                </c:pt>
                <c:pt idx="25">
                  <c:v>70.3</c:v>
                </c:pt>
                <c:pt idx="26">
                  <c:v>68.900000000000006</c:v>
                </c:pt>
                <c:pt idx="27">
                  <c:v>42.7</c:v>
                </c:pt>
                <c:pt idx="28">
                  <c:v>52</c:v>
                </c:pt>
                <c:pt idx="29">
                  <c:v>52.6</c:v>
                </c:pt>
                <c:pt idx="30">
                  <c:v>61.9</c:v>
                </c:pt>
                <c:pt idx="31">
                  <c:v>64.599999999999994</c:v>
                </c:pt>
                <c:pt idx="32">
                  <c:v>50.2</c:v>
                </c:pt>
                <c:pt idx="33">
                  <c:v>59.5</c:v>
                </c:pt>
                <c:pt idx="34">
                  <c:v>70</c:v>
                </c:pt>
                <c:pt idx="35">
                  <c:v>59.3</c:v>
                </c:pt>
                <c:pt idx="36">
                  <c:v>40.299999999999997</c:v>
                </c:pt>
                <c:pt idx="37">
                  <c:v>38.6</c:v>
                </c:pt>
                <c:pt idx="38">
                  <c:v>66.099999999999994</c:v>
                </c:pt>
                <c:pt idx="39">
                  <c:v>51.6</c:v>
                </c:pt>
                <c:pt idx="40">
                  <c:v>65.7</c:v>
                </c:pt>
                <c:pt idx="41">
                  <c:v>43.2</c:v>
                </c:pt>
                <c:pt idx="42">
                  <c:v>90.3</c:v>
                </c:pt>
                <c:pt idx="43">
                  <c:v>54.1</c:v>
                </c:pt>
                <c:pt idx="44">
                  <c:v>43.9</c:v>
                </c:pt>
                <c:pt idx="45">
                  <c:v>50.7</c:v>
                </c:pt>
                <c:pt idx="46">
                  <c:v>57.6</c:v>
                </c:pt>
                <c:pt idx="47">
                  <c:v>61.8</c:v>
                </c:pt>
                <c:pt idx="48">
                  <c:v>60.7</c:v>
                </c:pt>
                <c:pt idx="49">
                  <c:v>54.4</c:v>
                </c:pt>
                <c:pt idx="50">
                  <c:v>56.6</c:v>
                </c:pt>
                <c:pt idx="51">
                  <c:v>61.8</c:v>
                </c:pt>
                <c:pt idx="52">
                  <c:v>44.5</c:v>
                </c:pt>
                <c:pt idx="53">
                  <c:v>56.5</c:v>
                </c:pt>
                <c:pt idx="54">
                  <c:v>38.299999999999997</c:v>
                </c:pt>
                <c:pt idx="55">
                  <c:v>38.5</c:v>
                </c:pt>
                <c:pt idx="56">
                  <c:v>63.1</c:v>
                </c:pt>
                <c:pt idx="57">
                  <c:v>40.4</c:v>
                </c:pt>
                <c:pt idx="58">
                  <c:v>69.2</c:v>
                </c:pt>
                <c:pt idx="59">
                  <c:v>58.2</c:v>
                </c:pt>
                <c:pt idx="60">
                  <c:v>60.2</c:v>
                </c:pt>
                <c:pt idx="61">
                  <c:v>63.1</c:v>
                </c:pt>
                <c:pt idx="62">
                  <c:v>81.599999999999994</c:v>
                </c:pt>
                <c:pt idx="63">
                  <c:v>52.9</c:v>
                </c:pt>
                <c:pt idx="64">
                  <c:v>64</c:v>
                </c:pt>
                <c:pt idx="65">
                  <c:v>57.7</c:v>
                </c:pt>
                <c:pt idx="66">
                  <c:v>66.400000000000006</c:v>
                </c:pt>
                <c:pt idx="67">
                  <c:v>62.6</c:v>
                </c:pt>
                <c:pt idx="68">
                  <c:v>61.2</c:v>
                </c:pt>
                <c:pt idx="69">
                  <c:v>40.9</c:v>
                </c:pt>
                <c:pt idx="70">
                  <c:v>66.599999999999994</c:v>
                </c:pt>
                <c:pt idx="71">
                  <c:v>51.6</c:v>
                </c:pt>
                <c:pt idx="72">
                  <c:v>58.7</c:v>
                </c:pt>
                <c:pt idx="73">
                  <c:v>39.200000000000003</c:v>
                </c:pt>
                <c:pt idx="74">
                  <c:v>54.9</c:v>
                </c:pt>
                <c:pt idx="75">
                  <c:v>43.4</c:v>
                </c:pt>
                <c:pt idx="76">
                  <c:v>69</c:v>
                </c:pt>
                <c:pt idx="77">
                  <c:v>74.2</c:v>
                </c:pt>
                <c:pt idx="78">
                  <c:v>55.2</c:v>
                </c:pt>
                <c:pt idx="79">
                  <c:v>44.1</c:v>
                </c:pt>
                <c:pt idx="80">
                  <c:v>55.7</c:v>
                </c:pt>
                <c:pt idx="81">
                  <c:v>54.2</c:v>
                </c:pt>
                <c:pt idx="82">
                  <c:v>50.3</c:v>
                </c:pt>
                <c:pt idx="83">
                  <c:v>37.700000000000003</c:v>
                </c:pt>
                <c:pt idx="84">
                  <c:v>40.200000000000003</c:v>
                </c:pt>
                <c:pt idx="85">
                  <c:v>56.7</c:v>
                </c:pt>
                <c:pt idx="86">
                  <c:v>29.4</c:v>
                </c:pt>
                <c:pt idx="87">
                  <c:v>62.2</c:v>
                </c:pt>
                <c:pt idx="88">
                  <c:v>43.8</c:v>
                </c:pt>
                <c:pt idx="89">
                  <c:v>55.3</c:v>
                </c:pt>
                <c:pt idx="90">
                  <c:v>25.4</c:v>
                </c:pt>
                <c:pt idx="91">
                  <c:v>32.299999999999997</c:v>
                </c:pt>
                <c:pt idx="92">
                  <c:v>32.6</c:v>
                </c:pt>
                <c:pt idx="93">
                  <c:v>58.8</c:v>
                </c:pt>
                <c:pt idx="94">
                  <c:v>42.8</c:v>
                </c:pt>
                <c:pt idx="95">
                  <c:v>41.7</c:v>
                </c:pt>
                <c:pt idx="96">
                  <c:v>51.9</c:v>
                </c:pt>
                <c:pt idx="97">
                  <c:v>25.7</c:v>
                </c:pt>
                <c:pt idx="98">
                  <c:v>24.7</c:v>
                </c:pt>
                <c:pt idx="99">
                  <c:v>27.9</c:v>
                </c:pt>
              </c:numCache>
            </c:numRef>
          </c:xVal>
          <c:yVal>
            <c:numRef>
              <c:f>Hoja1!$B$2:$B$101</c:f>
              <c:numCache>
                <c:formatCode>General</c:formatCode>
                <c:ptCount val="100"/>
                <c:pt idx="0">
                  <c:v>172</c:v>
                </c:pt>
                <c:pt idx="1">
                  <c:v>158</c:v>
                </c:pt>
                <c:pt idx="2">
                  <c:v>183</c:v>
                </c:pt>
                <c:pt idx="3">
                  <c:v>151</c:v>
                </c:pt>
                <c:pt idx="4">
                  <c:v>190</c:v>
                </c:pt>
                <c:pt idx="5">
                  <c:v>165</c:v>
                </c:pt>
                <c:pt idx="6">
                  <c:v>189</c:v>
                </c:pt>
                <c:pt idx="7">
                  <c:v>181</c:v>
                </c:pt>
                <c:pt idx="8">
                  <c:v>159</c:v>
                </c:pt>
                <c:pt idx="9">
                  <c:v>183</c:v>
                </c:pt>
                <c:pt idx="10">
                  <c:v>168</c:v>
                </c:pt>
                <c:pt idx="11">
                  <c:v>179</c:v>
                </c:pt>
                <c:pt idx="12">
                  <c:v>208</c:v>
                </c:pt>
                <c:pt idx="13">
                  <c:v>145</c:v>
                </c:pt>
                <c:pt idx="14">
                  <c:v>144</c:v>
                </c:pt>
                <c:pt idx="15">
                  <c:v>137</c:v>
                </c:pt>
                <c:pt idx="16">
                  <c:v>177</c:v>
                </c:pt>
                <c:pt idx="17">
                  <c:v>171</c:v>
                </c:pt>
                <c:pt idx="18">
                  <c:v>182</c:v>
                </c:pt>
                <c:pt idx="19">
                  <c:v>167</c:v>
                </c:pt>
                <c:pt idx="20">
                  <c:v>162</c:v>
                </c:pt>
                <c:pt idx="21">
                  <c:v>163</c:v>
                </c:pt>
                <c:pt idx="22">
                  <c:v>150</c:v>
                </c:pt>
                <c:pt idx="23">
                  <c:v>158</c:v>
                </c:pt>
                <c:pt idx="24">
                  <c:v>190</c:v>
                </c:pt>
                <c:pt idx="25">
                  <c:v>163</c:v>
                </c:pt>
                <c:pt idx="26">
                  <c:v>147</c:v>
                </c:pt>
                <c:pt idx="27">
                  <c:v>187</c:v>
                </c:pt>
                <c:pt idx="28">
                  <c:v>180</c:v>
                </c:pt>
                <c:pt idx="29">
                  <c:v>174</c:v>
                </c:pt>
                <c:pt idx="30">
                  <c:v>161</c:v>
                </c:pt>
                <c:pt idx="31">
                  <c:v>169</c:v>
                </c:pt>
                <c:pt idx="32">
                  <c:v>178</c:v>
                </c:pt>
                <c:pt idx="33">
                  <c:v>171</c:v>
                </c:pt>
                <c:pt idx="34">
                  <c:v>163</c:v>
                </c:pt>
                <c:pt idx="35">
                  <c:v>158</c:v>
                </c:pt>
                <c:pt idx="36">
                  <c:v>185</c:v>
                </c:pt>
                <c:pt idx="37">
                  <c:v>186</c:v>
                </c:pt>
                <c:pt idx="38">
                  <c:v>159</c:v>
                </c:pt>
                <c:pt idx="39">
                  <c:v>165</c:v>
                </c:pt>
                <c:pt idx="40">
                  <c:v>157</c:v>
                </c:pt>
                <c:pt idx="41">
                  <c:v>190</c:v>
                </c:pt>
                <c:pt idx="42">
                  <c:v>145</c:v>
                </c:pt>
                <c:pt idx="43">
                  <c:v>156</c:v>
                </c:pt>
                <c:pt idx="44">
                  <c:v>180</c:v>
                </c:pt>
                <c:pt idx="45">
                  <c:v>183</c:v>
                </c:pt>
                <c:pt idx="46">
                  <c:v>149</c:v>
                </c:pt>
                <c:pt idx="47">
                  <c:v>169</c:v>
                </c:pt>
                <c:pt idx="48">
                  <c:v>165</c:v>
                </c:pt>
                <c:pt idx="49">
                  <c:v>167</c:v>
                </c:pt>
                <c:pt idx="50">
                  <c:v>158</c:v>
                </c:pt>
                <c:pt idx="51">
                  <c:v>168</c:v>
                </c:pt>
                <c:pt idx="52">
                  <c:v>180</c:v>
                </c:pt>
                <c:pt idx="53">
                  <c:v>164</c:v>
                </c:pt>
                <c:pt idx="54">
                  <c:v>168</c:v>
                </c:pt>
                <c:pt idx="55">
                  <c:v>172</c:v>
                </c:pt>
                <c:pt idx="56">
                  <c:v>154</c:v>
                </c:pt>
                <c:pt idx="57">
                  <c:v>184</c:v>
                </c:pt>
                <c:pt idx="58">
                  <c:v>159</c:v>
                </c:pt>
                <c:pt idx="59">
                  <c:v>165</c:v>
                </c:pt>
                <c:pt idx="60">
                  <c:v>138</c:v>
                </c:pt>
                <c:pt idx="61">
                  <c:v>158</c:v>
                </c:pt>
                <c:pt idx="62">
                  <c:v>135</c:v>
                </c:pt>
                <c:pt idx="63">
                  <c:v>173</c:v>
                </c:pt>
                <c:pt idx="64">
                  <c:v>170</c:v>
                </c:pt>
                <c:pt idx="65">
                  <c:v>191</c:v>
                </c:pt>
                <c:pt idx="66">
                  <c:v>166</c:v>
                </c:pt>
                <c:pt idx="67">
                  <c:v>166</c:v>
                </c:pt>
                <c:pt idx="68">
                  <c:v>185</c:v>
                </c:pt>
                <c:pt idx="69">
                  <c:v>175</c:v>
                </c:pt>
                <c:pt idx="70">
                  <c:v>166</c:v>
                </c:pt>
                <c:pt idx="71">
                  <c:v>164</c:v>
                </c:pt>
                <c:pt idx="72">
                  <c:v>162</c:v>
                </c:pt>
                <c:pt idx="73">
                  <c:v>183</c:v>
                </c:pt>
                <c:pt idx="74">
                  <c:v>176</c:v>
                </c:pt>
                <c:pt idx="75">
                  <c:v>172</c:v>
                </c:pt>
                <c:pt idx="76">
                  <c:v>144</c:v>
                </c:pt>
                <c:pt idx="77">
                  <c:v>145</c:v>
                </c:pt>
                <c:pt idx="78">
                  <c:v>147</c:v>
                </c:pt>
                <c:pt idx="79">
                  <c:v>163</c:v>
                </c:pt>
                <c:pt idx="80">
                  <c:v>174</c:v>
                </c:pt>
                <c:pt idx="81">
                  <c:v>171</c:v>
                </c:pt>
                <c:pt idx="82">
                  <c:v>189</c:v>
                </c:pt>
                <c:pt idx="83">
                  <c:v>175</c:v>
                </c:pt>
                <c:pt idx="84">
                  <c:v>172</c:v>
                </c:pt>
                <c:pt idx="85">
                  <c:v>178</c:v>
                </c:pt>
                <c:pt idx="86">
                  <c:v>192</c:v>
                </c:pt>
                <c:pt idx="87">
                  <c:v>169</c:v>
                </c:pt>
                <c:pt idx="88">
                  <c:v>177</c:v>
                </c:pt>
                <c:pt idx="89">
                  <c:v>170</c:v>
                </c:pt>
                <c:pt idx="90">
                  <c:v>199</c:v>
                </c:pt>
                <c:pt idx="91">
                  <c:v>189</c:v>
                </c:pt>
                <c:pt idx="92">
                  <c:v>194</c:v>
                </c:pt>
                <c:pt idx="93">
                  <c:v>172</c:v>
                </c:pt>
                <c:pt idx="94">
                  <c:v>183</c:v>
                </c:pt>
                <c:pt idx="95">
                  <c:v>181</c:v>
                </c:pt>
                <c:pt idx="96">
                  <c:v>174</c:v>
                </c:pt>
                <c:pt idx="97">
                  <c:v>185</c:v>
                </c:pt>
                <c:pt idx="98">
                  <c:v>196</c:v>
                </c:pt>
                <c:pt idx="99">
                  <c:v>189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680192"/>
        <c:axId val="182332224"/>
      </c:scatterChart>
      <c:valAx>
        <c:axId val="166680192"/>
        <c:scaling>
          <c:orientation val="minMax"/>
          <c:max val="90"/>
          <c:min val="2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PA"/>
                  <a:t>Edad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82332224"/>
        <c:crosses val="autoZero"/>
        <c:crossBetween val="midCat"/>
        <c:majorUnit val="10"/>
        <c:minorUnit val="5"/>
      </c:valAx>
      <c:valAx>
        <c:axId val="1823322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PA"/>
                  <a:t>Frecuencia</a:t>
                </a:r>
                <a:r>
                  <a:rPr lang="es-PA" baseline="0"/>
                  <a:t> Cardiaca</a:t>
                </a:r>
                <a:endParaRPr lang="es-PA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666801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A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s-PA" sz="1000"/>
              <a:t>Relacion FC vs Edad</a:t>
            </a:r>
          </a:p>
          <a:p>
            <a:pPr>
              <a:defRPr sz="1000"/>
            </a:pPr>
            <a:r>
              <a:rPr lang="es-PA" sz="1000"/>
              <a:t>Mujeres</a:t>
            </a:r>
          </a:p>
          <a:p>
            <a:pPr>
              <a:defRPr sz="1000"/>
            </a:pPr>
            <a:endParaRPr lang="es-PA" sz="1000"/>
          </a:p>
        </c:rich>
      </c:tx>
      <c:layout>
        <c:manualLayout>
          <c:xMode val="edge"/>
          <c:yMode val="edge"/>
          <c:x val="0.25401687656948696"/>
          <c:y val="3.053435114503816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7617165323189388"/>
          <c:y val="0.21230309951714052"/>
          <c:w val="0.59795538776560342"/>
          <c:h val="0.57773917573280442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0"/>
            <c:dispEq val="1"/>
            <c:trendlineLbl>
              <c:layout>
                <c:manualLayout>
                  <c:x val="5.2624171297388916E-2"/>
                  <c:y val="-0.30771172687383541"/>
                </c:manualLayout>
              </c:layout>
              <c:numFmt formatCode="General" sourceLinked="0"/>
              <c:spPr>
                <a:solidFill>
                  <a:schemeClr val="accent2"/>
                </a:solidFill>
              </c:spPr>
              <c:txPr>
                <a:bodyPr/>
                <a:lstStyle/>
                <a:p>
                  <a:pPr>
                    <a:defRPr b="1"/>
                  </a:pPr>
                  <a:endParaRPr lang="es-PA"/>
                </a:p>
              </c:txPr>
            </c:trendlineLbl>
          </c:trendline>
          <c:xVal>
            <c:numRef>
              <c:f>Hoja1!$A$102:$A$201</c:f>
              <c:numCache>
                <c:formatCode>General</c:formatCode>
                <c:ptCount val="100"/>
                <c:pt idx="0">
                  <c:v>36.700000000000003</c:v>
                </c:pt>
                <c:pt idx="1">
                  <c:v>61.9</c:v>
                </c:pt>
                <c:pt idx="2">
                  <c:v>48.5</c:v>
                </c:pt>
                <c:pt idx="3">
                  <c:v>48</c:v>
                </c:pt>
                <c:pt idx="4">
                  <c:v>59.2</c:v>
                </c:pt>
                <c:pt idx="5">
                  <c:v>49.9</c:v>
                </c:pt>
                <c:pt idx="6">
                  <c:v>42.5</c:v>
                </c:pt>
                <c:pt idx="7">
                  <c:v>50.7</c:v>
                </c:pt>
                <c:pt idx="8">
                  <c:v>51.9</c:v>
                </c:pt>
                <c:pt idx="9">
                  <c:v>51.5</c:v>
                </c:pt>
                <c:pt idx="10">
                  <c:v>30.5</c:v>
                </c:pt>
                <c:pt idx="11">
                  <c:v>80.7</c:v>
                </c:pt>
                <c:pt idx="12">
                  <c:v>37</c:v>
                </c:pt>
                <c:pt idx="13">
                  <c:v>50.3</c:v>
                </c:pt>
                <c:pt idx="14">
                  <c:v>99.4</c:v>
                </c:pt>
                <c:pt idx="15">
                  <c:v>42.9</c:v>
                </c:pt>
                <c:pt idx="16">
                  <c:v>65.7</c:v>
                </c:pt>
                <c:pt idx="17">
                  <c:v>51.9</c:v>
                </c:pt>
                <c:pt idx="18">
                  <c:v>57.4</c:v>
                </c:pt>
                <c:pt idx="19">
                  <c:v>52.1</c:v>
                </c:pt>
                <c:pt idx="20">
                  <c:v>46.4</c:v>
                </c:pt>
                <c:pt idx="21">
                  <c:v>44.6</c:v>
                </c:pt>
                <c:pt idx="22">
                  <c:v>57.2</c:v>
                </c:pt>
                <c:pt idx="23">
                  <c:v>52.4</c:v>
                </c:pt>
                <c:pt idx="24">
                  <c:v>44.5</c:v>
                </c:pt>
                <c:pt idx="25">
                  <c:v>59.4</c:v>
                </c:pt>
                <c:pt idx="26">
                  <c:v>58.8</c:v>
                </c:pt>
                <c:pt idx="27">
                  <c:v>70.2</c:v>
                </c:pt>
                <c:pt idx="28">
                  <c:v>50.5</c:v>
                </c:pt>
                <c:pt idx="29">
                  <c:v>96</c:v>
                </c:pt>
                <c:pt idx="30">
                  <c:v>71.599999999999994</c:v>
                </c:pt>
                <c:pt idx="31">
                  <c:v>64.2</c:v>
                </c:pt>
                <c:pt idx="32">
                  <c:v>31.4</c:v>
                </c:pt>
                <c:pt idx="33">
                  <c:v>60.9</c:v>
                </c:pt>
                <c:pt idx="34">
                  <c:v>40.1</c:v>
                </c:pt>
                <c:pt idx="35">
                  <c:v>38.9</c:v>
                </c:pt>
                <c:pt idx="36">
                  <c:v>45.6</c:v>
                </c:pt>
                <c:pt idx="37">
                  <c:v>30.3</c:v>
                </c:pt>
                <c:pt idx="38">
                  <c:v>41.1</c:v>
                </c:pt>
                <c:pt idx="39">
                  <c:v>58.4</c:v>
                </c:pt>
                <c:pt idx="40">
                  <c:v>64.2</c:v>
                </c:pt>
                <c:pt idx="41">
                  <c:v>42.8</c:v>
                </c:pt>
                <c:pt idx="42">
                  <c:v>37</c:v>
                </c:pt>
                <c:pt idx="43">
                  <c:v>59.9</c:v>
                </c:pt>
                <c:pt idx="44">
                  <c:v>63</c:v>
                </c:pt>
                <c:pt idx="45">
                  <c:v>61</c:v>
                </c:pt>
                <c:pt idx="46">
                  <c:v>57.1</c:v>
                </c:pt>
                <c:pt idx="47">
                  <c:v>61.7</c:v>
                </c:pt>
                <c:pt idx="48">
                  <c:v>33.9</c:v>
                </c:pt>
                <c:pt idx="49">
                  <c:v>58.5</c:v>
                </c:pt>
                <c:pt idx="50">
                  <c:v>82.3</c:v>
                </c:pt>
                <c:pt idx="51">
                  <c:v>36</c:v>
                </c:pt>
                <c:pt idx="52">
                  <c:v>50.5</c:v>
                </c:pt>
                <c:pt idx="53">
                  <c:v>75.3</c:v>
                </c:pt>
                <c:pt idx="54">
                  <c:v>27.7</c:v>
                </c:pt>
                <c:pt idx="55">
                  <c:v>29</c:v>
                </c:pt>
                <c:pt idx="56">
                  <c:v>38.799999999999997</c:v>
                </c:pt>
                <c:pt idx="57">
                  <c:v>33.5</c:v>
                </c:pt>
                <c:pt idx="58">
                  <c:v>46.6</c:v>
                </c:pt>
                <c:pt idx="59">
                  <c:v>54.5</c:v>
                </c:pt>
                <c:pt idx="60">
                  <c:v>42.3</c:v>
                </c:pt>
                <c:pt idx="61">
                  <c:v>27.8</c:v>
                </c:pt>
                <c:pt idx="62">
                  <c:v>44.4</c:v>
                </c:pt>
                <c:pt idx="63">
                  <c:v>53.6</c:v>
                </c:pt>
                <c:pt idx="64">
                  <c:v>33.799999999999997</c:v>
                </c:pt>
                <c:pt idx="65">
                  <c:v>45.5</c:v>
                </c:pt>
                <c:pt idx="66">
                  <c:v>40</c:v>
                </c:pt>
                <c:pt idx="67">
                  <c:v>63.4</c:v>
                </c:pt>
                <c:pt idx="68">
                  <c:v>32</c:v>
                </c:pt>
                <c:pt idx="69">
                  <c:v>39</c:v>
                </c:pt>
                <c:pt idx="70">
                  <c:v>46.5</c:v>
                </c:pt>
                <c:pt idx="71">
                  <c:v>77.3</c:v>
                </c:pt>
                <c:pt idx="72">
                  <c:v>61.1</c:v>
                </c:pt>
                <c:pt idx="73">
                  <c:v>64.400000000000006</c:v>
                </c:pt>
                <c:pt idx="74">
                  <c:v>67.2</c:v>
                </c:pt>
                <c:pt idx="75">
                  <c:v>28.1</c:v>
                </c:pt>
                <c:pt idx="76">
                  <c:v>55.1</c:v>
                </c:pt>
                <c:pt idx="77">
                  <c:v>42.4</c:v>
                </c:pt>
                <c:pt idx="78">
                  <c:v>68.5</c:v>
                </c:pt>
                <c:pt idx="79">
                  <c:v>20.7</c:v>
                </c:pt>
                <c:pt idx="80">
                  <c:v>57.3</c:v>
                </c:pt>
                <c:pt idx="81">
                  <c:v>49.5</c:v>
                </c:pt>
                <c:pt idx="82">
                  <c:v>60.8</c:v>
                </c:pt>
                <c:pt idx="83">
                  <c:v>52.8</c:v>
                </c:pt>
                <c:pt idx="84">
                  <c:v>49.6</c:v>
                </c:pt>
                <c:pt idx="85">
                  <c:v>50.9</c:v>
                </c:pt>
                <c:pt idx="86">
                  <c:v>44</c:v>
                </c:pt>
                <c:pt idx="87">
                  <c:v>71.7</c:v>
                </c:pt>
                <c:pt idx="88">
                  <c:v>44.2</c:v>
                </c:pt>
                <c:pt idx="89">
                  <c:v>22.7</c:v>
                </c:pt>
                <c:pt idx="90">
                  <c:v>69.599999999999994</c:v>
                </c:pt>
                <c:pt idx="91">
                  <c:v>45.8</c:v>
                </c:pt>
                <c:pt idx="92">
                  <c:v>44.8</c:v>
                </c:pt>
                <c:pt idx="93">
                  <c:v>41.7</c:v>
                </c:pt>
                <c:pt idx="94">
                  <c:v>59.6</c:v>
                </c:pt>
                <c:pt idx="95">
                  <c:v>54.8</c:v>
                </c:pt>
                <c:pt idx="96">
                  <c:v>54.8</c:v>
                </c:pt>
                <c:pt idx="97">
                  <c:v>66.8</c:v>
                </c:pt>
                <c:pt idx="98">
                  <c:v>56.2</c:v>
                </c:pt>
                <c:pt idx="99">
                  <c:v>46.2</c:v>
                </c:pt>
              </c:numCache>
            </c:numRef>
          </c:xVal>
          <c:yVal>
            <c:numRef>
              <c:f>Hoja1!$B$102:$B$201</c:f>
              <c:numCache>
                <c:formatCode>General</c:formatCode>
                <c:ptCount val="100"/>
                <c:pt idx="0">
                  <c:v>174</c:v>
                </c:pt>
                <c:pt idx="1">
                  <c:v>147</c:v>
                </c:pt>
                <c:pt idx="2">
                  <c:v>164</c:v>
                </c:pt>
                <c:pt idx="3">
                  <c:v>165</c:v>
                </c:pt>
                <c:pt idx="4">
                  <c:v>158</c:v>
                </c:pt>
                <c:pt idx="5">
                  <c:v>183</c:v>
                </c:pt>
                <c:pt idx="6">
                  <c:v>191</c:v>
                </c:pt>
                <c:pt idx="7">
                  <c:v>154</c:v>
                </c:pt>
                <c:pt idx="8">
                  <c:v>165</c:v>
                </c:pt>
                <c:pt idx="9">
                  <c:v>181</c:v>
                </c:pt>
                <c:pt idx="10">
                  <c:v>171</c:v>
                </c:pt>
                <c:pt idx="11">
                  <c:v>159</c:v>
                </c:pt>
                <c:pt idx="12">
                  <c:v>173</c:v>
                </c:pt>
                <c:pt idx="13">
                  <c:v>176</c:v>
                </c:pt>
                <c:pt idx="14">
                  <c:v>147</c:v>
                </c:pt>
                <c:pt idx="15">
                  <c:v>184</c:v>
                </c:pt>
                <c:pt idx="16">
                  <c:v>168</c:v>
                </c:pt>
                <c:pt idx="17">
                  <c:v>157</c:v>
                </c:pt>
                <c:pt idx="18">
                  <c:v>155</c:v>
                </c:pt>
                <c:pt idx="19">
                  <c:v>173</c:v>
                </c:pt>
                <c:pt idx="20">
                  <c:v>149</c:v>
                </c:pt>
                <c:pt idx="21">
                  <c:v>145</c:v>
                </c:pt>
                <c:pt idx="22">
                  <c:v>162</c:v>
                </c:pt>
                <c:pt idx="23">
                  <c:v>161</c:v>
                </c:pt>
                <c:pt idx="24">
                  <c:v>173</c:v>
                </c:pt>
                <c:pt idx="25">
                  <c:v>175</c:v>
                </c:pt>
                <c:pt idx="26">
                  <c:v>142</c:v>
                </c:pt>
                <c:pt idx="27">
                  <c:v>184</c:v>
                </c:pt>
                <c:pt idx="28">
                  <c:v>190</c:v>
                </c:pt>
                <c:pt idx="29">
                  <c:v>162</c:v>
                </c:pt>
                <c:pt idx="30">
                  <c:v>133</c:v>
                </c:pt>
                <c:pt idx="31">
                  <c:v>135</c:v>
                </c:pt>
                <c:pt idx="32">
                  <c:v>168</c:v>
                </c:pt>
                <c:pt idx="33">
                  <c:v>160</c:v>
                </c:pt>
                <c:pt idx="34">
                  <c:v>189</c:v>
                </c:pt>
                <c:pt idx="35">
                  <c:v>176</c:v>
                </c:pt>
                <c:pt idx="36">
                  <c:v>183</c:v>
                </c:pt>
                <c:pt idx="37">
                  <c:v>191</c:v>
                </c:pt>
                <c:pt idx="38">
                  <c:v>192</c:v>
                </c:pt>
                <c:pt idx="39">
                  <c:v>153</c:v>
                </c:pt>
                <c:pt idx="40">
                  <c:v>163</c:v>
                </c:pt>
                <c:pt idx="41">
                  <c:v>176</c:v>
                </c:pt>
                <c:pt idx="42">
                  <c:v>171</c:v>
                </c:pt>
                <c:pt idx="43">
                  <c:v>140</c:v>
                </c:pt>
                <c:pt idx="44">
                  <c:v>165</c:v>
                </c:pt>
                <c:pt idx="45">
                  <c:v>155</c:v>
                </c:pt>
                <c:pt idx="46">
                  <c:v>137</c:v>
                </c:pt>
                <c:pt idx="47">
                  <c:v>166</c:v>
                </c:pt>
                <c:pt idx="48">
                  <c:v>198</c:v>
                </c:pt>
                <c:pt idx="49">
                  <c:v>167</c:v>
                </c:pt>
                <c:pt idx="50">
                  <c:v>175</c:v>
                </c:pt>
                <c:pt idx="51">
                  <c:v>181</c:v>
                </c:pt>
                <c:pt idx="52">
                  <c:v>162</c:v>
                </c:pt>
                <c:pt idx="53">
                  <c:v>130</c:v>
                </c:pt>
                <c:pt idx="54">
                  <c:v>175</c:v>
                </c:pt>
                <c:pt idx="55">
                  <c:v>182</c:v>
                </c:pt>
                <c:pt idx="56">
                  <c:v>145</c:v>
                </c:pt>
                <c:pt idx="57">
                  <c:v>172</c:v>
                </c:pt>
                <c:pt idx="58">
                  <c:v>163</c:v>
                </c:pt>
                <c:pt idx="59">
                  <c:v>153</c:v>
                </c:pt>
                <c:pt idx="60">
                  <c:v>143</c:v>
                </c:pt>
                <c:pt idx="61">
                  <c:v>187</c:v>
                </c:pt>
                <c:pt idx="62">
                  <c:v>174</c:v>
                </c:pt>
                <c:pt idx="63">
                  <c:v>151</c:v>
                </c:pt>
                <c:pt idx="64">
                  <c:v>173</c:v>
                </c:pt>
                <c:pt idx="65">
                  <c:v>184</c:v>
                </c:pt>
                <c:pt idx="66">
                  <c:v>166</c:v>
                </c:pt>
                <c:pt idx="67">
                  <c:v>160</c:v>
                </c:pt>
                <c:pt idx="68">
                  <c:v>171</c:v>
                </c:pt>
                <c:pt idx="69">
                  <c:v>199</c:v>
                </c:pt>
                <c:pt idx="70">
                  <c:v>170</c:v>
                </c:pt>
                <c:pt idx="71">
                  <c:v>130</c:v>
                </c:pt>
                <c:pt idx="72">
                  <c:v>158</c:v>
                </c:pt>
                <c:pt idx="73">
                  <c:v>141</c:v>
                </c:pt>
                <c:pt idx="74">
                  <c:v>153</c:v>
                </c:pt>
                <c:pt idx="75">
                  <c:v>178</c:v>
                </c:pt>
                <c:pt idx="76">
                  <c:v>182</c:v>
                </c:pt>
                <c:pt idx="77">
                  <c:v>152</c:v>
                </c:pt>
                <c:pt idx="78">
                  <c:v>149</c:v>
                </c:pt>
                <c:pt idx="79">
                  <c:v>189</c:v>
                </c:pt>
                <c:pt idx="80">
                  <c:v>157</c:v>
                </c:pt>
                <c:pt idx="81">
                  <c:v>150</c:v>
                </c:pt>
                <c:pt idx="82">
                  <c:v>129</c:v>
                </c:pt>
                <c:pt idx="83">
                  <c:v>150</c:v>
                </c:pt>
                <c:pt idx="84">
                  <c:v>156</c:v>
                </c:pt>
                <c:pt idx="85">
                  <c:v>172</c:v>
                </c:pt>
                <c:pt idx="86">
                  <c:v>184</c:v>
                </c:pt>
                <c:pt idx="87">
                  <c:v>146</c:v>
                </c:pt>
                <c:pt idx="88">
                  <c:v>179</c:v>
                </c:pt>
                <c:pt idx="89">
                  <c:v>193</c:v>
                </c:pt>
                <c:pt idx="90">
                  <c:v>129</c:v>
                </c:pt>
                <c:pt idx="91">
                  <c:v>171</c:v>
                </c:pt>
                <c:pt idx="92">
                  <c:v>143</c:v>
                </c:pt>
                <c:pt idx="93">
                  <c:v>164</c:v>
                </c:pt>
                <c:pt idx="94">
                  <c:v>153</c:v>
                </c:pt>
                <c:pt idx="95">
                  <c:v>175</c:v>
                </c:pt>
                <c:pt idx="96">
                  <c:v>169</c:v>
                </c:pt>
                <c:pt idx="97">
                  <c:v>165</c:v>
                </c:pt>
                <c:pt idx="98">
                  <c:v>171</c:v>
                </c:pt>
                <c:pt idx="99">
                  <c:v>164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331072"/>
        <c:axId val="182331648"/>
      </c:scatterChart>
      <c:valAx>
        <c:axId val="182331072"/>
        <c:scaling>
          <c:orientation val="minMax"/>
          <c:max val="90"/>
          <c:min val="2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PA"/>
                  <a:t>Edad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82331648"/>
        <c:crosses val="autoZero"/>
        <c:crossBetween val="midCat"/>
        <c:majorUnit val="10"/>
        <c:minorUnit val="5"/>
      </c:valAx>
      <c:valAx>
        <c:axId val="1823316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PA"/>
                  <a:t>Frecuencia</a:t>
                </a:r>
                <a:r>
                  <a:rPr lang="es-PA" baseline="0"/>
                  <a:t> Cardiaca</a:t>
                </a:r>
                <a:endParaRPr lang="es-PA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823310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5</xdr:row>
      <xdr:rowOff>142876</xdr:rowOff>
    </xdr:from>
    <xdr:to>
      <xdr:col>7</xdr:col>
      <xdr:colOff>733426</xdr:colOff>
      <xdr:row>18</xdr:row>
      <xdr:rowOff>161926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</xdr:colOff>
      <xdr:row>5</xdr:row>
      <xdr:rowOff>142875</xdr:rowOff>
    </xdr:from>
    <xdr:to>
      <xdr:col>12</xdr:col>
      <xdr:colOff>266700</xdr:colOff>
      <xdr:row>18</xdr:row>
      <xdr:rowOff>161925</xdr:rowOff>
    </xdr:to>
    <xdr:graphicFrame macro="">
      <xdr:nvGraphicFramePr>
        <xdr:cNvPr id="4" name="3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371475</xdr:colOff>
      <xdr:row>5</xdr:row>
      <xdr:rowOff>142875</xdr:rowOff>
    </xdr:from>
    <xdr:to>
      <xdr:col>17</xdr:col>
      <xdr:colOff>28575</xdr:colOff>
      <xdr:row>18</xdr:row>
      <xdr:rowOff>161925</xdr:rowOff>
    </xdr:to>
    <xdr:graphicFrame macro="">
      <xdr:nvGraphicFramePr>
        <xdr:cNvPr id="5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1"/>
  <sheetViews>
    <sheetView tabSelected="1" topLeftCell="C5" workbookViewId="0">
      <selection activeCell="I20" sqref="I20:O24"/>
    </sheetView>
  </sheetViews>
  <sheetFormatPr baseColWidth="10" defaultRowHeight="15" x14ac:dyDescent="0.25"/>
  <cols>
    <col min="2" max="2" width="26" bestFit="1" customWidth="1"/>
    <col min="9" max="9" width="18.140625" customWidth="1"/>
    <col min="10" max="10" width="14.28515625" customWidth="1"/>
    <col min="14" max="14" width="11.85546875" bestFit="1" customWidth="1"/>
  </cols>
  <sheetData>
    <row r="1" spans="1:15" ht="15.75" thickBot="1" x14ac:dyDescent="0.3">
      <c r="A1" t="s">
        <v>0</v>
      </c>
      <c r="B1" t="s">
        <v>1</v>
      </c>
      <c r="C1" t="s">
        <v>2</v>
      </c>
      <c r="D1" s="10" t="s">
        <v>9</v>
      </c>
      <c r="E1" s="2" t="s">
        <v>0</v>
      </c>
      <c r="F1" s="2" t="s">
        <v>8</v>
      </c>
      <c r="I1" s="10" t="s">
        <v>3</v>
      </c>
      <c r="J1" s="2" t="s">
        <v>0</v>
      </c>
      <c r="K1" s="2" t="s">
        <v>8</v>
      </c>
      <c r="M1" s="10" t="s">
        <v>4</v>
      </c>
      <c r="N1" s="2" t="s">
        <v>0</v>
      </c>
      <c r="O1" s="2" t="s">
        <v>8</v>
      </c>
    </row>
    <row r="2" spans="1:15" x14ac:dyDescent="0.25">
      <c r="A2">
        <v>33.6</v>
      </c>
      <c r="B2">
        <v>172</v>
      </c>
      <c r="C2" t="s">
        <v>3</v>
      </c>
      <c r="D2" s="1" t="s">
        <v>5</v>
      </c>
      <c r="E2" s="3">
        <f>MIN(A2:A201)</f>
        <v>20.7</v>
      </c>
      <c r="F2" s="4">
        <f>MIN(B2:B201)</f>
        <v>129</v>
      </c>
      <c r="I2" s="1" t="s">
        <v>5</v>
      </c>
      <c r="J2" s="3">
        <f>MIN(A2:A101)</f>
        <v>24.7</v>
      </c>
      <c r="K2" s="4">
        <f>MIN(B2:B101)</f>
        <v>135</v>
      </c>
      <c r="M2" s="1" t="s">
        <v>5</v>
      </c>
      <c r="N2" s="3">
        <f>MIN(A102:A201)</f>
        <v>20.7</v>
      </c>
      <c r="O2" s="3">
        <f>MIN(B102:B201)</f>
        <v>129</v>
      </c>
    </row>
    <row r="3" spans="1:15" x14ac:dyDescent="0.25">
      <c r="A3">
        <v>62.8</v>
      </c>
      <c r="B3">
        <v>158</v>
      </c>
      <c r="C3" t="s">
        <v>3</v>
      </c>
      <c r="D3" s="1" t="s">
        <v>6</v>
      </c>
      <c r="E3" s="5">
        <f>AVERAGE(A2:A201)</f>
        <v>52.128499999999946</v>
      </c>
      <c r="F3" s="6">
        <f>AVERAGE(B2:B201)</f>
        <v>167.465</v>
      </c>
      <c r="I3" s="1" t="s">
        <v>6</v>
      </c>
      <c r="J3" s="5">
        <f>AVERAGE(A2:A101)</f>
        <v>52.842999999999954</v>
      </c>
      <c r="K3" s="6">
        <f>AVERAGE(B2:B101)</f>
        <v>170.19</v>
      </c>
      <c r="M3" s="1" t="s">
        <v>6</v>
      </c>
      <c r="N3" s="5">
        <f>AVERAGE(A102:A201)</f>
        <v>51.414000000000023</v>
      </c>
      <c r="O3" s="5">
        <f>AVERAGE(B102:B201)</f>
        <v>164.74</v>
      </c>
    </row>
    <row r="4" spans="1:15" ht="15.75" thickBot="1" x14ac:dyDescent="0.3">
      <c r="A4">
        <v>33.5</v>
      </c>
      <c r="B4">
        <v>183</v>
      </c>
      <c r="C4" t="s">
        <v>3</v>
      </c>
      <c r="D4" s="1" t="s">
        <v>7</v>
      </c>
      <c r="E4" s="7">
        <f>MAX(A2:A201)</f>
        <v>99.4</v>
      </c>
      <c r="F4" s="8">
        <f>MAX(B2:B201)</f>
        <v>208</v>
      </c>
      <c r="I4" s="1" t="s">
        <v>7</v>
      </c>
      <c r="J4" s="7">
        <f>MAX(A2:A101)</f>
        <v>90.3</v>
      </c>
      <c r="K4" s="8">
        <f>MAX(B2:B101)</f>
        <v>208</v>
      </c>
      <c r="M4" s="1" t="s">
        <v>7</v>
      </c>
      <c r="N4" s="7">
        <f>MAX(A102:A201)</f>
        <v>99.4</v>
      </c>
      <c r="O4" s="7">
        <f>MAX(B102:B201)</f>
        <v>199</v>
      </c>
    </row>
    <row r="5" spans="1:15" x14ac:dyDescent="0.25">
      <c r="A5">
        <v>86.7</v>
      </c>
      <c r="B5">
        <v>151</v>
      </c>
      <c r="C5" t="s">
        <v>3</v>
      </c>
      <c r="D5" s="11" t="s">
        <v>10</v>
      </c>
      <c r="E5">
        <f>CORREL(A2:A201,B2:B201)</f>
        <v>-0.61840444944291695</v>
      </c>
      <c r="I5" s="11" t="s">
        <v>10</v>
      </c>
      <c r="J5">
        <f>CORREL(A2:A101,B2:B101)</f>
        <v>-0.74250296695080831</v>
      </c>
      <c r="M5" s="11" t="s">
        <v>10</v>
      </c>
      <c r="N5">
        <f>CORREL(A102:A201,B102:B201)</f>
        <v>-0.54888466621251819</v>
      </c>
    </row>
    <row r="6" spans="1:15" x14ac:dyDescent="0.25">
      <c r="A6">
        <v>54.7</v>
      </c>
      <c r="B6">
        <v>190</v>
      </c>
      <c r="C6" t="s">
        <v>3</v>
      </c>
    </row>
    <row r="7" spans="1:15" x14ac:dyDescent="0.25">
      <c r="A7">
        <v>56.5</v>
      </c>
      <c r="B7">
        <v>165</v>
      </c>
      <c r="C7" t="s">
        <v>3</v>
      </c>
    </row>
    <row r="8" spans="1:15" x14ac:dyDescent="0.25">
      <c r="A8">
        <v>28.2</v>
      </c>
      <c r="B8">
        <v>189</v>
      </c>
      <c r="C8" t="s">
        <v>3</v>
      </c>
    </row>
    <row r="9" spans="1:15" x14ac:dyDescent="0.25">
      <c r="A9">
        <v>66.099999999999994</v>
      </c>
      <c r="B9">
        <v>181</v>
      </c>
      <c r="C9" t="s">
        <v>3</v>
      </c>
    </row>
    <row r="10" spans="1:15" x14ac:dyDescent="0.25">
      <c r="A10">
        <v>49.8</v>
      </c>
      <c r="B10">
        <v>159</v>
      </c>
      <c r="C10" t="s">
        <v>3</v>
      </c>
    </row>
    <row r="11" spans="1:15" x14ac:dyDescent="0.25">
      <c r="A11">
        <v>25.8</v>
      </c>
      <c r="B11">
        <v>183</v>
      </c>
      <c r="C11" t="s">
        <v>3</v>
      </c>
    </row>
    <row r="12" spans="1:15" x14ac:dyDescent="0.25">
      <c r="A12">
        <v>38.700000000000003</v>
      </c>
      <c r="B12">
        <v>168</v>
      </c>
      <c r="C12" t="s">
        <v>3</v>
      </c>
    </row>
    <row r="13" spans="1:15" x14ac:dyDescent="0.25">
      <c r="A13">
        <v>51.7</v>
      </c>
      <c r="B13">
        <v>179</v>
      </c>
      <c r="C13" t="s">
        <v>3</v>
      </c>
    </row>
    <row r="14" spans="1:15" x14ac:dyDescent="0.25">
      <c r="A14">
        <v>36.6</v>
      </c>
      <c r="B14">
        <v>208</v>
      </c>
      <c r="C14" t="s">
        <v>3</v>
      </c>
    </row>
    <row r="15" spans="1:15" x14ac:dyDescent="0.25">
      <c r="A15">
        <v>63</v>
      </c>
      <c r="B15">
        <v>145</v>
      </c>
      <c r="C15" t="s">
        <v>3</v>
      </c>
    </row>
    <row r="16" spans="1:15" x14ac:dyDescent="0.25">
      <c r="A16">
        <v>68.5</v>
      </c>
      <c r="B16">
        <v>144</v>
      </c>
      <c r="C16" t="s">
        <v>3</v>
      </c>
    </row>
    <row r="17" spans="1:15" x14ac:dyDescent="0.25">
      <c r="A17">
        <v>65</v>
      </c>
      <c r="B17">
        <v>137</v>
      </c>
      <c r="C17" t="s">
        <v>3</v>
      </c>
    </row>
    <row r="18" spans="1:15" x14ac:dyDescent="0.25">
      <c r="A18">
        <v>46.1</v>
      </c>
      <c r="B18">
        <v>177</v>
      </c>
      <c r="C18" t="s">
        <v>3</v>
      </c>
    </row>
    <row r="19" spans="1:15" ht="15.75" thickBot="1" x14ac:dyDescent="0.3">
      <c r="A19">
        <v>52.8</v>
      </c>
      <c r="B19">
        <v>171</v>
      </c>
      <c r="C19" t="s">
        <v>3</v>
      </c>
    </row>
    <row r="20" spans="1:15" x14ac:dyDescent="0.25">
      <c r="A20">
        <v>35</v>
      </c>
      <c r="B20">
        <v>182</v>
      </c>
      <c r="C20" t="s">
        <v>3</v>
      </c>
      <c r="I20" s="12" t="s">
        <v>18</v>
      </c>
      <c r="J20" s="13"/>
      <c r="K20" s="4"/>
      <c r="M20" s="12" t="s">
        <v>19</v>
      </c>
      <c r="N20" s="13"/>
      <c r="O20" s="4"/>
    </row>
    <row r="21" spans="1:15" x14ac:dyDescent="0.25">
      <c r="A21">
        <v>57.4</v>
      </c>
      <c r="B21">
        <v>167</v>
      </c>
      <c r="C21" t="s">
        <v>3</v>
      </c>
      <c r="I21" s="14" t="s">
        <v>11</v>
      </c>
      <c r="J21" s="9" t="s">
        <v>12</v>
      </c>
      <c r="K21" s="6"/>
      <c r="M21" s="14" t="s">
        <v>11</v>
      </c>
      <c r="N21" s="9" t="s">
        <v>12</v>
      </c>
      <c r="O21" s="6"/>
    </row>
    <row r="22" spans="1:15" x14ac:dyDescent="0.25">
      <c r="A22">
        <v>71.5</v>
      </c>
      <c r="B22">
        <v>162</v>
      </c>
      <c r="C22" t="s">
        <v>3</v>
      </c>
      <c r="I22" s="14" t="s">
        <v>13</v>
      </c>
      <c r="J22" s="15">
        <v>51</v>
      </c>
      <c r="K22" s="6" t="s">
        <v>14</v>
      </c>
      <c r="M22" s="14" t="s">
        <v>13</v>
      </c>
      <c r="N22" s="15">
        <v>51</v>
      </c>
      <c r="O22" s="6" t="s">
        <v>14</v>
      </c>
    </row>
    <row r="23" spans="1:15" x14ac:dyDescent="0.25">
      <c r="A23">
        <v>46.6</v>
      </c>
      <c r="B23">
        <v>163</v>
      </c>
      <c r="C23" t="s">
        <v>3</v>
      </c>
      <c r="I23" s="14" t="s">
        <v>15</v>
      </c>
      <c r="J23" s="16" t="s">
        <v>16</v>
      </c>
      <c r="K23" s="6"/>
      <c r="M23" s="14" t="s">
        <v>15</v>
      </c>
      <c r="N23" s="16" t="s">
        <v>20</v>
      </c>
      <c r="O23" s="6"/>
    </row>
    <row r="24" spans="1:15" ht="60.75" thickBot="1" x14ac:dyDescent="0.3">
      <c r="A24">
        <v>77.7</v>
      </c>
      <c r="B24">
        <v>150</v>
      </c>
      <c r="C24" t="s">
        <v>3</v>
      </c>
      <c r="I24" s="17" t="s">
        <v>17</v>
      </c>
      <c r="J24" s="18">
        <f xml:space="preserve"> -0.794*(J22) + 212.15</f>
        <v>171.65600000000001</v>
      </c>
      <c r="K24" s="8"/>
      <c r="M24" s="17" t="s">
        <v>17</v>
      </c>
      <c r="N24" s="18">
        <f xml:space="preserve">  -0.6257*(J22) + 196.91</f>
        <v>164.99930000000001</v>
      </c>
      <c r="O24" s="8"/>
    </row>
    <row r="25" spans="1:15" x14ac:dyDescent="0.25">
      <c r="A25">
        <v>59</v>
      </c>
      <c r="B25">
        <v>158</v>
      </c>
      <c r="C25" t="s">
        <v>3</v>
      </c>
    </row>
    <row r="26" spans="1:15" x14ac:dyDescent="0.25">
      <c r="A26">
        <v>42.1</v>
      </c>
      <c r="B26">
        <v>190</v>
      </c>
      <c r="C26" t="s">
        <v>3</v>
      </c>
    </row>
    <row r="27" spans="1:15" x14ac:dyDescent="0.25">
      <c r="A27">
        <v>70.3</v>
      </c>
      <c r="B27">
        <v>163</v>
      </c>
      <c r="C27" t="s">
        <v>3</v>
      </c>
    </row>
    <row r="28" spans="1:15" x14ac:dyDescent="0.25">
      <c r="A28">
        <v>68.900000000000006</v>
      </c>
      <c r="B28">
        <v>147</v>
      </c>
      <c r="C28" t="s">
        <v>3</v>
      </c>
    </row>
    <row r="29" spans="1:15" x14ac:dyDescent="0.25">
      <c r="A29">
        <v>42.7</v>
      </c>
      <c r="B29">
        <v>187</v>
      </c>
      <c r="C29" t="s">
        <v>3</v>
      </c>
    </row>
    <row r="30" spans="1:15" x14ac:dyDescent="0.25">
      <c r="A30">
        <v>52</v>
      </c>
      <c r="B30">
        <v>180</v>
      </c>
      <c r="C30" t="s">
        <v>3</v>
      </c>
    </row>
    <row r="31" spans="1:15" x14ac:dyDescent="0.25">
      <c r="A31">
        <v>52.6</v>
      </c>
      <c r="B31">
        <v>174</v>
      </c>
      <c r="C31" t="s">
        <v>3</v>
      </c>
    </row>
    <row r="32" spans="1:15" x14ac:dyDescent="0.25">
      <c r="A32">
        <v>61.9</v>
      </c>
      <c r="B32">
        <v>161</v>
      </c>
      <c r="C32" t="s">
        <v>3</v>
      </c>
    </row>
    <row r="33" spans="1:3" x14ac:dyDescent="0.25">
      <c r="A33">
        <v>64.599999999999994</v>
      </c>
      <c r="B33">
        <v>169</v>
      </c>
      <c r="C33" t="s">
        <v>3</v>
      </c>
    </row>
    <row r="34" spans="1:3" x14ac:dyDescent="0.25">
      <c r="A34">
        <v>50.2</v>
      </c>
      <c r="B34">
        <v>178</v>
      </c>
      <c r="C34" t="s">
        <v>3</v>
      </c>
    </row>
    <row r="35" spans="1:3" x14ac:dyDescent="0.25">
      <c r="A35">
        <v>59.5</v>
      </c>
      <c r="B35">
        <v>171</v>
      </c>
      <c r="C35" t="s">
        <v>3</v>
      </c>
    </row>
    <row r="36" spans="1:3" x14ac:dyDescent="0.25">
      <c r="A36">
        <v>70</v>
      </c>
      <c r="B36">
        <v>163</v>
      </c>
      <c r="C36" t="s">
        <v>3</v>
      </c>
    </row>
    <row r="37" spans="1:3" x14ac:dyDescent="0.25">
      <c r="A37">
        <v>59.3</v>
      </c>
      <c r="B37">
        <v>158</v>
      </c>
      <c r="C37" t="s">
        <v>3</v>
      </c>
    </row>
    <row r="38" spans="1:3" x14ac:dyDescent="0.25">
      <c r="A38">
        <v>40.299999999999997</v>
      </c>
      <c r="B38">
        <v>185</v>
      </c>
      <c r="C38" t="s">
        <v>3</v>
      </c>
    </row>
    <row r="39" spans="1:3" x14ac:dyDescent="0.25">
      <c r="A39">
        <v>38.6</v>
      </c>
      <c r="B39">
        <v>186</v>
      </c>
      <c r="C39" t="s">
        <v>3</v>
      </c>
    </row>
    <row r="40" spans="1:3" x14ac:dyDescent="0.25">
      <c r="A40">
        <v>66.099999999999994</v>
      </c>
      <c r="B40">
        <v>159</v>
      </c>
      <c r="C40" t="s">
        <v>3</v>
      </c>
    </row>
    <row r="41" spans="1:3" x14ac:dyDescent="0.25">
      <c r="A41">
        <v>51.6</v>
      </c>
      <c r="B41">
        <v>165</v>
      </c>
      <c r="C41" t="s">
        <v>3</v>
      </c>
    </row>
    <row r="42" spans="1:3" x14ac:dyDescent="0.25">
      <c r="A42">
        <v>65.7</v>
      </c>
      <c r="B42">
        <v>157</v>
      </c>
      <c r="C42" t="s">
        <v>3</v>
      </c>
    </row>
    <row r="43" spans="1:3" x14ac:dyDescent="0.25">
      <c r="A43">
        <v>43.2</v>
      </c>
      <c r="B43">
        <v>190</v>
      </c>
      <c r="C43" t="s">
        <v>3</v>
      </c>
    </row>
    <row r="44" spans="1:3" x14ac:dyDescent="0.25">
      <c r="A44">
        <v>90.3</v>
      </c>
      <c r="B44">
        <v>145</v>
      </c>
      <c r="C44" t="s">
        <v>3</v>
      </c>
    </row>
    <row r="45" spans="1:3" x14ac:dyDescent="0.25">
      <c r="A45">
        <v>54.1</v>
      </c>
      <c r="B45">
        <v>156</v>
      </c>
      <c r="C45" t="s">
        <v>3</v>
      </c>
    </row>
    <row r="46" spans="1:3" x14ac:dyDescent="0.25">
      <c r="A46">
        <v>43.9</v>
      </c>
      <c r="B46">
        <v>180</v>
      </c>
      <c r="C46" t="s">
        <v>3</v>
      </c>
    </row>
    <row r="47" spans="1:3" x14ac:dyDescent="0.25">
      <c r="A47">
        <v>50.7</v>
      </c>
      <c r="B47">
        <v>183</v>
      </c>
      <c r="C47" t="s">
        <v>3</v>
      </c>
    </row>
    <row r="48" spans="1:3" x14ac:dyDescent="0.25">
      <c r="A48">
        <v>57.6</v>
      </c>
      <c r="B48">
        <v>149</v>
      </c>
      <c r="C48" t="s">
        <v>3</v>
      </c>
    </row>
    <row r="49" spans="1:3" x14ac:dyDescent="0.25">
      <c r="A49">
        <v>61.8</v>
      </c>
      <c r="B49">
        <v>169</v>
      </c>
      <c r="C49" t="s">
        <v>3</v>
      </c>
    </row>
    <row r="50" spans="1:3" x14ac:dyDescent="0.25">
      <c r="A50">
        <v>60.7</v>
      </c>
      <c r="B50">
        <v>165</v>
      </c>
      <c r="C50" t="s">
        <v>3</v>
      </c>
    </row>
    <row r="51" spans="1:3" x14ac:dyDescent="0.25">
      <c r="A51">
        <v>54.4</v>
      </c>
      <c r="B51">
        <v>167</v>
      </c>
      <c r="C51" t="s">
        <v>3</v>
      </c>
    </row>
    <row r="52" spans="1:3" x14ac:dyDescent="0.25">
      <c r="A52">
        <v>56.6</v>
      </c>
      <c r="B52">
        <v>158</v>
      </c>
      <c r="C52" t="s">
        <v>3</v>
      </c>
    </row>
    <row r="53" spans="1:3" x14ac:dyDescent="0.25">
      <c r="A53">
        <v>61.8</v>
      </c>
      <c r="B53">
        <v>168</v>
      </c>
      <c r="C53" t="s">
        <v>3</v>
      </c>
    </row>
    <row r="54" spans="1:3" x14ac:dyDescent="0.25">
      <c r="A54">
        <v>44.5</v>
      </c>
      <c r="B54">
        <v>180</v>
      </c>
      <c r="C54" t="s">
        <v>3</v>
      </c>
    </row>
    <row r="55" spans="1:3" x14ac:dyDescent="0.25">
      <c r="A55">
        <v>56.5</v>
      </c>
      <c r="B55">
        <v>164</v>
      </c>
      <c r="C55" t="s">
        <v>3</v>
      </c>
    </row>
    <row r="56" spans="1:3" x14ac:dyDescent="0.25">
      <c r="A56">
        <v>38.299999999999997</v>
      </c>
      <c r="B56">
        <v>168</v>
      </c>
      <c r="C56" t="s">
        <v>3</v>
      </c>
    </row>
    <row r="57" spans="1:3" x14ac:dyDescent="0.25">
      <c r="A57">
        <v>38.5</v>
      </c>
      <c r="B57">
        <v>172</v>
      </c>
      <c r="C57" t="s">
        <v>3</v>
      </c>
    </row>
    <row r="58" spans="1:3" x14ac:dyDescent="0.25">
      <c r="A58">
        <v>63.1</v>
      </c>
      <c r="B58">
        <v>154</v>
      </c>
      <c r="C58" t="s">
        <v>3</v>
      </c>
    </row>
    <row r="59" spans="1:3" x14ac:dyDescent="0.25">
      <c r="A59">
        <v>40.4</v>
      </c>
      <c r="B59">
        <v>184</v>
      </c>
      <c r="C59" t="s">
        <v>3</v>
      </c>
    </row>
    <row r="60" spans="1:3" x14ac:dyDescent="0.25">
      <c r="A60">
        <v>69.2</v>
      </c>
      <c r="B60">
        <v>159</v>
      </c>
      <c r="C60" t="s">
        <v>3</v>
      </c>
    </row>
    <row r="61" spans="1:3" x14ac:dyDescent="0.25">
      <c r="A61">
        <v>58.2</v>
      </c>
      <c r="B61">
        <v>165</v>
      </c>
      <c r="C61" t="s">
        <v>3</v>
      </c>
    </row>
    <row r="62" spans="1:3" x14ac:dyDescent="0.25">
      <c r="A62">
        <v>60.2</v>
      </c>
      <c r="B62">
        <v>138</v>
      </c>
      <c r="C62" t="s">
        <v>3</v>
      </c>
    </row>
    <row r="63" spans="1:3" x14ac:dyDescent="0.25">
      <c r="A63">
        <v>63.1</v>
      </c>
      <c r="B63">
        <v>158</v>
      </c>
      <c r="C63" t="s">
        <v>3</v>
      </c>
    </row>
    <row r="64" spans="1:3" x14ac:dyDescent="0.25">
      <c r="A64">
        <v>81.599999999999994</v>
      </c>
      <c r="B64">
        <v>135</v>
      </c>
      <c r="C64" t="s">
        <v>3</v>
      </c>
    </row>
    <row r="65" spans="1:3" x14ac:dyDescent="0.25">
      <c r="A65">
        <v>52.9</v>
      </c>
      <c r="B65">
        <v>173</v>
      </c>
      <c r="C65" t="s">
        <v>3</v>
      </c>
    </row>
    <row r="66" spans="1:3" x14ac:dyDescent="0.25">
      <c r="A66">
        <v>64</v>
      </c>
      <c r="B66">
        <v>170</v>
      </c>
      <c r="C66" t="s">
        <v>3</v>
      </c>
    </row>
    <row r="67" spans="1:3" x14ac:dyDescent="0.25">
      <c r="A67">
        <v>57.7</v>
      </c>
      <c r="B67">
        <v>191</v>
      </c>
      <c r="C67" t="s">
        <v>3</v>
      </c>
    </row>
    <row r="68" spans="1:3" x14ac:dyDescent="0.25">
      <c r="A68">
        <v>66.400000000000006</v>
      </c>
      <c r="B68">
        <v>166</v>
      </c>
      <c r="C68" t="s">
        <v>3</v>
      </c>
    </row>
    <row r="69" spans="1:3" x14ac:dyDescent="0.25">
      <c r="A69">
        <v>62.6</v>
      </c>
      <c r="B69">
        <v>166</v>
      </c>
      <c r="C69" t="s">
        <v>3</v>
      </c>
    </row>
    <row r="70" spans="1:3" x14ac:dyDescent="0.25">
      <c r="A70">
        <v>61.2</v>
      </c>
      <c r="B70">
        <v>185</v>
      </c>
      <c r="C70" t="s">
        <v>3</v>
      </c>
    </row>
    <row r="71" spans="1:3" x14ac:dyDescent="0.25">
      <c r="A71">
        <v>40.9</v>
      </c>
      <c r="B71">
        <v>175</v>
      </c>
      <c r="C71" t="s">
        <v>3</v>
      </c>
    </row>
    <row r="72" spans="1:3" x14ac:dyDescent="0.25">
      <c r="A72">
        <v>66.599999999999994</v>
      </c>
      <c r="B72">
        <v>166</v>
      </c>
      <c r="C72" t="s">
        <v>3</v>
      </c>
    </row>
    <row r="73" spans="1:3" x14ac:dyDescent="0.25">
      <c r="A73">
        <v>51.6</v>
      </c>
      <c r="B73">
        <v>164</v>
      </c>
      <c r="C73" t="s">
        <v>3</v>
      </c>
    </row>
    <row r="74" spans="1:3" x14ac:dyDescent="0.25">
      <c r="A74">
        <v>58.7</v>
      </c>
      <c r="B74">
        <v>162</v>
      </c>
      <c r="C74" t="s">
        <v>3</v>
      </c>
    </row>
    <row r="75" spans="1:3" x14ac:dyDescent="0.25">
      <c r="A75">
        <v>39.200000000000003</v>
      </c>
      <c r="B75">
        <v>183</v>
      </c>
      <c r="C75" t="s">
        <v>3</v>
      </c>
    </row>
    <row r="76" spans="1:3" x14ac:dyDescent="0.25">
      <c r="A76">
        <v>54.9</v>
      </c>
      <c r="B76">
        <v>176</v>
      </c>
      <c r="C76" t="s">
        <v>3</v>
      </c>
    </row>
    <row r="77" spans="1:3" x14ac:dyDescent="0.25">
      <c r="A77">
        <v>43.4</v>
      </c>
      <c r="B77">
        <v>172</v>
      </c>
      <c r="C77" t="s">
        <v>3</v>
      </c>
    </row>
    <row r="78" spans="1:3" x14ac:dyDescent="0.25">
      <c r="A78">
        <v>69</v>
      </c>
      <c r="B78">
        <v>144</v>
      </c>
      <c r="C78" t="s">
        <v>3</v>
      </c>
    </row>
    <row r="79" spans="1:3" x14ac:dyDescent="0.25">
      <c r="A79">
        <v>74.2</v>
      </c>
      <c r="B79">
        <v>145</v>
      </c>
      <c r="C79" t="s">
        <v>3</v>
      </c>
    </row>
    <row r="80" spans="1:3" x14ac:dyDescent="0.25">
      <c r="A80">
        <v>55.2</v>
      </c>
      <c r="B80">
        <v>147</v>
      </c>
      <c r="C80" t="s">
        <v>3</v>
      </c>
    </row>
    <row r="81" spans="1:3" x14ac:dyDescent="0.25">
      <c r="A81">
        <v>44.1</v>
      </c>
      <c r="B81">
        <v>163</v>
      </c>
      <c r="C81" t="s">
        <v>3</v>
      </c>
    </row>
    <row r="82" spans="1:3" x14ac:dyDescent="0.25">
      <c r="A82">
        <v>55.7</v>
      </c>
      <c r="B82">
        <v>174</v>
      </c>
      <c r="C82" t="s">
        <v>3</v>
      </c>
    </row>
    <row r="83" spans="1:3" x14ac:dyDescent="0.25">
      <c r="A83">
        <v>54.2</v>
      </c>
      <c r="B83">
        <v>171</v>
      </c>
      <c r="C83" t="s">
        <v>3</v>
      </c>
    </row>
    <row r="84" spans="1:3" x14ac:dyDescent="0.25">
      <c r="A84">
        <v>50.3</v>
      </c>
      <c r="B84">
        <v>189</v>
      </c>
      <c r="C84" t="s">
        <v>3</v>
      </c>
    </row>
    <row r="85" spans="1:3" x14ac:dyDescent="0.25">
      <c r="A85">
        <v>37.700000000000003</v>
      </c>
      <c r="B85">
        <v>175</v>
      </c>
      <c r="C85" t="s">
        <v>3</v>
      </c>
    </row>
    <row r="86" spans="1:3" x14ac:dyDescent="0.25">
      <c r="A86">
        <v>40.200000000000003</v>
      </c>
      <c r="B86">
        <v>172</v>
      </c>
      <c r="C86" t="s">
        <v>3</v>
      </c>
    </row>
    <row r="87" spans="1:3" x14ac:dyDescent="0.25">
      <c r="A87">
        <v>56.7</v>
      </c>
      <c r="B87">
        <v>178</v>
      </c>
      <c r="C87" t="s">
        <v>3</v>
      </c>
    </row>
    <row r="88" spans="1:3" x14ac:dyDescent="0.25">
      <c r="A88">
        <v>29.4</v>
      </c>
      <c r="B88">
        <v>192</v>
      </c>
      <c r="C88" t="s">
        <v>3</v>
      </c>
    </row>
    <row r="89" spans="1:3" x14ac:dyDescent="0.25">
      <c r="A89">
        <v>62.2</v>
      </c>
      <c r="B89">
        <v>169</v>
      </c>
      <c r="C89" t="s">
        <v>3</v>
      </c>
    </row>
    <row r="90" spans="1:3" x14ac:dyDescent="0.25">
      <c r="A90">
        <v>43.8</v>
      </c>
      <c r="B90">
        <v>177</v>
      </c>
      <c r="C90" t="s">
        <v>3</v>
      </c>
    </row>
    <row r="91" spans="1:3" x14ac:dyDescent="0.25">
      <c r="A91">
        <v>55.3</v>
      </c>
      <c r="B91">
        <v>170</v>
      </c>
      <c r="C91" t="s">
        <v>3</v>
      </c>
    </row>
    <row r="92" spans="1:3" x14ac:dyDescent="0.25">
      <c r="A92">
        <v>25.4</v>
      </c>
      <c r="B92">
        <v>199</v>
      </c>
      <c r="C92" t="s">
        <v>3</v>
      </c>
    </row>
    <row r="93" spans="1:3" x14ac:dyDescent="0.25">
      <c r="A93">
        <v>32.299999999999997</v>
      </c>
      <c r="B93">
        <v>189</v>
      </c>
      <c r="C93" t="s">
        <v>3</v>
      </c>
    </row>
    <row r="94" spans="1:3" x14ac:dyDescent="0.25">
      <c r="A94">
        <v>32.6</v>
      </c>
      <c r="B94">
        <v>194</v>
      </c>
      <c r="C94" t="s">
        <v>3</v>
      </c>
    </row>
    <row r="95" spans="1:3" x14ac:dyDescent="0.25">
      <c r="A95">
        <v>58.8</v>
      </c>
      <c r="B95">
        <v>172</v>
      </c>
      <c r="C95" t="s">
        <v>3</v>
      </c>
    </row>
    <row r="96" spans="1:3" x14ac:dyDescent="0.25">
      <c r="A96">
        <v>42.8</v>
      </c>
      <c r="B96">
        <v>183</v>
      </c>
      <c r="C96" t="s">
        <v>3</v>
      </c>
    </row>
    <row r="97" spans="1:3" x14ac:dyDescent="0.25">
      <c r="A97">
        <v>41.7</v>
      </c>
      <c r="B97">
        <v>181</v>
      </c>
      <c r="C97" t="s">
        <v>3</v>
      </c>
    </row>
    <row r="98" spans="1:3" x14ac:dyDescent="0.25">
      <c r="A98">
        <v>51.9</v>
      </c>
      <c r="B98">
        <v>174</v>
      </c>
      <c r="C98" t="s">
        <v>3</v>
      </c>
    </row>
    <row r="99" spans="1:3" x14ac:dyDescent="0.25">
      <c r="A99">
        <v>25.7</v>
      </c>
      <c r="B99">
        <v>185</v>
      </c>
      <c r="C99" t="s">
        <v>3</v>
      </c>
    </row>
    <row r="100" spans="1:3" x14ac:dyDescent="0.25">
      <c r="A100">
        <v>24.7</v>
      </c>
      <c r="B100">
        <v>196</v>
      </c>
      <c r="C100" t="s">
        <v>3</v>
      </c>
    </row>
    <row r="101" spans="1:3" x14ac:dyDescent="0.25">
      <c r="A101">
        <v>27.9</v>
      </c>
      <c r="B101">
        <v>189</v>
      </c>
      <c r="C101" t="s">
        <v>3</v>
      </c>
    </row>
    <row r="102" spans="1:3" x14ac:dyDescent="0.25">
      <c r="A102">
        <v>36.700000000000003</v>
      </c>
      <c r="B102">
        <v>174</v>
      </c>
      <c r="C102" t="s">
        <v>4</v>
      </c>
    </row>
    <row r="103" spans="1:3" x14ac:dyDescent="0.25">
      <c r="A103">
        <v>61.9</v>
      </c>
      <c r="B103">
        <v>147</v>
      </c>
      <c r="C103" t="s">
        <v>4</v>
      </c>
    </row>
    <row r="104" spans="1:3" x14ac:dyDescent="0.25">
      <c r="A104">
        <v>48.5</v>
      </c>
      <c r="B104">
        <v>164</v>
      </c>
      <c r="C104" t="s">
        <v>4</v>
      </c>
    </row>
    <row r="105" spans="1:3" x14ac:dyDescent="0.25">
      <c r="A105">
        <v>48</v>
      </c>
      <c r="B105">
        <v>165</v>
      </c>
      <c r="C105" t="s">
        <v>4</v>
      </c>
    </row>
    <row r="106" spans="1:3" x14ac:dyDescent="0.25">
      <c r="A106">
        <v>59.2</v>
      </c>
      <c r="B106">
        <v>158</v>
      </c>
      <c r="C106" t="s">
        <v>4</v>
      </c>
    </row>
    <row r="107" spans="1:3" x14ac:dyDescent="0.25">
      <c r="A107">
        <v>49.9</v>
      </c>
      <c r="B107">
        <v>183</v>
      </c>
      <c r="C107" t="s">
        <v>4</v>
      </c>
    </row>
    <row r="108" spans="1:3" x14ac:dyDescent="0.25">
      <c r="A108">
        <v>42.5</v>
      </c>
      <c r="B108">
        <v>191</v>
      </c>
      <c r="C108" t="s">
        <v>4</v>
      </c>
    </row>
    <row r="109" spans="1:3" x14ac:dyDescent="0.25">
      <c r="A109">
        <v>50.7</v>
      </c>
      <c r="B109">
        <v>154</v>
      </c>
      <c r="C109" t="s">
        <v>4</v>
      </c>
    </row>
    <row r="110" spans="1:3" x14ac:dyDescent="0.25">
      <c r="A110">
        <v>51.9</v>
      </c>
      <c r="B110">
        <v>165</v>
      </c>
      <c r="C110" t="s">
        <v>4</v>
      </c>
    </row>
    <row r="111" spans="1:3" x14ac:dyDescent="0.25">
      <c r="A111">
        <v>51.5</v>
      </c>
      <c r="B111">
        <v>181</v>
      </c>
      <c r="C111" t="s">
        <v>4</v>
      </c>
    </row>
    <row r="112" spans="1:3" x14ac:dyDescent="0.25">
      <c r="A112">
        <v>30.5</v>
      </c>
      <c r="B112">
        <v>171</v>
      </c>
      <c r="C112" t="s">
        <v>4</v>
      </c>
    </row>
    <row r="113" spans="1:3" x14ac:dyDescent="0.25">
      <c r="A113">
        <v>80.7</v>
      </c>
      <c r="B113">
        <v>159</v>
      </c>
      <c r="C113" t="s">
        <v>4</v>
      </c>
    </row>
    <row r="114" spans="1:3" x14ac:dyDescent="0.25">
      <c r="A114">
        <v>37</v>
      </c>
      <c r="B114">
        <v>173</v>
      </c>
      <c r="C114" t="s">
        <v>4</v>
      </c>
    </row>
    <row r="115" spans="1:3" x14ac:dyDescent="0.25">
      <c r="A115">
        <v>50.3</v>
      </c>
      <c r="B115">
        <v>176</v>
      </c>
      <c r="C115" t="s">
        <v>4</v>
      </c>
    </row>
    <row r="116" spans="1:3" x14ac:dyDescent="0.25">
      <c r="A116">
        <v>99.4</v>
      </c>
      <c r="B116">
        <v>147</v>
      </c>
      <c r="C116" t="s">
        <v>4</v>
      </c>
    </row>
    <row r="117" spans="1:3" x14ac:dyDescent="0.25">
      <c r="A117">
        <v>42.9</v>
      </c>
      <c r="B117">
        <v>184</v>
      </c>
      <c r="C117" t="s">
        <v>4</v>
      </c>
    </row>
    <row r="118" spans="1:3" x14ac:dyDescent="0.25">
      <c r="A118">
        <v>65.7</v>
      </c>
      <c r="B118">
        <v>168</v>
      </c>
      <c r="C118" t="s">
        <v>4</v>
      </c>
    </row>
    <row r="119" spans="1:3" x14ac:dyDescent="0.25">
      <c r="A119">
        <v>51.9</v>
      </c>
      <c r="B119">
        <v>157</v>
      </c>
      <c r="C119" t="s">
        <v>4</v>
      </c>
    </row>
    <row r="120" spans="1:3" x14ac:dyDescent="0.25">
      <c r="A120">
        <v>57.4</v>
      </c>
      <c r="B120">
        <v>155</v>
      </c>
      <c r="C120" t="s">
        <v>4</v>
      </c>
    </row>
    <row r="121" spans="1:3" x14ac:dyDescent="0.25">
      <c r="A121">
        <v>52.1</v>
      </c>
      <c r="B121">
        <v>173</v>
      </c>
      <c r="C121" t="s">
        <v>4</v>
      </c>
    </row>
    <row r="122" spans="1:3" x14ac:dyDescent="0.25">
      <c r="A122">
        <v>46.4</v>
      </c>
      <c r="B122">
        <v>149</v>
      </c>
      <c r="C122" t="s">
        <v>4</v>
      </c>
    </row>
    <row r="123" spans="1:3" x14ac:dyDescent="0.25">
      <c r="A123">
        <v>44.6</v>
      </c>
      <c r="B123">
        <v>145</v>
      </c>
      <c r="C123" t="s">
        <v>4</v>
      </c>
    </row>
    <row r="124" spans="1:3" x14ac:dyDescent="0.25">
      <c r="A124">
        <v>57.2</v>
      </c>
      <c r="B124">
        <v>162</v>
      </c>
      <c r="C124" t="s">
        <v>4</v>
      </c>
    </row>
    <row r="125" spans="1:3" x14ac:dyDescent="0.25">
      <c r="A125">
        <v>52.4</v>
      </c>
      <c r="B125">
        <v>161</v>
      </c>
      <c r="C125" t="s">
        <v>4</v>
      </c>
    </row>
    <row r="126" spans="1:3" x14ac:dyDescent="0.25">
      <c r="A126">
        <v>44.5</v>
      </c>
      <c r="B126">
        <v>173</v>
      </c>
      <c r="C126" t="s">
        <v>4</v>
      </c>
    </row>
    <row r="127" spans="1:3" x14ac:dyDescent="0.25">
      <c r="A127">
        <v>59.4</v>
      </c>
      <c r="B127">
        <v>175</v>
      </c>
      <c r="C127" t="s">
        <v>4</v>
      </c>
    </row>
    <row r="128" spans="1:3" x14ac:dyDescent="0.25">
      <c r="A128">
        <v>58.8</v>
      </c>
      <c r="B128">
        <v>142</v>
      </c>
      <c r="C128" t="s">
        <v>4</v>
      </c>
    </row>
    <row r="129" spans="1:3" x14ac:dyDescent="0.25">
      <c r="A129">
        <v>70.2</v>
      </c>
      <c r="B129">
        <v>184</v>
      </c>
      <c r="C129" t="s">
        <v>4</v>
      </c>
    </row>
    <row r="130" spans="1:3" x14ac:dyDescent="0.25">
      <c r="A130">
        <v>50.5</v>
      </c>
      <c r="B130">
        <v>190</v>
      </c>
      <c r="C130" t="s">
        <v>4</v>
      </c>
    </row>
    <row r="131" spans="1:3" x14ac:dyDescent="0.25">
      <c r="A131">
        <v>96</v>
      </c>
      <c r="B131">
        <v>162</v>
      </c>
      <c r="C131" t="s">
        <v>4</v>
      </c>
    </row>
    <row r="132" spans="1:3" x14ac:dyDescent="0.25">
      <c r="A132">
        <v>71.599999999999994</v>
      </c>
      <c r="B132">
        <v>133</v>
      </c>
      <c r="C132" t="s">
        <v>4</v>
      </c>
    </row>
    <row r="133" spans="1:3" x14ac:dyDescent="0.25">
      <c r="A133">
        <v>64.2</v>
      </c>
      <c r="B133">
        <v>135</v>
      </c>
      <c r="C133" t="s">
        <v>4</v>
      </c>
    </row>
    <row r="134" spans="1:3" x14ac:dyDescent="0.25">
      <c r="A134">
        <v>31.4</v>
      </c>
      <c r="B134">
        <v>168</v>
      </c>
      <c r="C134" t="s">
        <v>4</v>
      </c>
    </row>
    <row r="135" spans="1:3" x14ac:dyDescent="0.25">
      <c r="A135">
        <v>60.9</v>
      </c>
      <c r="B135">
        <v>160</v>
      </c>
      <c r="C135" t="s">
        <v>4</v>
      </c>
    </row>
    <row r="136" spans="1:3" x14ac:dyDescent="0.25">
      <c r="A136">
        <v>40.1</v>
      </c>
      <c r="B136">
        <v>189</v>
      </c>
      <c r="C136" t="s">
        <v>4</v>
      </c>
    </row>
    <row r="137" spans="1:3" x14ac:dyDescent="0.25">
      <c r="A137">
        <v>38.9</v>
      </c>
      <c r="B137">
        <v>176</v>
      </c>
      <c r="C137" t="s">
        <v>4</v>
      </c>
    </row>
    <row r="138" spans="1:3" x14ac:dyDescent="0.25">
      <c r="A138">
        <v>45.6</v>
      </c>
      <c r="B138">
        <v>183</v>
      </c>
      <c r="C138" t="s">
        <v>4</v>
      </c>
    </row>
    <row r="139" spans="1:3" x14ac:dyDescent="0.25">
      <c r="A139">
        <v>30.3</v>
      </c>
      <c r="B139">
        <v>191</v>
      </c>
      <c r="C139" t="s">
        <v>4</v>
      </c>
    </row>
    <row r="140" spans="1:3" x14ac:dyDescent="0.25">
      <c r="A140">
        <v>41.1</v>
      </c>
      <c r="B140">
        <v>192</v>
      </c>
      <c r="C140" t="s">
        <v>4</v>
      </c>
    </row>
    <row r="141" spans="1:3" x14ac:dyDescent="0.25">
      <c r="A141">
        <v>58.4</v>
      </c>
      <c r="B141">
        <v>153</v>
      </c>
      <c r="C141" t="s">
        <v>4</v>
      </c>
    </row>
    <row r="142" spans="1:3" x14ac:dyDescent="0.25">
      <c r="A142">
        <v>64.2</v>
      </c>
      <c r="B142">
        <v>163</v>
      </c>
      <c r="C142" t="s">
        <v>4</v>
      </c>
    </row>
    <row r="143" spans="1:3" x14ac:dyDescent="0.25">
      <c r="A143">
        <v>42.8</v>
      </c>
      <c r="B143">
        <v>176</v>
      </c>
      <c r="C143" t="s">
        <v>4</v>
      </c>
    </row>
    <row r="144" spans="1:3" x14ac:dyDescent="0.25">
      <c r="A144">
        <v>37</v>
      </c>
      <c r="B144">
        <v>171</v>
      </c>
      <c r="C144" t="s">
        <v>4</v>
      </c>
    </row>
    <row r="145" spans="1:3" x14ac:dyDescent="0.25">
      <c r="A145">
        <v>59.9</v>
      </c>
      <c r="B145">
        <v>140</v>
      </c>
      <c r="C145" t="s">
        <v>4</v>
      </c>
    </row>
    <row r="146" spans="1:3" x14ac:dyDescent="0.25">
      <c r="A146">
        <v>63</v>
      </c>
      <c r="B146">
        <v>165</v>
      </c>
      <c r="C146" t="s">
        <v>4</v>
      </c>
    </row>
    <row r="147" spans="1:3" x14ac:dyDescent="0.25">
      <c r="A147">
        <v>61</v>
      </c>
      <c r="B147">
        <v>155</v>
      </c>
      <c r="C147" t="s">
        <v>4</v>
      </c>
    </row>
    <row r="148" spans="1:3" x14ac:dyDescent="0.25">
      <c r="A148">
        <v>57.1</v>
      </c>
      <c r="B148">
        <v>137</v>
      </c>
      <c r="C148" t="s">
        <v>4</v>
      </c>
    </row>
    <row r="149" spans="1:3" x14ac:dyDescent="0.25">
      <c r="A149">
        <v>61.7</v>
      </c>
      <c r="B149">
        <v>166</v>
      </c>
      <c r="C149" t="s">
        <v>4</v>
      </c>
    </row>
    <row r="150" spans="1:3" x14ac:dyDescent="0.25">
      <c r="A150">
        <v>33.9</v>
      </c>
      <c r="B150">
        <v>198</v>
      </c>
      <c r="C150" t="s">
        <v>4</v>
      </c>
    </row>
    <row r="151" spans="1:3" x14ac:dyDescent="0.25">
      <c r="A151">
        <v>58.5</v>
      </c>
      <c r="B151">
        <v>167</v>
      </c>
      <c r="C151" t="s">
        <v>4</v>
      </c>
    </row>
    <row r="152" spans="1:3" x14ac:dyDescent="0.25">
      <c r="A152">
        <v>82.3</v>
      </c>
      <c r="B152">
        <v>175</v>
      </c>
      <c r="C152" t="s">
        <v>4</v>
      </c>
    </row>
    <row r="153" spans="1:3" x14ac:dyDescent="0.25">
      <c r="A153">
        <v>36</v>
      </c>
      <c r="B153">
        <v>181</v>
      </c>
      <c r="C153" t="s">
        <v>4</v>
      </c>
    </row>
    <row r="154" spans="1:3" x14ac:dyDescent="0.25">
      <c r="A154">
        <v>50.5</v>
      </c>
      <c r="B154">
        <v>162</v>
      </c>
      <c r="C154" t="s">
        <v>4</v>
      </c>
    </row>
    <row r="155" spans="1:3" x14ac:dyDescent="0.25">
      <c r="A155">
        <v>75.3</v>
      </c>
      <c r="B155">
        <v>130</v>
      </c>
      <c r="C155" t="s">
        <v>4</v>
      </c>
    </row>
    <row r="156" spans="1:3" x14ac:dyDescent="0.25">
      <c r="A156">
        <v>27.7</v>
      </c>
      <c r="B156">
        <v>175</v>
      </c>
      <c r="C156" t="s">
        <v>4</v>
      </c>
    </row>
    <row r="157" spans="1:3" x14ac:dyDescent="0.25">
      <c r="A157">
        <v>29</v>
      </c>
      <c r="B157">
        <v>182</v>
      </c>
      <c r="C157" t="s">
        <v>4</v>
      </c>
    </row>
    <row r="158" spans="1:3" x14ac:dyDescent="0.25">
      <c r="A158">
        <v>38.799999999999997</v>
      </c>
      <c r="B158">
        <v>145</v>
      </c>
      <c r="C158" t="s">
        <v>4</v>
      </c>
    </row>
    <row r="159" spans="1:3" x14ac:dyDescent="0.25">
      <c r="A159">
        <v>33.5</v>
      </c>
      <c r="B159">
        <v>172</v>
      </c>
      <c r="C159" t="s">
        <v>4</v>
      </c>
    </row>
    <row r="160" spans="1:3" x14ac:dyDescent="0.25">
      <c r="A160">
        <v>46.6</v>
      </c>
      <c r="B160">
        <v>163</v>
      </c>
      <c r="C160" t="s">
        <v>4</v>
      </c>
    </row>
    <row r="161" spans="1:3" x14ac:dyDescent="0.25">
      <c r="A161">
        <v>54.5</v>
      </c>
      <c r="B161">
        <v>153</v>
      </c>
      <c r="C161" t="s">
        <v>4</v>
      </c>
    </row>
    <row r="162" spans="1:3" x14ac:dyDescent="0.25">
      <c r="A162">
        <v>42.3</v>
      </c>
      <c r="B162">
        <v>143</v>
      </c>
      <c r="C162" t="s">
        <v>4</v>
      </c>
    </row>
    <row r="163" spans="1:3" x14ac:dyDescent="0.25">
      <c r="A163">
        <v>27.8</v>
      </c>
      <c r="B163">
        <v>187</v>
      </c>
      <c r="C163" t="s">
        <v>4</v>
      </c>
    </row>
    <row r="164" spans="1:3" x14ac:dyDescent="0.25">
      <c r="A164">
        <v>44.4</v>
      </c>
      <c r="B164">
        <v>174</v>
      </c>
      <c r="C164" t="s">
        <v>4</v>
      </c>
    </row>
    <row r="165" spans="1:3" x14ac:dyDescent="0.25">
      <c r="A165">
        <v>53.6</v>
      </c>
      <c r="B165">
        <v>151</v>
      </c>
      <c r="C165" t="s">
        <v>4</v>
      </c>
    </row>
    <row r="166" spans="1:3" x14ac:dyDescent="0.25">
      <c r="A166">
        <v>33.799999999999997</v>
      </c>
      <c r="B166">
        <v>173</v>
      </c>
      <c r="C166" t="s">
        <v>4</v>
      </c>
    </row>
    <row r="167" spans="1:3" x14ac:dyDescent="0.25">
      <c r="A167">
        <v>45.5</v>
      </c>
      <c r="B167">
        <v>184</v>
      </c>
      <c r="C167" t="s">
        <v>4</v>
      </c>
    </row>
    <row r="168" spans="1:3" x14ac:dyDescent="0.25">
      <c r="A168">
        <v>40</v>
      </c>
      <c r="B168">
        <v>166</v>
      </c>
      <c r="C168" t="s">
        <v>4</v>
      </c>
    </row>
    <row r="169" spans="1:3" x14ac:dyDescent="0.25">
      <c r="A169">
        <v>63.4</v>
      </c>
      <c r="B169">
        <v>160</v>
      </c>
      <c r="C169" t="s">
        <v>4</v>
      </c>
    </row>
    <row r="170" spans="1:3" x14ac:dyDescent="0.25">
      <c r="A170">
        <v>32</v>
      </c>
      <c r="B170">
        <v>171</v>
      </c>
      <c r="C170" t="s">
        <v>4</v>
      </c>
    </row>
    <row r="171" spans="1:3" x14ac:dyDescent="0.25">
      <c r="A171">
        <v>39</v>
      </c>
      <c r="B171">
        <v>199</v>
      </c>
      <c r="C171" t="s">
        <v>4</v>
      </c>
    </row>
    <row r="172" spans="1:3" x14ac:dyDescent="0.25">
      <c r="A172">
        <v>46.5</v>
      </c>
      <c r="B172">
        <v>170</v>
      </c>
      <c r="C172" t="s">
        <v>4</v>
      </c>
    </row>
    <row r="173" spans="1:3" x14ac:dyDescent="0.25">
      <c r="A173">
        <v>77.3</v>
      </c>
      <c r="B173">
        <v>130</v>
      </c>
      <c r="C173" t="s">
        <v>4</v>
      </c>
    </row>
    <row r="174" spans="1:3" x14ac:dyDescent="0.25">
      <c r="A174">
        <v>61.1</v>
      </c>
      <c r="B174">
        <v>158</v>
      </c>
      <c r="C174" t="s">
        <v>4</v>
      </c>
    </row>
    <row r="175" spans="1:3" x14ac:dyDescent="0.25">
      <c r="A175">
        <v>64.400000000000006</v>
      </c>
      <c r="B175">
        <v>141</v>
      </c>
      <c r="C175" t="s">
        <v>4</v>
      </c>
    </row>
    <row r="176" spans="1:3" x14ac:dyDescent="0.25">
      <c r="A176">
        <v>67.2</v>
      </c>
      <c r="B176">
        <v>153</v>
      </c>
      <c r="C176" t="s">
        <v>4</v>
      </c>
    </row>
    <row r="177" spans="1:3" x14ac:dyDescent="0.25">
      <c r="A177">
        <v>28.1</v>
      </c>
      <c r="B177">
        <v>178</v>
      </c>
      <c r="C177" t="s">
        <v>4</v>
      </c>
    </row>
    <row r="178" spans="1:3" x14ac:dyDescent="0.25">
      <c r="A178">
        <v>55.1</v>
      </c>
      <c r="B178">
        <v>182</v>
      </c>
      <c r="C178" t="s">
        <v>4</v>
      </c>
    </row>
    <row r="179" spans="1:3" x14ac:dyDescent="0.25">
      <c r="A179">
        <v>42.4</v>
      </c>
      <c r="B179">
        <v>152</v>
      </c>
      <c r="C179" t="s">
        <v>4</v>
      </c>
    </row>
    <row r="180" spans="1:3" x14ac:dyDescent="0.25">
      <c r="A180">
        <v>68.5</v>
      </c>
      <c r="B180">
        <v>149</v>
      </c>
      <c r="C180" t="s">
        <v>4</v>
      </c>
    </row>
    <row r="181" spans="1:3" x14ac:dyDescent="0.25">
      <c r="A181">
        <v>20.7</v>
      </c>
      <c r="B181">
        <v>189</v>
      </c>
      <c r="C181" t="s">
        <v>4</v>
      </c>
    </row>
    <row r="182" spans="1:3" x14ac:dyDescent="0.25">
      <c r="A182">
        <v>57.3</v>
      </c>
      <c r="B182">
        <v>157</v>
      </c>
      <c r="C182" t="s">
        <v>4</v>
      </c>
    </row>
    <row r="183" spans="1:3" x14ac:dyDescent="0.25">
      <c r="A183">
        <v>49.5</v>
      </c>
      <c r="B183">
        <v>150</v>
      </c>
      <c r="C183" t="s">
        <v>4</v>
      </c>
    </row>
    <row r="184" spans="1:3" x14ac:dyDescent="0.25">
      <c r="A184">
        <v>60.8</v>
      </c>
      <c r="B184">
        <v>129</v>
      </c>
      <c r="C184" t="s">
        <v>4</v>
      </c>
    </row>
    <row r="185" spans="1:3" x14ac:dyDescent="0.25">
      <c r="A185">
        <v>52.8</v>
      </c>
      <c r="B185">
        <v>150</v>
      </c>
      <c r="C185" t="s">
        <v>4</v>
      </c>
    </row>
    <row r="186" spans="1:3" x14ac:dyDescent="0.25">
      <c r="A186">
        <v>49.6</v>
      </c>
      <c r="B186">
        <v>156</v>
      </c>
      <c r="C186" t="s">
        <v>4</v>
      </c>
    </row>
    <row r="187" spans="1:3" x14ac:dyDescent="0.25">
      <c r="A187">
        <v>50.9</v>
      </c>
      <c r="B187">
        <v>172</v>
      </c>
      <c r="C187" t="s">
        <v>4</v>
      </c>
    </row>
    <row r="188" spans="1:3" x14ac:dyDescent="0.25">
      <c r="A188">
        <v>44</v>
      </c>
      <c r="B188">
        <v>184</v>
      </c>
      <c r="C188" t="s">
        <v>4</v>
      </c>
    </row>
    <row r="189" spans="1:3" x14ac:dyDescent="0.25">
      <c r="A189">
        <v>71.7</v>
      </c>
      <c r="B189">
        <v>146</v>
      </c>
      <c r="C189" t="s">
        <v>4</v>
      </c>
    </row>
    <row r="190" spans="1:3" x14ac:dyDescent="0.25">
      <c r="A190">
        <v>44.2</v>
      </c>
      <c r="B190">
        <v>179</v>
      </c>
      <c r="C190" t="s">
        <v>4</v>
      </c>
    </row>
    <row r="191" spans="1:3" x14ac:dyDescent="0.25">
      <c r="A191">
        <v>22.7</v>
      </c>
      <c r="B191">
        <v>193</v>
      </c>
      <c r="C191" t="s">
        <v>4</v>
      </c>
    </row>
    <row r="192" spans="1:3" x14ac:dyDescent="0.25">
      <c r="A192">
        <v>69.599999999999994</v>
      </c>
      <c r="B192">
        <v>129</v>
      </c>
      <c r="C192" t="s">
        <v>4</v>
      </c>
    </row>
    <row r="193" spans="1:3" x14ac:dyDescent="0.25">
      <c r="A193">
        <v>45.8</v>
      </c>
      <c r="B193">
        <v>171</v>
      </c>
      <c r="C193" t="s">
        <v>4</v>
      </c>
    </row>
    <row r="194" spans="1:3" x14ac:dyDescent="0.25">
      <c r="A194">
        <v>44.8</v>
      </c>
      <c r="B194">
        <v>143</v>
      </c>
      <c r="C194" t="s">
        <v>4</v>
      </c>
    </row>
    <row r="195" spans="1:3" x14ac:dyDescent="0.25">
      <c r="A195">
        <v>41.7</v>
      </c>
      <c r="B195">
        <v>164</v>
      </c>
      <c r="C195" t="s">
        <v>4</v>
      </c>
    </row>
    <row r="196" spans="1:3" x14ac:dyDescent="0.25">
      <c r="A196">
        <v>59.6</v>
      </c>
      <c r="B196">
        <v>153</v>
      </c>
      <c r="C196" t="s">
        <v>4</v>
      </c>
    </row>
    <row r="197" spans="1:3" x14ac:dyDescent="0.25">
      <c r="A197">
        <v>54.8</v>
      </c>
      <c r="B197">
        <v>175</v>
      </c>
      <c r="C197" t="s">
        <v>4</v>
      </c>
    </row>
    <row r="198" spans="1:3" x14ac:dyDescent="0.25">
      <c r="A198">
        <v>54.8</v>
      </c>
      <c r="B198">
        <v>169</v>
      </c>
      <c r="C198" t="s">
        <v>4</v>
      </c>
    </row>
    <row r="199" spans="1:3" x14ac:dyDescent="0.25">
      <c r="A199">
        <v>66.8</v>
      </c>
      <c r="B199">
        <v>165</v>
      </c>
      <c r="C199" t="s">
        <v>4</v>
      </c>
    </row>
    <row r="200" spans="1:3" x14ac:dyDescent="0.25">
      <c r="A200">
        <v>56.2</v>
      </c>
      <c r="B200">
        <v>171</v>
      </c>
      <c r="C200" t="s">
        <v>4</v>
      </c>
    </row>
    <row r="201" spans="1:3" x14ac:dyDescent="0.25">
      <c r="A201">
        <v>46.2</v>
      </c>
      <c r="B201">
        <v>164</v>
      </c>
      <c r="C201" t="s">
        <v>4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i Jordi</dc:creator>
  <cp:lastModifiedBy>Adan Palma</cp:lastModifiedBy>
  <dcterms:created xsi:type="dcterms:W3CDTF">2018-05-25T08:34:39Z</dcterms:created>
  <dcterms:modified xsi:type="dcterms:W3CDTF">2020-12-20T20:09:27Z</dcterms:modified>
</cp:coreProperties>
</file>