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i\blog\Infoproductos\Analiza tu Estudio con R 1Edicion\Analiza tu Estudio v1\Material Tech Zen\Leccion 21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D9" i="1"/>
</calcChain>
</file>

<file path=xl/sharedStrings.xml><?xml version="1.0" encoding="utf-8"?>
<sst xmlns="http://schemas.openxmlformats.org/spreadsheetml/2006/main" count="41" uniqueCount="29">
  <si>
    <t>25-34</t>
  </si>
  <si>
    <t>35-44</t>
  </si>
  <si>
    <t>45-54</t>
  </si>
  <si>
    <t>55-64</t>
  </si>
  <si>
    <t>65-74</t>
  </si>
  <si>
    <t>75+</t>
  </si>
  <si>
    <t>SI</t>
  </si>
  <si>
    <t>NO</t>
  </si>
  <si>
    <t>TOTAL</t>
  </si>
  <si>
    <t>PROPORCIÓN</t>
  </si>
  <si>
    <t>Tendencia</t>
  </si>
  <si>
    <t>1. HIPÓTESIS DE INVESTIGACIÓN:</t>
  </si>
  <si>
    <t>2. TEST ESTADÍSTICO</t>
  </si>
  <si>
    <t>3. VALOR DE SIGNIFICACIÓN, P-VALOR</t>
  </si>
  <si>
    <t>p-valor = 5%</t>
  </si>
  <si>
    <t>4. P-VALOR DEL TEST</t>
  </si>
  <si>
    <t>5. CONCLUSIÓN</t>
  </si>
  <si>
    <t>Las proporciones observadas son diferentes que las esperadas</t>
  </si>
  <si>
    <t>H1: las proporciones de afectados por cáncer de esófago son diferentes entre ellas</t>
  </si>
  <si>
    <t>H0: las proporciones de afectados por cáncer de esófago son iguales entre ellas</t>
  </si>
  <si>
    <t>H1: las proporciones de afectados por cáncer de esófago tiene una tendencia en función de la edad</t>
  </si>
  <si>
    <t>H0: las proporciones de afectados por cáncer de esófago NO tiene una tendencia en función de la edad</t>
  </si>
  <si>
    <t>Pearson's chi-squared</t>
  </si>
  <si>
    <t>chi-squared test for trend in proportions</t>
  </si>
  <si>
    <t>p-valor = 2.224e-13</t>
  </si>
  <si>
    <t>con una probabilidad de error del 2.224e-11 %</t>
  </si>
  <si>
    <t>p-valor = 4.136e-14</t>
  </si>
  <si>
    <t>las proporciones de afectados por cáncer de esófago tiene una tendencia en función de la edad</t>
  </si>
  <si>
    <t>con una probabilidad de error del 4.136e-12 %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</si>
</sst>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9" fontId="2" fillId="0" borderId="4" xfId="1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Proporciones sujetos cáncer por</a:t>
            </a:r>
            <a:r>
              <a:rPr lang="es-ES" baseline="0"/>
              <a:t> edad</a:t>
            </a:r>
            <a:r>
              <a:rPr lang="es-E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Hoja1!$D$8:$I$8</c:f>
              <c:strCache>
                <c:ptCount val="6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Hoja1!$D$9:$I$9</c:f>
              <c:numCache>
                <c:formatCode>0%</c:formatCode>
                <c:ptCount val="6"/>
                <c:pt idx="0">
                  <c:v>8.5470085470085479E-3</c:v>
                </c:pt>
                <c:pt idx="1">
                  <c:v>4.3269230769230768E-2</c:v>
                </c:pt>
                <c:pt idx="2">
                  <c:v>0.17760617760617761</c:v>
                </c:pt>
                <c:pt idx="3">
                  <c:v>0.2389937106918239</c:v>
                </c:pt>
                <c:pt idx="4">
                  <c:v>0.25462962962962965</c:v>
                </c:pt>
                <c:pt idx="5">
                  <c:v>0.22807017543859648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Proporciones</a:t>
            </a:r>
            <a:r>
              <a:rPr lang="es-ES" sz="1800" baseline="0"/>
              <a:t> de Afectados de Cáncer en función de la Edad</a:t>
            </a:r>
            <a:endParaRPr lang="es-ES" sz="1800"/>
          </a:p>
        </c:rich>
      </c:tx>
      <c:layout>
        <c:manualLayout>
          <c:xMode val="edge"/>
          <c:yMode val="edge"/>
          <c:x val="0.101843435965284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PROPORCIÓN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Hoja1!$D$8:$I$8</c:f>
              <c:strCache>
                <c:ptCount val="6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Hoja1!$D$9:$I$9</c:f>
              <c:numCache>
                <c:formatCode>0%</c:formatCode>
                <c:ptCount val="6"/>
                <c:pt idx="0">
                  <c:v>8.5470085470085479E-3</c:v>
                </c:pt>
                <c:pt idx="1">
                  <c:v>4.3269230769230768E-2</c:v>
                </c:pt>
                <c:pt idx="2">
                  <c:v>0.17760617760617761</c:v>
                </c:pt>
                <c:pt idx="3">
                  <c:v>0.2389937106918239</c:v>
                </c:pt>
                <c:pt idx="4">
                  <c:v>0.25462962962962965</c:v>
                </c:pt>
                <c:pt idx="5">
                  <c:v>0.22807017543859648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99959568"/>
        <c:axId val="-1199960656"/>
      </c:barChart>
      <c:lineChart>
        <c:grouping val="standard"/>
        <c:varyColors val="0"/>
        <c:ser>
          <c:idx val="1"/>
          <c:order val="1"/>
          <c:tx>
            <c:strRef>
              <c:f>Hoja1!$C$10</c:f>
              <c:strCache>
                <c:ptCount val="1"/>
                <c:pt idx="0">
                  <c:v>Tendencia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Hoja1!$D$8:$I$8</c:f>
              <c:strCache>
                <c:ptCount val="6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Hoja1!$D$10:$I$10</c:f>
              <c:numCache>
                <c:formatCode>General</c:formatCode>
                <c:ptCount val="6"/>
                <c:pt idx="0">
                  <c:v>8.5470085470085479E-3</c:v>
                </c:pt>
                <c:pt idx="1">
                  <c:v>4.3269230769230768E-2</c:v>
                </c:pt>
                <c:pt idx="2">
                  <c:v>0.17760617760617761</c:v>
                </c:pt>
                <c:pt idx="3">
                  <c:v>0.2389937106918239</c:v>
                </c:pt>
                <c:pt idx="4">
                  <c:v>0.25462962962962965</c:v>
                </c:pt>
                <c:pt idx="5">
                  <c:v>0.22807017543859648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9959568"/>
        <c:axId val="-1199960656"/>
      </c:lineChart>
      <c:catAx>
        <c:axId val="-11999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99960656"/>
        <c:crosses val="autoZero"/>
        <c:auto val="1"/>
        <c:lblAlgn val="ctr"/>
        <c:lblOffset val="100"/>
        <c:noMultiLvlLbl val="0"/>
      </c:catAx>
      <c:valAx>
        <c:axId val="-11999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1999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23812</xdr:rowOff>
    </xdr:from>
    <xdr:to>
      <xdr:col>8</xdr:col>
      <xdr:colOff>409575</xdr:colOff>
      <xdr:row>32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200024</xdr:colOff>
      <xdr:row>2</xdr:row>
      <xdr:rowOff>61912</xdr:rowOff>
    </xdr:from>
    <xdr:to>
      <xdr:col>21</xdr:col>
      <xdr:colOff>704849</xdr:colOff>
      <xdr:row>27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58"/>
  <sheetViews>
    <sheetView tabSelected="1" workbookViewId="0">
      <selection activeCell="P56" sqref="P56"/>
    </sheetView>
  </sheetViews>
  <sheetFormatPr baseColWidth="10" defaultRowHeight="15" x14ac:dyDescent="0.25"/>
  <cols>
    <col min="3" max="3" width="20.42578125" customWidth="1"/>
    <col min="4" max="4" width="13" bestFit="1" customWidth="1"/>
  </cols>
  <sheetData>
    <row r="2" spans="3:9" ht="15.75" thickBot="1" x14ac:dyDescent="0.3"/>
    <row r="3" spans="3:9" ht="15.75" thickBot="1" x14ac:dyDescent="0.3">
      <c r="C3" s="1"/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</row>
    <row r="4" spans="3:9" ht="15.75" thickBot="1" x14ac:dyDescent="0.3">
      <c r="C4" s="3" t="s">
        <v>6</v>
      </c>
      <c r="D4" s="4">
        <v>1</v>
      </c>
      <c r="E4" s="4">
        <v>9</v>
      </c>
      <c r="F4" s="4">
        <v>46</v>
      </c>
      <c r="G4" s="4">
        <v>76</v>
      </c>
      <c r="H4" s="4">
        <v>55</v>
      </c>
      <c r="I4" s="4">
        <v>13</v>
      </c>
    </row>
    <row r="5" spans="3:9" ht="15.75" thickBot="1" x14ac:dyDescent="0.3">
      <c r="C5" s="3" t="s">
        <v>7</v>
      </c>
      <c r="D5" s="4">
        <v>116</v>
      </c>
      <c r="E5" s="4">
        <v>199</v>
      </c>
      <c r="F5" s="4">
        <v>213</v>
      </c>
      <c r="G5" s="4">
        <v>242</v>
      </c>
      <c r="H5" s="4">
        <v>161</v>
      </c>
      <c r="I5" s="4">
        <v>44</v>
      </c>
    </row>
    <row r="6" spans="3:9" ht="15.75" thickBot="1" x14ac:dyDescent="0.3">
      <c r="C6" s="3" t="s">
        <v>8</v>
      </c>
      <c r="D6" s="4">
        <v>117</v>
      </c>
      <c r="E6" s="4">
        <v>208</v>
      </c>
      <c r="F6" s="4">
        <v>259</v>
      </c>
      <c r="G6" s="4">
        <v>318</v>
      </c>
      <c r="H6" s="4">
        <v>216</v>
      </c>
      <c r="I6" s="4">
        <v>57</v>
      </c>
    </row>
    <row r="7" spans="3:9" ht="15.75" thickBot="1" x14ac:dyDescent="0.3"/>
    <row r="8" spans="3:9" ht="15.75" thickBot="1" x14ac:dyDescent="0.3">
      <c r="C8" s="1"/>
      <c r="D8" s="2" t="s">
        <v>0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</row>
    <row r="9" spans="3:9" ht="15.75" thickBot="1" x14ac:dyDescent="0.3">
      <c r="C9" s="3" t="s">
        <v>9</v>
      </c>
      <c r="D9" s="5">
        <f>D4/D6</f>
        <v>8.5470085470085479E-3</v>
      </c>
      <c r="E9" s="5">
        <f t="shared" ref="E9:I9" si="0">E4/E6</f>
        <v>4.3269230769230768E-2</v>
      </c>
      <c r="F9" s="5">
        <f t="shared" si="0"/>
        <v>0.17760617760617761</v>
      </c>
      <c r="G9" s="5">
        <f t="shared" si="0"/>
        <v>0.2389937106918239</v>
      </c>
      <c r="H9" s="5">
        <f t="shared" si="0"/>
        <v>0.25462962962962965</v>
      </c>
      <c r="I9" s="5">
        <f t="shared" si="0"/>
        <v>0.22807017543859648</v>
      </c>
    </row>
    <row r="10" spans="3:9" x14ac:dyDescent="0.25">
      <c r="C10" s="6" t="s">
        <v>10</v>
      </c>
      <c r="D10">
        <v>8.5470085470085479E-3</v>
      </c>
      <c r="E10">
        <v>4.3269230769230768E-2</v>
      </c>
      <c r="F10">
        <v>0.17760617760617761</v>
      </c>
      <c r="G10">
        <v>0.2389937106918239</v>
      </c>
      <c r="H10">
        <v>0.25462962962962965</v>
      </c>
      <c r="I10">
        <v>0.22807017543859648</v>
      </c>
    </row>
    <row r="35" spans="3:27" x14ac:dyDescent="0.25"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3:27" ht="21" x14ac:dyDescent="0.35">
      <c r="C36" s="7"/>
      <c r="D36" s="7"/>
      <c r="E36" s="7"/>
      <c r="F36" s="7"/>
      <c r="G36" s="7"/>
      <c r="H36" s="7"/>
      <c r="I36" s="7"/>
      <c r="J36" s="7"/>
      <c r="K36" s="7"/>
      <c r="L36" s="7"/>
      <c r="O36" s="7"/>
      <c r="P36" s="8" t="s">
        <v>11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3:27" ht="21" x14ac:dyDescent="0.35">
      <c r="C37" s="7"/>
      <c r="D37" s="8" t="s">
        <v>11</v>
      </c>
      <c r="E37" s="7"/>
      <c r="F37" s="7"/>
      <c r="G37" s="7"/>
      <c r="H37" s="7"/>
      <c r="I37" s="7"/>
      <c r="J37" s="7"/>
      <c r="K37" s="7"/>
      <c r="L37" s="7"/>
      <c r="O37" s="7"/>
      <c r="P37" s="9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3:27" ht="21" x14ac:dyDescent="0.35">
      <c r="C38" s="7"/>
      <c r="D38" s="9"/>
      <c r="E38" s="7"/>
      <c r="F38" s="7"/>
      <c r="G38" s="7"/>
      <c r="H38" s="7"/>
      <c r="I38" s="7"/>
      <c r="J38" s="7"/>
      <c r="K38" s="7"/>
      <c r="L38" s="7"/>
      <c r="O38" s="7"/>
      <c r="P38" s="9" t="s">
        <v>20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3:27" ht="21" x14ac:dyDescent="0.35">
      <c r="C39" s="7"/>
      <c r="D39" s="9" t="s">
        <v>18</v>
      </c>
      <c r="E39" s="7"/>
      <c r="F39" s="7"/>
      <c r="G39" s="7"/>
      <c r="H39" s="7"/>
      <c r="I39" s="7"/>
      <c r="J39" s="7"/>
      <c r="K39" s="7"/>
      <c r="L39" s="7"/>
      <c r="O39" s="7"/>
      <c r="P39" s="9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3:27" ht="21" x14ac:dyDescent="0.35">
      <c r="C40" s="7"/>
      <c r="D40" s="9" t="s">
        <v>19</v>
      </c>
      <c r="E40" s="7"/>
      <c r="F40" s="7"/>
      <c r="G40" s="7"/>
      <c r="H40" s="7"/>
      <c r="I40" s="7"/>
      <c r="J40" s="7"/>
      <c r="K40" s="7"/>
      <c r="L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3:27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3:27" ht="21" x14ac:dyDescent="0.35">
      <c r="C42" s="7"/>
      <c r="D42" s="7"/>
      <c r="E42" s="7"/>
      <c r="F42" s="7"/>
      <c r="G42" s="7"/>
      <c r="H42" s="7"/>
      <c r="I42" s="7"/>
      <c r="J42" s="7"/>
      <c r="K42" s="7"/>
      <c r="L42" s="7"/>
      <c r="O42" s="7"/>
      <c r="P42" s="8" t="s">
        <v>12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3:27" ht="21" x14ac:dyDescent="0.35">
      <c r="C43" s="7"/>
      <c r="D43" s="8" t="s">
        <v>12</v>
      </c>
      <c r="E43" s="7"/>
      <c r="F43" s="7"/>
      <c r="G43" s="7"/>
      <c r="H43" s="7"/>
      <c r="I43" s="7"/>
      <c r="J43" s="7"/>
      <c r="K43" s="7"/>
      <c r="L43" s="7"/>
      <c r="O43" s="7"/>
      <c r="P43" s="9" t="s">
        <v>23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3:27" ht="21" x14ac:dyDescent="0.35">
      <c r="C44" s="7"/>
      <c r="D44" s="9" t="s">
        <v>22</v>
      </c>
      <c r="E44" s="7"/>
      <c r="F44" s="7"/>
      <c r="G44" s="7"/>
      <c r="H44" s="7"/>
      <c r="I44" s="7"/>
      <c r="J44" s="7"/>
      <c r="K44" s="7"/>
      <c r="L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3:27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3:27" ht="21" x14ac:dyDescent="0.35">
      <c r="C46" s="7"/>
      <c r="D46" s="7"/>
      <c r="E46" s="7"/>
      <c r="F46" s="7"/>
      <c r="G46" s="7"/>
      <c r="H46" s="7"/>
      <c r="I46" s="7"/>
      <c r="J46" s="7"/>
      <c r="K46" s="7"/>
      <c r="L46" s="7"/>
      <c r="O46" s="7"/>
      <c r="P46" s="8" t="s">
        <v>13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3:27" ht="21" x14ac:dyDescent="0.35">
      <c r="C47" s="7"/>
      <c r="D47" s="8" t="s">
        <v>13</v>
      </c>
      <c r="E47" s="7"/>
      <c r="F47" s="7"/>
      <c r="G47" s="7"/>
      <c r="H47" s="7"/>
      <c r="I47" s="7"/>
      <c r="J47" s="7"/>
      <c r="K47" s="7"/>
      <c r="L47" s="7"/>
      <c r="O47" s="7"/>
      <c r="P47" s="9" t="s">
        <v>14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3:27" ht="21" x14ac:dyDescent="0.35">
      <c r="C48" s="7"/>
      <c r="D48" s="9" t="s">
        <v>14</v>
      </c>
      <c r="E48" s="7"/>
      <c r="F48" s="7"/>
      <c r="G48" s="7"/>
      <c r="H48" s="7"/>
      <c r="I48" s="7"/>
      <c r="J48" s="7"/>
      <c r="K48" s="7"/>
      <c r="L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3:27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3:27" ht="21" x14ac:dyDescent="0.35">
      <c r="C50" s="7"/>
      <c r="D50" s="7"/>
      <c r="E50" s="7"/>
      <c r="F50" s="7"/>
      <c r="G50" s="7"/>
      <c r="H50" s="7"/>
      <c r="I50" s="7"/>
      <c r="J50" s="7"/>
      <c r="K50" s="7"/>
      <c r="L50" s="7"/>
      <c r="O50" s="7"/>
      <c r="P50" s="8" t="s">
        <v>15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3:27" ht="21" x14ac:dyDescent="0.35">
      <c r="C51" s="7"/>
      <c r="D51" s="8" t="s">
        <v>15</v>
      </c>
      <c r="E51" s="7"/>
      <c r="F51" s="7"/>
      <c r="G51" s="7"/>
      <c r="H51" s="7"/>
      <c r="I51" s="7"/>
      <c r="J51" s="7"/>
      <c r="K51" s="7"/>
      <c r="L51" s="7"/>
      <c r="O51" s="7"/>
      <c r="P51" s="9" t="s">
        <v>26</v>
      </c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3:27" ht="21" x14ac:dyDescent="0.35">
      <c r="C52" s="7"/>
      <c r="D52" s="9" t="s">
        <v>24</v>
      </c>
      <c r="E52" s="7"/>
      <c r="F52" s="7"/>
      <c r="G52" s="7"/>
      <c r="H52" s="7"/>
      <c r="I52" s="7"/>
      <c r="J52" s="7"/>
      <c r="K52" s="7"/>
      <c r="L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3:27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3:27" ht="21" x14ac:dyDescent="0.35">
      <c r="C54" s="7"/>
      <c r="D54" s="7"/>
      <c r="E54" s="7"/>
      <c r="F54" s="7"/>
      <c r="G54" s="7"/>
      <c r="H54" s="7"/>
      <c r="I54" s="7"/>
      <c r="J54" s="7"/>
      <c r="K54" s="7"/>
      <c r="L54" s="7"/>
      <c r="O54" s="7"/>
      <c r="P54" s="8" t="s">
        <v>16</v>
      </c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3:27" ht="21" x14ac:dyDescent="0.35">
      <c r="C55" s="7"/>
      <c r="D55" s="8" t="s">
        <v>16</v>
      </c>
      <c r="E55" s="7"/>
      <c r="F55" s="7"/>
      <c r="G55" s="7"/>
      <c r="H55" s="7"/>
      <c r="I55" s="7"/>
      <c r="J55" s="7"/>
      <c r="K55" s="7"/>
      <c r="L55" s="7"/>
      <c r="O55" s="7"/>
      <c r="P55" s="9" t="s">
        <v>27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3:27" ht="21" x14ac:dyDescent="0.35">
      <c r="C56" s="7"/>
      <c r="D56" s="9" t="s">
        <v>17</v>
      </c>
      <c r="E56" s="7"/>
      <c r="F56" s="7"/>
      <c r="G56" s="7"/>
      <c r="H56" s="7"/>
      <c r="I56" s="7"/>
      <c r="J56" s="7"/>
      <c r="K56" s="7"/>
      <c r="L56" s="7"/>
      <c r="O56" s="7"/>
      <c r="P56" s="9" t="s">
        <v>28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3:27" ht="21" x14ac:dyDescent="0.35">
      <c r="C57" s="7"/>
      <c r="D57" s="9" t="s">
        <v>25</v>
      </c>
      <c r="E57" s="7"/>
      <c r="F57" s="7"/>
      <c r="G57" s="7"/>
      <c r="H57" s="7"/>
      <c r="I57" s="7"/>
      <c r="J57" s="7"/>
      <c r="K57" s="7"/>
      <c r="L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3:27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Anna i Jordi</cp:lastModifiedBy>
  <dcterms:created xsi:type="dcterms:W3CDTF">2017-05-10T13:20:32Z</dcterms:created>
  <dcterms:modified xsi:type="dcterms:W3CDTF">2018-01-18T08:21:27Z</dcterms:modified>
</cp:coreProperties>
</file>