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Datos" sheetId="2" r:id="rId1"/>
    <sheet name="Info Variables" sheetId="3" r:id="rId2"/>
  </sheets>
  <definedNames>
    <definedName name="_xlnm._FilterDatabase" localSheetId="0" hidden="1">Datos!$A$1:$K$194</definedName>
    <definedName name="_xlchart.0" hidden="1">Datos!$C$2:$C$194</definedName>
    <definedName name="_xlchart.1" hidden="1">Datos!$D$1</definedName>
    <definedName name="_xlchart.2" hidden="1">Datos!$D$2:$D$194</definedName>
    <definedName name="_xlchart.3" hidden="1">Datos!$B$2:$B$194</definedName>
    <definedName name="_xlchart.4" hidden="1">Datos!$D$1</definedName>
    <definedName name="_xlchart.5" hidden="1">Datos!$D$2:$D$194</definedName>
  </definedNames>
  <calcPr calcId="14562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2" i="2"/>
</calcChain>
</file>

<file path=xl/sharedStrings.xml><?xml version="1.0" encoding="utf-8"?>
<sst xmlns="http://schemas.openxmlformats.org/spreadsheetml/2006/main" count="610" uniqueCount="223">
  <si>
    <t>region</t>
  </si>
  <si>
    <t>group</t>
  </si>
  <si>
    <t>fertility</t>
  </si>
  <si>
    <t>ppgdp</t>
  </si>
  <si>
    <t>lifeExpF</t>
  </si>
  <si>
    <t>pctUrban</t>
  </si>
  <si>
    <t>infantMortality</t>
  </si>
  <si>
    <t>Afghanistan</t>
  </si>
  <si>
    <t>Asia</t>
  </si>
  <si>
    <t>other</t>
  </si>
  <si>
    <t>Albania</t>
  </si>
  <si>
    <t>Europe</t>
  </si>
  <si>
    <t>Algeria</t>
  </si>
  <si>
    <t>Africa</t>
  </si>
  <si>
    <t>africa</t>
  </si>
  <si>
    <t>Angola</t>
  </si>
  <si>
    <t>Caribbean</t>
  </si>
  <si>
    <t>Argentina</t>
  </si>
  <si>
    <t>Latin Amer</t>
  </si>
  <si>
    <t>Armenia</t>
  </si>
  <si>
    <t>Aruba</t>
  </si>
  <si>
    <t>Australia</t>
  </si>
  <si>
    <t>Oceania</t>
  </si>
  <si>
    <t>oecd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</si>
  <si>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</si>
  <si>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</si>
  <si>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</si>
  <si>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</si>
  <si>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</si>
  <si>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</si>
  <si>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</si>
  <si>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</si>
  <si>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</si>
  <si>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</si>
  <si>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</si>
  <si>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</si>
  <si>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</si>
  <si>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</si>
  <si>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</si>
  <si>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</si>
  <si>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</si>
  <si>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</si>
  <si>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</si>
  <si>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</si>
  <si>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</si>
  <si>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</si>
  <si>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North America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</si>
  <si>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</si>
  <si>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</si>
  <si>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</si>
  <si>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</si>
  <si>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</si>
  <si>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</si>
  <si>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</si>
  <si>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</si>
  <si>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</si>
  <si>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</si>
  <si>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</si>
  <si>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</si>
  <si>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</si>
  <si>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</si>
  <si>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</si>
  <si>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</si>
  <si>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</si>
  <si>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</si>
  <si>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</si>
  <si>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Timor 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</si>
  <si>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</si>
  <si>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</si>
  <si>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</si>
  <si>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</si>
  <si>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</si>
  <si>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</si>
  <si>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</si>
  <si>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</si>
  <si>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</si>
  <si>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</si>
  <si>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</si>
  <si>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</si>
  <si>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</si>
  <si>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</si>
  <si>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</si>
  <si>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</si>
  <si>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</si>
  <si>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</si>
  <si>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</si>
  <si>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</si>
  <si>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</si>
  <si>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</si>
  <si>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</si>
  <si>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</si>
  <si>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</si>
  <si>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</si>
  <si>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</si>
  <si>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</si>
  <si>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</si>
  <si>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</si>
  <si>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</si>
  <si>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</si>
  <si>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</si>
  <si>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</si>
  <si>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</si>
  <si>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</si>
  <si>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</si>
  <si>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</si>
  <si>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</si>
  <si>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</si>
  <si>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</si>
  <si>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</si>
  <si>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</si>
  <si>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</si>
  <si>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</si>
  <si>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</si>
  <si>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</si>
  <si>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</si>
  <si>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</si>
  <si>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</si>
  <si>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</si>
  <si>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</si>
  <si>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</si>
  <si>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</si>
  <si>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</si>
  <si>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</si>
  <si>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</si>
  <si>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</si>
  <si>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</si>
  <si>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</si>
  <si>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</si>
  <si>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</si>
  <si>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</si>
  <si>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</si>
  <si>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</si>
  <si>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</si>
  <si>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</si>
  <si>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</si>
  <si>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</si>
  <si>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</si>
  <si>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</si>
  <si>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 Antilles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</si>
  <si>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</si>
  <si>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</si>
  <si>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</si>
  <si>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</si>
  <si>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</si>
  <si>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</si>
  <si>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</si>
  <si>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</si>
  <si>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</si>
  <si>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</si>
  <si>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</si>
  <si>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</si>
  <si>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</si>
  <si>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</si>
  <si>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</si>
  <si>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</si>
  <si>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</si>
  <si>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</si>
  <si>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</si>
  <si>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</si>
  <si>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</si>
  <si>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</si>
  <si>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</si>
  <si>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</si>
  <si>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</si>
  <si>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</si>
  <si>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</si>
  <si>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</si>
  <si>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</si>
  <si>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</si>
  <si>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</si>
  <si>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</si>
  <si>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</si>
  <si>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</si>
  <si>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</si>
  <si>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</si>
  <si>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</si>
  <si>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</si>
  <si>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</si>
  <si>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</si>
  <si>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 Vincent and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</si>
  <si>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</si>
  <si>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</si>
  <si>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</si>
  <si>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</si>
  <si>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</si>
  <si>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</si>
  <si>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</si>
  <si>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</si>
  <si>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TFYR Macedonia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</si>
  <si>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</si>
  <si>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</si>
  <si>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</si>
  <si>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</si>
  <si>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</si>
  <si>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</si>
  <si>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</si>
  <si>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</si>
  <si>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</si>
  <si>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</si>
  <si>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</si>
  <si>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</si>
  <si>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</si>
  <si>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</si>
  <si>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</si>
  <si>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</si>
  <si>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</si>
  <si>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</si>
  <si>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</si>
  <si>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</si>
  <si>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</si>
  <si>
    <t>https://vincentarelbundock.github.io/Rdatasets/doc/carData/UN.html</t>
  </si>
  <si>
    <t>pais</t>
  </si>
  <si>
    <t>El nombre del país que estamos estudiando - la observación</t>
  </si>
  <si>
    <t>Región del mundo: Africa, Asia, Carribean, Europe, Latin Amer, North America, NorthAtlantic, Oceania</t>
  </si>
  <si>
    <t>si pertenecen al OECD (organización para el desarrollo económico y cooperativo) - oecd = pertenece, africa = no pertenece y es un país africano, other = NO pertenece y es NO africano</t>
  </si>
  <si>
    <t>ratio de fertilidad del país. Número de niños por mujer</t>
  </si>
  <si>
    <t>PIB per cápita en Dollars USA</t>
  </si>
  <si>
    <t>Esperanza de vida media en el periodo del estudio</t>
  </si>
  <si>
    <t>porcentaje de la población en zona urbanizadas</t>
  </si>
  <si>
    <t xml:space="preserve">ratio de mortalidad infantil - muerte de un niño menor que 1 año / 1000 nacimientos </t>
  </si>
  <si>
    <t>Las variables</t>
  </si>
  <si>
    <t>La Base de Datos</t>
  </si>
  <si>
    <t>LogNepPib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</si>
</sst>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33" borderId="0" xfId="42" applyFill="1"/>
    <xf numFmtId="0" fontId="0" fillId="33" borderId="0" xfId="0" applyFill="1"/>
    <xf numFmtId="0" fontId="16" fillId="33" borderId="0" xfId="0" applyFont="1" applyFill="1"/>
    <xf numFmtId="0" fontId="19" fillId="33" borderId="0" xfId="0" applyFont="1" applyFill="1"/>
    <xf numFmtId="0" fontId="16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13</xdr:row>
      <xdr:rowOff>85725</xdr:rowOff>
    </xdr:from>
    <xdr:to>
      <xdr:col>23</xdr:col>
      <xdr:colOff>340722</xdr:colOff>
      <xdr:row>53</xdr:row>
      <xdr:rowOff>94296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371725"/>
          <a:ext cx="17419047" cy="76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54</xdr:row>
      <xdr:rowOff>9525</xdr:rowOff>
    </xdr:from>
    <xdr:to>
      <xdr:col>16</xdr:col>
      <xdr:colOff>493764</xdr:colOff>
      <xdr:row>62</xdr:row>
      <xdr:rowOff>37906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10106025"/>
          <a:ext cx="12285714" cy="1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ncentarelbundock.github.io/Rdatasets/doc/carData/U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workbookViewId="0">
      <selection activeCell="I2" sqref="I2:I194"/>
    </sheetView>
  </sheetViews>
  <sheetFormatPr baseColWidth="10" defaultRowHeight="15" x14ac:dyDescent="0.25"/>
  <cols>
    <col min="8" max="8" width="14.42578125" bestFit="1" customWidth="1"/>
  </cols>
  <sheetData>
    <row r="1" spans="1:9" x14ac:dyDescent="0.25">
      <c r="A1" t="s">
        <v>211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222</v>
      </c>
    </row>
    <row r="2" spans="1:9" x14ac:dyDescent="0.25">
      <c r="A2" t="s">
        <v>7</v>
      </c>
      <c r="B2" t="s">
        <v>8</v>
      </c>
      <c r="C2" t="s">
        <v>9</v>
      </c>
      <c r="D2">
        <v>5.968</v>
      </c>
      <c r="E2">
        <v>499</v>
      </c>
      <c r="F2">
        <v>49.49</v>
      </c>
      <c r="G2">
        <v>23</v>
      </c>
      <c r="H2">
        <v>124.535</v>
      </c>
      <c r="I2">
        <f>LN(E2)</f>
        <v>6.2126060957515188</v>
      </c>
    </row>
    <row r="3" spans="1:9" x14ac:dyDescent="0.25">
      <c r="A3" t="s">
        <v>10</v>
      </c>
      <c r="B3" t="s">
        <v>11</v>
      </c>
      <c r="C3" t="s">
        <v>9</v>
      </c>
      <c r="D3">
        <v>1.5249999999999999</v>
      </c>
      <c r="E3">
        <v>3677.2</v>
      </c>
      <c r="F3">
        <v>80.400000000000006</v>
      </c>
      <c r="G3">
        <v>53</v>
      </c>
      <c r="H3">
        <v>16.561</v>
      </c>
      <c r="I3">
        <f t="shared" ref="I3:I66" si="0">LN(E3)</f>
        <v>8.2099068719895989</v>
      </c>
    </row>
    <row r="4" spans="1:9" x14ac:dyDescent="0.25">
      <c r="A4" t="s">
        <v>12</v>
      </c>
      <c r="B4" t="s">
        <v>13</v>
      </c>
      <c r="C4" t="s">
        <v>14</v>
      </c>
      <c r="D4">
        <v>2.1419999999999999</v>
      </c>
      <c r="E4">
        <v>4473</v>
      </c>
      <c r="F4">
        <v>75</v>
      </c>
      <c r="G4">
        <v>67</v>
      </c>
      <c r="H4">
        <v>21.457999999999998</v>
      </c>
      <c r="I4">
        <f t="shared" si="0"/>
        <v>8.405814603432848</v>
      </c>
    </row>
    <row r="5" spans="1:9" x14ac:dyDescent="0.25">
      <c r="A5" t="s">
        <v>15</v>
      </c>
      <c r="B5" t="s">
        <v>13</v>
      </c>
      <c r="C5" t="s">
        <v>14</v>
      </c>
      <c r="D5">
        <v>5.1349999999999998</v>
      </c>
      <c r="E5">
        <v>4321.8999999999996</v>
      </c>
      <c r="F5">
        <v>53.17</v>
      </c>
      <c r="G5">
        <v>59</v>
      </c>
      <c r="H5">
        <v>96.191000000000003</v>
      </c>
      <c r="I5">
        <f t="shared" si="0"/>
        <v>8.371450399362784</v>
      </c>
    </row>
    <row r="6" spans="1:9" x14ac:dyDescent="0.25">
      <c r="A6" t="s">
        <v>17</v>
      </c>
      <c r="B6" t="s">
        <v>18</v>
      </c>
      <c r="C6" t="s">
        <v>9</v>
      </c>
      <c r="D6">
        <v>2.1720000000000002</v>
      </c>
      <c r="E6">
        <v>9162.1</v>
      </c>
      <c r="F6">
        <v>79.89</v>
      </c>
      <c r="G6">
        <v>93</v>
      </c>
      <c r="H6">
        <v>12.337</v>
      </c>
      <c r="I6">
        <f t="shared" si="0"/>
        <v>9.1228306890345792</v>
      </c>
    </row>
    <row r="7" spans="1:9" x14ac:dyDescent="0.25">
      <c r="A7" t="s">
        <v>19</v>
      </c>
      <c r="B7" t="s">
        <v>8</v>
      </c>
      <c r="C7" t="s">
        <v>9</v>
      </c>
      <c r="D7">
        <v>1.7350000000000001</v>
      </c>
      <c r="E7">
        <v>3030.7</v>
      </c>
      <c r="F7">
        <v>77.33</v>
      </c>
      <c r="G7">
        <v>64</v>
      </c>
      <c r="H7">
        <v>24.271999999999998</v>
      </c>
      <c r="I7">
        <f t="shared" si="0"/>
        <v>8.0165488949239982</v>
      </c>
    </row>
    <row r="8" spans="1:9" x14ac:dyDescent="0.25">
      <c r="A8" t="s">
        <v>20</v>
      </c>
      <c r="B8" t="s">
        <v>16</v>
      </c>
      <c r="C8" t="s">
        <v>9</v>
      </c>
      <c r="D8">
        <v>1.671</v>
      </c>
      <c r="E8">
        <v>22851.5</v>
      </c>
      <c r="F8">
        <v>77.75</v>
      </c>
      <c r="G8">
        <v>47</v>
      </c>
      <c r="H8">
        <v>14.686999999999999</v>
      </c>
      <c r="I8">
        <f t="shared" si="0"/>
        <v>10.036772039682001</v>
      </c>
    </row>
    <row r="9" spans="1:9" x14ac:dyDescent="0.25">
      <c r="A9" t="s">
        <v>21</v>
      </c>
      <c r="B9" t="s">
        <v>22</v>
      </c>
      <c r="C9" t="s">
        <v>23</v>
      </c>
      <c r="D9">
        <v>1.9490000000000001</v>
      </c>
      <c r="E9">
        <v>57118.9</v>
      </c>
      <c r="F9">
        <v>84.27</v>
      </c>
      <c r="G9">
        <v>89</v>
      </c>
      <c r="H9">
        <v>4.4550000000000001</v>
      </c>
      <c r="I9">
        <f t="shared" si="0"/>
        <v>10.952890339124952</v>
      </c>
    </row>
    <row r="10" spans="1:9" x14ac:dyDescent="0.25">
      <c r="A10" t="s">
        <v>24</v>
      </c>
      <c r="B10" t="s">
        <v>11</v>
      </c>
      <c r="C10" t="s">
        <v>23</v>
      </c>
      <c r="D10">
        <v>1.3460000000000001</v>
      </c>
      <c r="E10">
        <v>45158.8</v>
      </c>
      <c r="F10">
        <v>83.55</v>
      </c>
      <c r="G10">
        <v>68</v>
      </c>
      <c r="H10">
        <v>3.7130000000000001</v>
      </c>
      <c r="I10">
        <f t="shared" si="0"/>
        <v>10.717940445722775</v>
      </c>
    </row>
    <row r="11" spans="1:9" x14ac:dyDescent="0.25">
      <c r="A11" t="s">
        <v>25</v>
      </c>
      <c r="B11" t="s">
        <v>8</v>
      </c>
      <c r="C11" t="s">
        <v>9</v>
      </c>
      <c r="D11">
        <v>2.1480000000000001</v>
      </c>
      <c r="E11">
        <v>5637.6</v>
      </c>
      <c r="F11">
        <v>73.66</v>
      </c>
      <c r="G11">
        <v>52</v>
      </c>
      <c r="H11">
        <v>37.566000000000003</v>
      </c>
      <c r="I11">
        <f t="shared" si="0"/>
        <v>8.6372137220128131</v>
      </c>
    </row>
    <row r="12" spans="1:9" x14ac:dyDescent="0.25">
      <c r="A12" t="s">
        <v>26</v>
      </c>
      <c r="B12" t="s">
        <v>16</v>
      </c>
      <c r="C12" t="s">
        <v>9</v>
      </c>
      <c r="D12">
        <v>1.877</v>
      </c>
      <c r="E12">
        <v>22461.599999999999</v>
      </c>
      <c r="F12">
        <v>78.849999999999994</v>
      </c>
      <c r="G12">
        <v>84</v>
      </c>
      <c r="H12">
        <v>14.135</v>
      </c>
      <c r="I12">
        <f t="shared" si="0"/>
        <v>10.019562463511157</v>
      </c>
    </row>
    <row r="13" spans="1:9" x14ac:dyDescent="0.25">
      <c r="A13" t="s">
        <v>27</v>
      </c>
      <c r="B13" t="s">
        <v>8</v>
      </c>
      <c r="C13" t="s">
        <v>9</v>
      </c>
      <c r="D13">
        <v>2.4300000000000002</v>
      </c>
      <c r="E13">
        <v>18184.099999999999</v>
      </c>
      <c r="F13">
        <v>76.06</v>
      </c>
      <c r="G13">
        <v>89</v>
      </c>
      <c r="H13">
        <v>6.6630000000000003</v>
      </c>
      <c r="I13">
        <f t="shared" si="0"/>
        <v>9.8083028648573372</v>
      </c>
    </row>
    <row r="14" spans="1:9" x14ac:dyDescent="0.25">
      <c r="A14" t="s">
        <v>28</v>
      </c>
      <c r="B14" t="s">
        <v>8</v>
      </c>
      <c r="C14" t="s">
        <v>9</v>
      </c>
      <c r="D14">
        <v>2.157</v>
      </c>
      <c r="E14">
        <v>670.4</v>
      </c>
      <c r="F14">
        <v>70.23</v>
      </c>
      <c r="G14">
        <v>29</v>
      </c>
      <c r="H14">
        <v>41.786000000000001</v>
      </c>
      <c r="I14">
        <f t="shared" si="0"/>
        <v>6.5078745491678731</v>
      </c>
    </row>
    <row r="15" spans="1:9" x14ac:dyDescent="0.25">
      <c r="A15" t="s">
        <v>29</v>
      </c>
      <c r="B15" t="s">
        <v>16</v>
      </c>
      <c r="C15" t="s">
        <v>9</v>
      </c>
      <c r="D15">
        <v>1.575</v>
      </c>
      <c r="E15">
        <v>14497.3</v>
      </c>
      <c r="F15">
        <v>80.260000000000005</v>
      </c>
      <c r="G15">
        <v>45</v>
      </c>
      <c r="H15">
        <v>12.284000000000001</v>
      </c>
      <c r="I15">
        <f t="shared" si="0"/>
        <v>9.5817177041734567</v>
      </c>
    </row>
    <row r="16" spans="1:9" x14ac:dyDescent="0.25">
      <c r="A16" t="s">
        <v>30</v>
      </c>
      <c r="B16" t="s">
        <v>11</v>
      </c>
      <c r="C16" t="s">
        <v>9</v>
      </c>
      <c r="D16">
        <v>1.4790000000000001</v>
      </c>
      <c r="E16">
        <v>5702</v>
      </c>
      <c r="F16">
        <v>76.37</v>
      </c>
      <c r="G16">
        <v>75</v>
      </c>
      <c r="H16">
        <v>6.4939999999999998</v>
      </c>
      <c r="I16">
        <f t="shared" si="0"/>
        <v>8.6485722694726181</v>
      </c>
    </row>
    <row r="17" spans="1:9" x14ac:dyDescent="0.25">
      <c r="A17" t="s">
        <v>31</v>
      </c>
      <c r="B17" t="s">
        <v>11</v>
      </c>
      <c r="C17" t="s">
        <v>23</v>
      </c>
      <c r="D17">
        <v>1.835</v>
      </c>
      <c r="E17">
        <v>43814.8</v>
      </c>
      <c r="F17">
        <v>82.81</v>
      </c>
      <c r="G17">
        <v>97</v>
      </c>
      <c r="H17">
        <v>3.7389999999999999</v>
      </c>
      <c r="I17">
        <f t="shared" si="0"/>
        <v>10.687726938832723</v>
      </c>
    </row>
    <row r="18" spans="1:9" x14ac:dyDescent="0.25">
      <c r="A18" t="s">
        <v>32</v>
      </c>
      <c r="B18" t="s">
        <v>18</v>
      </c>
      <c r="C18" t="s">
        <v>9</v>
      </c>
      <c r="D18">
        <v>2.6789999999999998</v>
      </c>
      <c r="E18">
        <v>4495.8</v>
      </c>
      <c r="F18">
        <v>77.81</v>
      </c>
      <c r="G18">
        <v>53</v>
      </c>
      <c r="H18">
        <v>16.2</v>
      </c>
      <c r="I18">
        <f t="shared" si="0"/>
        <v>8.4108989065983195</v>
      </c>
    </row>
    <row r="19" spans="1:9" x14ac:dyDescent="0.25">
      <c r="A19" t="s">
        <v>33</v>
      </c>
      <c r="B19" t="s">
        <v>13</v>
      </c>
      <c r="C19" t="s">
        <v>14</v>
      </c>
      <c r="D19">
        <v>5.0780000000000003</v>
      </c>
      <c r="E19">
        <v>741.1</v>
      </c>
      <c r="F19">
        <v>58.66</v>
      </c>
      <c r="G19">
        <v>42</v>
      </c>
      <c r="H19">
        <v>76.674000000000007</v>
      </c>
      <c r="I19">
        <f t="shared" si="0"/>
        <v>6.6081355689573131</v>
      </c>
    </row>
    <row r="20" spans="1:9" x14ac:dyDescent="0.25">
      <c r="A20" t="s">
        <v>34</v>
      </c>
      <c r="B20" t="s">
        <v>8</v>
      </c>
      <c r="C20" t="s">
        <v>9</v>
      </c>
      <c r="D20">
        <v>2.258</v>
      </c>
      <c r="E20">
        <v>2047.2</v>
      </c>
      <c r="F20">
        <v>69.84</v>
      </c>
      <c r="G20">
        <v>35</v>
      </c>
      <c r="H20">
        <v>37.994999999999997</v>
      </c>
      <c r="I20">
        <f t="shared" si="0"/>
        <v>7.6242282848455787</v>
      </c>
    </row>
    <row r="21" spans="1:9" x14ac:dyDescent="0.25">
      <c r="A21" t="s">
        <v>35</v>
      </c>
      <c r="B21" t="s">
        <v>18</v>
      </c>
      <c r="C21" t="s">
        <v>9</v>
      </c>
      <c r="D21">
        <v>3.2290000000000001</v>
      </c>
      <c r="E21">
        <v>1977.9</v>
      </c>
      <c r="F21">
        <v>69.400000000000006</v>
      </c>
      <c r="G21">
        <v>67</v>
      </c>
      <c r="H21">
        <v>40.683999999999997</v>
      </c>
      <c r="I21">
        <f t="shared" si="0"/>
        <v>7.5897909547873637</v>
      </c>
    </row>
    <row r="22" spans="1:9" x14ac:dyDescent="0.25">
      <c r="A22" t="s">
        <v>36</v>
      </c>
      <c r="B22" t="s">
        <v>11</v>
      </c>
      <c r="C22" t="s">
        <v>9</v>
      </c>
      <c r="D22">
        <v>1.1339999999999999</v>
      </c>
      <c r="E22">
        <v>4477.7</v>
      </c>
      <c r="F22">
        <v>78.400000000000006</v>
      </c>
      <c r="G22">
        <v>49</v>
      </c>
      <c r="H22">
        <v>12.695</v>
      </c>
      <c r="I22">
        <f t="shared" si="0"/>
        <v>8.406864800720653</v>
      </c>
    </row>
    <row r="23" spans="1:9" x14ac:dyDescent="0.25">
      <c r="A23" t="s">
        <v>37</v>
      </c>
      <c r="B23" t="s">
        <v>13</v>
      </c>
      <c r="C23" t="s">
        <v>14</v>
      </c>
      <c r="D23">
        <v>2.617</v>
      </c>
      <c r="E23">
        <v>7402.9</v>
      </c>
      <c r="F23">
        <v>51.34</v>
      </c>
      <c r="G23">
        <v>62</v>
      </c>
      <c r="H23">
        <v>35.116999999999997</v>
      </c>
      <c r="I23">
        <f t="shared" si="0"/>
        <v>8.9096270943145814</v>
      </c>
    </row>
    <row r="24" spans="1:9" x14ac:dyDescent="0.25">
      <c r="A24" t="s">
        <v>38</v>
      </c>
      <c r="B24" t="s">
        <v>18</v>
      </c>
      <c r="C24" t="s">
        <v>9</v>
      </c>
      <c r="D24">
        <v>1.8</v>
      </c>
      <c r="E24">
        <v>10715.6</v>
      </c>
      <c r="F24">
        <v>77.41</v>
      </c>
      <c r="G24">
        <v>87</v>
      </c>
      <c r="H24">
        <v>19.015999999999998</v>
      </c>
      <c r="I24">
        <f t="shared" si="0"/>
        <v>9.2794559026068608</v>
      </c>
    </row>
    <row r="25" spans="1:9" x14ac:dyDescent="0.25">
      <c r="A25" t="s">
        <v>39</v>
      </c>
      <c r="B25" t="s">
        <v>8</v>
      </c>
      <c r="C25" t="s">
        <v>9</v>
      </c>
      <c r="D25">
        <v>1.984</v>
      </c>
      <c r="E25">
        <v>32647.599999999999</v>
      </c>
      <c r="F25">
        <v>80.64</v>
      </c>
      <c r="G25">
        <v>76</v>
      </c>
      <c r="H25">
        <v>4.5289999999999999</v>
      </c>
      <c r="I25">
        <f t="shared" si="0"/>
        <v>10.393526625111543</v>
      </c>
    </row>
    <row r="26" spans="1:9" x14ac:dyDescent="0.25">
      <c r="A26" t="s">
        <v>40</v>
      </c>
      <c r="B26" t="s">
        <v>11</v>
      </c>
      <c r="C26" t="s">
        <v>9</v>
      </c>
      <c r="D26">
        <v>1.546</v>
      </c>
      <c r="E26">
        <v>6365.1</v>
      </c>
      <c r="F26">
        <v>77.12</v>
      </c>
      <c r="G26">
        <v>72</v>
      </c>
      <c r="H26">
        <v>9.1489999999999991</v>
      </c>
      <c r="I26">
        <f t="shared" si="0"/>
        <v>8.7585852217871807</v>
      </c>
    </row>
    <row r="27" spans="1:9" x14ac:dyDescent="0.25">
      <c r="A27" t="s">
        <v>41</v>
      </c>
      <c r="B27" t="s">
        <v>13</v>
      </c>
      <c r="C27" t="s">
        <v>14</v>
      </c>
      <c r="D27">
        <v>5.75</v>
      </c>
      <c r="E27">
        <v>519.70000000000005</v>
      </c>
      <c r="F27">
        <v>57.02</v>
      </c>
      <c r="G27">
        <v>27</v>
      </c>
      <c r="H27">
        <v>70.957999999999998</v>
      </c>
      <c r="I27">
        <f t="shared" si="0"/>
        <v>6.2532517220143964</v>
      </c>
    </row>
    <row r="28" spans="1:9" x14ac:dyDescent="0.25">
      <c r="A28" t="s">
        <v>42</v>
      </c>
      <c r="B28" t="s">
        <v>13</v>
      </c>
      <c r="C28" t="s">
        <v>14</v>
      </c>
      <c r="D28">
        <v>4.0510000000000002</v>
      </c>
      <c r="E28">
        <v>176.6</v>
      </c>
      <c r="F28">
        <v>52.58</v>
      </c>
      <c r="G28">
        <v>11</v>
      </c>
      <c r="H28">
        <v>94.082999999999998</v>
      </c>
      <c r="I28">
        <f t="shared" si="0"/>
        <v>5.1738872881698592</v>
      </c>
    </row>
    <row r="29" spans="1:9" x14ac:dyDescent="0.25">
      <c r="A29" t="s">
        <v>43</v>
      </c>
      <c r="B29" t="s">
        <v>8</v>
      </c>
      <c r="C29" t="s">
        <v>9</v>
      </c>
      <c r="D29">
        <v>2.4220000000000002</v>
      </c>
      <c r="E29">
        <v>797.2</v>
      </c>
      <c r="F29">
        <v>65.099999999999994</v>
      </c>
      <c r="G29">
        <v>20</v>
      </c>
      <c r="H29">
        <v>52.835000000000001</v>
      </c>
      <c r="I29">
        <f t="shared" si="0"/>
        <v>6.6811055883386397</v>
      </c>
    </row>
    <row r="30" spans="1:9" x14ac:dyDescent="0.25">
      <c r="A30" t="s">
        <v>44</v>
      </c>
      <c r="B30" t="s">
        <v>13</v>
      </c>
      <c r="C30" t="s">
        <v>14</v>
      </c>
      <c r="D30">
        <v>4.2869999999999999</v>
      </c>
      <c r="E30">
        <v>1206.5999999999999</v>
      </c>
      <c r="F30">
        <v>53.56</v>
      </c>
      <c r="G30">
        <v>59</v>
      </c>
      <c r="H30">
        <v>84.915000000000006</v>
      </c>
      <c r="I30">
        <f t="shared" si="0"/>
        <v>7.0955617660066617</v>
      </c>
    </row>
    <row r="31" spans="1:9" x14ac:dyDescent="0.25">
      <c r="A31" t="s">
        <v>45</v>
      </c>
      <c r="B31" t="s">
        <v>46</v>
      </c>
      <c r="C31" t="s">
        <v>23</v>
      </c>
      <c r="D31">
        <v>1.6910000000000001</v>
      </c>
      <c r="E31">
        <v>46360.9</v>
      </c>
      <c r="F31">
        <v>83.49</v>
      </c>
      <c r="G31">
        <v>81</v>
      </c>
      <c r="H31">
        <v>4.9260000000000002</v>
      </c>
      <c r="I31">
        <f t="shared" si="0"/>
        <v>10.74421171055257</v>
      </c>
    </row>
    <row r="32" spans="1:9" x14ac:dyDescent="0.25">
      <c r="A32" t="s">
        <v>47</v>
      </c>
      <c r="B32" t="s">
        <v>13</v>
      </c>
      <c r="C32" t="s">
        <v>14</v>
      </c>
      <c r="D32">
        <v>2.2789999999999999</v>
      </c>
      <c r="E32">
        <v>3244</v>
      </c>
      <c r="F32">
        <v>77.7</v>
      </c>
      <c r="G32">
        <v>62</v>
      </c>
      <c r="H32">
        <v>18.457999999999998</v>
      </c>
      <c r="I32">
        <f t="shared" si="0"/>
        <v>8.0845624152353039</v>
      </c>
    </row>
    <row r="33" spans="1:9" x14ac:dyDescent="0.25">
      <c r="A33" t="s">
        <v>48</v>
      </c>
      <c r="B33" t="s">
        <v>13</v>
      </c>
      <c r="C33" t="s">
        <v>14</v>
      </c>
      <c r="D33">
        <v>4.423</v>
      </c>
      <c r="E33">
        <v>450.8</v>
      </c>
      <c r="F33">
        <v>51.3</v>
      </c>
      <c r="G33">
        <v>39</v>
      </c>
      <c r="H33">
        <v>95.781000000000006</v>
      </c>
      <c r="I33">
        <f t="shared" si="0"/>
        <v>6.1110237821656215</v>
      </c>
    </row>
    <row r="34" spans="1:9" x14ac:dyDescent="0.25">
      <c r="A34" t="s">
        <v>49</v>
      </c>
      <c r="B34" t="s">
        <v>13</v>
      </c>
      <c r="C34" t="s">
        <v>14</v>
      </c>
      <c r="D34">
        <v>5.7370000000000001</v>
      </c>
      <c r="E34">
        <v>727.4</v>
      </c>
      <c r="F34">
        <v>51.61</v>
      </c>
      <c r="G34">
        <v>28</v>
      </c>
      <c r="H34">
        <v>123.94</v>
      </c>
      <c r="I34">
        <f t="shared" si="0"/>
        <v>6.5894765325528883</v>
      </c>
    </row>
    <row r="35" spans="1:9" x14ac:dyDescent="0.25">
      <c r="A35" t="s">
        <v>50</v>
      </c>
      <c r="B35" t="s">
        <v>18</v>
      </c>
      <c r="C35" t="s">
        <v>23</v>
      </c>
      <c r="D35">
        <v>1.8320000000000001</v>
      </c>
      <c r="E35">
        <v>11887.7</v>
      </c>
      <c r="F35">
        <v>82.35</v>
      </c>
      <c r="G35">
        <v>89</v>
      </c>
      <c r="H35">
        <v>6.7919999999999998</v>
      </c>
      <c r="I35">
        <f t="shared" si="0"/>
        <v>9.3832595311074911</v>
      </c>
    </row>
    <row r="36" spans="1:9" x14ac:dyDescent="0.25">
      <c r="A36" t="s">
        <v>51</v>
      </c>
      <c r="B36" t="s">
        <v>8</v>
      </c>
      <c r="C36" t="s">
        <v>9</v>
      </c>
      <c r="D36">
        <v>1.5589999999999999</v>
      </c>
      <c r="E36">
        <v>4354</v>
      </c>
      <c r="F36">
        <v>75.61</v>
      </c>
      <c r="G36">
        <v>48</v>
      </c>
      <c r="H36">
        <v>19.637</v>
      </c>
      <c r="I36">
        <f t="shared" si="0"/>
        <v>8.3788502417944919</v>
      </c>
    </row>
    <row r="37" spans="1:9" x14ac:dyDescent="0.25">
      <c r="A37" t="s">
        <v>52</v>
      </c>
      <c r="B37" t="s">
        <v>18</v>
      </c>
      <c r="C37" t="s">
        <v>9</v>
      </c>
      <c r="D37">
        <v>2.2930000000000001</v>
      </c>
      <c r="E37">
        <v>6222.8</v>
      </c>
      <c r="F37">
        <v>77.69</v>
      </c>
      <c r="G37">
        <v>75</v>
      </c>
      <c r="H37">
        <v>16.670999999999999</v>
      </c>
      <c r="I37">
        <f t="shared" si="0"/>
        <v>8.7359752452129662</v>
      </c>
    </row>
    <row r="38" spans="1:9" x14ac:dyDescent="0.25">
      <c r="A38" t="s">
        <v>53</v>
      </c>
      <c r="B38" t="s">
        <v>13</v>
      </c>
      <c r="C38" t="s">
        <v>14</v>
      </c>
      <c r="D38">
        <v>4.742</v>
      </c>
      <c r="E38">
        <v>736.6</v>
      </c>
      <c r="F38">
        <v>63.18</v>
      </c>
      <c r="G38">
        <v>28</v>
      </c>
      <c r="H38">
        <v>62.83</v>
      </c>
      <c r="I38">
        <f t="shared" si="0"/>
        <v>6.6020450040109653</v>
      </c>
    </row>
    <row r="39" spans="1:9" x14ac:dyDescent="0.25">
      <c r="A39" t="s">
        <v>54</v>
      </c>
      <c r="B39" t="s">
        <v>13</v>
      </c>
      <c r="C39" t="s">
        <v>14</v>
      </c>
      <c r="D39">
        <v>4.4420000000000002</v>
      </c>
      <c r="E39">
        <v>2665.1</v>
      </c>
      <c r="F39">
        <v>59.33</v>
      </c>
      <c r="G39">
        <v>63</v>
      </c>
      <c r="H39">
        <v>66.738</v>
      </c>
      <c r="I39">
        <f t="shared" si="0"/>
        <v>7.8879968593481156</v>
      </c>
    </row>
    <row r="40" spans="1:9" x14ac:dyDescent="0.25">
      <c r="A40" t="s">
        <v>55</v>
      </c>
      <c r="B40" t="s">
        <v>22</v>
      </c>
      <c r="C40" t="s">
        <v>9</v>
      </c>
      <c r="D40">
        <v>2.5308062840941101</v>
      </c>
      <c r="E40">
        <v>12212.1</v>
      </c>
      <c r="F40">
        <v>76.2454672361809</v>
      </c>
      <c r="G40">
        <v>76</v>
      </c>
      <c r="H40">
        <v>11.5517876766323</v>
      </c>
      <c r="I40">
        <f t="shared" si="0"/>
        <v>9.4101825424881262</v>
      </c>
    </row>
    <row r="41" spans="1:9" x14ac:dyDescent="0.25">
      <c r="A41" t="s">
        <v>56</v>
      </c>
      <c r="B41" t="s">
        <v>18</v>
      </c>
      <c r="C41" t="s">
        <v>9</v>
      </c>
      <c r="D41">
        <v>1.8120000000000001</v>
      </c>
      <c r="E41">
        <v>7703.8</v>
      </c>
      <c r="F41">
        <v>81.99</v>
      </c>
      <c r="G41">
        <v>65</v>
      </c>
      <c r="H41">
        <v>9.1720000000000006</v>
      </c>
      <c r="I41">
        <f t="shared" si="0"/>
        <v>8.9494689926010018</v>
      </c>
    </row>
    <row r="42" spans="1:9" x14ac:dyDescent="0.25">
      <c r="A42" t="s">
        <v>57</v>
      </c>
      <c r="B42" t="s">
        <v>13</v>
      </c>
      <c r="C42" t="s">
        <v>14</v>
      </c>
      <c r="D42">
        <v>4.2240000000000002</v>
      </c>
      <c r="E42">
        <v>1154.0999999999999</v>
      </c>
      <c r="F42">
        <v>57.71</v>
      </c>
      <c r="G42">
        <v>51</v>
      </c>
      <c r="H42">
        <v>68.844999999999999</v>
      </c>
      <c r="I42">
        <f t="shared" si="0"/>
        <v>7.0510760984263587</v>
      </c>
    </row>
    <row r="43" spans="1:9" x14ac:dyDescent="0.25">
      <c r="A43" t="s">
        <v>58</v>
      </c>
      <c r="B43" t="s">
        <v>11</v>
      </c>
      <c r="C43" t="s">
        <v>9</v>
      </c>
      <c r="D43">
        <v>1.5009999999999999</v>
      </c>
      <c r="E43">
        <v>13819.5</v>
      </c>
      <c r="F43">
        <v>80.37</v>
      </c>
      <c r="G43">
        <v>58</v>
      </c>
      <c r="H43">
        <v>5.5709999999999997</v>
      </c>
      <c r="I43">
        <f t="shared" si="0"/>
        <v>9.5338359172170968</v>
      </c>
    </row>
    <row r="44" spans="1:9" x14ac:dyDescent="0.25">
      <c r="A44" t="s">
        <v>59</v>
      </c>
      <c r="B44" t="s">
        <v>16</v>
      </c>
      <c r="C44" t="s">
        <v>9</v>
      </c>
      <c r="D44">
        <v>1.4510000000000001</v>
      </c>
      <c r="E44">
        <v>5704.4</v>
      </c>
      <c r="F44">
        <v>81.33</v>
      </c>
      <c r="G44">
        <v>75</v>
      </c>
      <c r="H44">
        <v>4.9589999999999996</v>
      </c>
      <c r="I44">
        <f t="shared" si="0"/>
        <v>8.6489930858626121</v>
      </c>
    </row>
    <row r="45" spans="1:9" x14ac:dyDescent="0.25">
      <c r="A45" t="s">
        <v>60</v>
      </c>
      <c r="B45" t="s">
        <v>8</v>
      </c>
      <c r="C45" t="s">
        <v>9</v>
      </c>
      <c r="D45">
        <v>1.458</v>
      </c>
      <c r="E45">
        <v>28364.3</v>
      </c>
      <c r="F45">
        <v>82.14</v>
      </c>
      <c r="G45">
        <v>71</v>
      </c>
      <c r="H45">
        <v>4.4340000000000002</v>
      </c>
      <c r="I45">
        <f t="shared" si="0"/>
        <v>10.252886591155431</v>
      </c>
    </row>
    <row r="46" spans="1:9" x14ac:dyDescent="0.25">
      <c r="A46" t="s">
        <v>61</v>
      </c>
      <c r="B46" t="s">
        <v>11</v>
      </c>
      <c r="C46" t="s">
        <v>23</v>
      </c>
      <c r="D46">
        <v>1.5009999999999999</v>
      </c>
      <c r="E46">
        <v>18838.8</v>
      </c>
      <c r="F46">
        <v>81</v>
      </c>
      <c r="G46">
        <v>74</v>
      </c>
      <c r="H46">
        <v>2.9969999999999999</v>
      </c>
      <c r="I46">
        <f t="shared" si="0"/>
        <v>9.8436738518342715</v>
      </c>
    </row>
    <row r="47" spans="1:9" x14ac:dyDescent="0.25">
      <c r="A47" t="s">
        <v>62</v>
      </c>
      <c r="B47" t="s">
        <v>13</v>
      </c>
      <c r="C47" t="s">
        <v>14</v>
      </c>
      <c r="D47">
        <v>5.4850000000000003</v>
      </c>
      <c r="E47">
        <v>200.6</v>
      </c>
      <c r="F47">
        <v>50.56</v>
      </c>
      <c r="G47">
        <v>36</v>
      </c>
      <c r="H47">
        <v>109.477</v>
      </c>
      <c r="I47">
        <f t="shared" si="0"/>
        <v>5.3013128755278354</v>
      </c>
    </row>
    <row r="48" spans="1:9" x14ac:dyDescent="0.25">
      <c r="A48" t="s">
        <v>63</v>
      </c>
      <c r="B48" t="s">
        <v>11</v>
      </c>
      <c r="C48" t="s">
        <v>23</v>
      </c>
      <c r="D48">
        <v>1.885</v>
      </c>
      <c r="E48">
        <v>55830.2</v>
      </c>
      <c r="F48">
        <v>81.37</v>
      </c>
      <c r="G48">
        <v>87</v>
      </c>
      <c r="H48">
        <v>3.9140000000000001</v>
      </c>
      <c r="I48">
        <f t="shared" si="0"/>
        <v>10.930070220601412</v>
      </c>
    </row>
    <row r="49" spans="1:9" x14ac:dyDescent="0.25">
      <c r="A49" t="s">
        <v>64</v>
      </c>
      <c r="B49" t="s">
        <v>13</v>
      </c>
      <c r="C49" t="s">
        <v>14</v>
      </c>
      <c r="D49">
        <v>3.589</v>
      </c>
      <c r="E49">
        <v>1282.5999999999999</v>
      </c>
      <c r="F49">
        <v>60.04</v>
      </c>
      <c r="G49">
        <v>76</v>
      </c>
      <c r="H49">
        <v>74.95</v>
      </c>
      <c r="I49">
        <f t="shared" si="0"/>
        <v>7.1566445467147624</v>
      </c>
    </row>
    <row r="50" spans="1:9" x14ac:dyDescent="0.25">
      <c r="A50" t="s">
        <v>65</v>
      </c>
      <c r="B50" t="s">
        <v>16</v>
      </c>
      <c r="C50" t="s">
        <v>9</v>
      </c>
      <c r="D50">
        <v>2.4900000000000002</v>
      </c>
      <c r="E50">
        <v>5195.3999999999996</v>
      </c>
      <c r="F50">
        <v>76.569999999999993</v>
      </c>
      <c r="G50">
        <v>70</v>
      </c>
      <c r="H50">
        <v>21.588999999999999</v>
      </c>
      <c r="I50">
        <f t="shared" si="0"/>
        <v>8.5555288976818105</v>
      </c>
    </row>
    <row r="51" spans="1:9" x14ac:dyDescent="0.25">
      <c r="A51" t="s">
        <v>66</v>
      </c>
      <c r="B51" t="s">
        <v>8</v>
      </c>
      <c r="C51" t="s">
        <v>9</v>
      </c>
      <c r="D51">
        <v>5.9180000000000001</v>
      </c>
      <c r="E51">
        <v>706.1</v>
      </c>
      <c r="F51">
        <v>64.2</v>
      </c>
      <c r="G51">
        <v>29</v>
      </c>
      <c r="H51">
        <v>56.499000000000002</v>
      </c>
      <c r="I51">
        <f t="shared" si="0"/>
        <v>6.5597568705223015</v>
      </c>
    </row>
    <row r="52" spans="1:9" x14ac:dyDescent="0.25">
      <c r="A52" t="s">
        <v>67</v>
      </c>
      <c r="B52" t="s">
        <v>18</v>
      </c>
      <c r="C52" t="s">
        <v>9</v>
      </c>
      <c r="D52">
        <v>2.3929999999999998</v>
      </c>
      <c r="E52">
        <v>4072.6</v>
      </c>
      <c r="F52">
        <v>78.91</v>
      </c>
      <c r="G52">
        <v>68</v>
      </c>
      <c r="H52">
        <v>19.07</v>
      </c>
      <c r="I52">
        <f t="shared" si="0"/>
        <v>8.3120368951164139</v>
      </c>
    </row>
    <row r="53" spans="1:9" x14ac:dyDescent="0.25">
      <c r="A53" t="s">
        <v>68</v>
      </c>
      <c r="B53" t="s">
        <v>13</v>
      </c>
      <c r="C53" t="s">
        <v>14</v>
      </c>
      <c r="D53">
        <v>2.6360000000000001</v>
      </c>
      <c r="E53">
        <v>2653.7</v>
      </c>
      <c r="F53">
        <v>75.52</v>
      </c>
      <c r="G53">
        <v>44</v>
      </c>
      <c r="H53">
        <v>22.029</v>
      </c>
      <c r="I53">
        <f t="shared" si="0"/>
        <v>7.8837101715776026</v>
      </c>
    </row>
    <row r="54" spans="1:9" x14ac:dyDescent="0.25">
      <c r="A54" t="s">
        <v>69</v>
      </c>
      <c r="B54" t="s">
        <v>18</v>
      </c>
      <c r="C54" t="s">
        <v>9</v>
      </c>
      <c r="D54">
        <v>2.1709999999999998</v>
      </c>
      <c r="E54">
        <v>3425.6</v>
      </c>
      <c r="F54">
        <v>77.09</v>
      </c>
      <c r="G54">
        <v>65</v>
      </c>
      <c r="H54">
        <v>19.007000000000001</v>
      </c>
      <c r="I54">
        <f t="shared" si="0"/>
        <v>8.1390319178354176</v>
      </c>
    </row>
    <row r="55" spans="1:9" x14ac:dyDescent="0.25">
      <c r="A55" t="s">
        <v>70</v>
      </c>
      <c r="B55" t="s">
        <v>13</v>
      </c>
      <c r="C55" t="s">
        <v>14</v>
      </c>
      <c r="D55">
        <v>4.9800000000000004</v>
      </c>
      <c r="E55">
        <v>16852.400000000001</v>
      </c>
      <c r="F55">
        <v>52.91</v>
      </c>
      <c r="G55">
        <v>40</v>
      </c>
      <c r="H55">
        <v>93.314999999999998</v>
      </c>
      <c r="I55">
        <f t="shared" si="0"/>
        <v>9.7322483588722797</v>
      </c>
    </row>
    <row r="56" spans="1:9" x14ac:dyDescent="0.25">
      <c r="A56" t="s">
        <v>71</v>
      </c>
      <c r="B56" t="s">
        <v>13</v>
      </c>
      <c r="C56" t="s">
        <v>14</v>
      </c>
      <c r="D56">
        <v>4.2430000000000003</v>
      </c>
      <c r="E56">
        <v>429.1</v>
      </c>
      <c r="F56">
        <v>64.41</v>
      </c>
      <c r="G56">
        <v>22</v>
      </c>
      <c r="H56">
        <v>47.508000000000003</v>
      </c>
      <c r="I56">
        <f t="shared" si="0"/>
        <v>6.0616899919974792</v>
      </c>
    </row>
    <row r="57" spans="1:9" x14ac:dyDescent="0.25">
      <c r="A57" t="s">
        <v>72</v>
      </c>
      <c r="B57" t="s">
        <v>11</v>
      </c>
      <c r="C57" t="s">
        <v>23</v>
      </c>
      <c r="D57">
        <v>1.702</v>
      </c>
      <c r="E57">
        <v>14135.4</v>
      </c>
      <c r="F57">
        <v>79.95</v>
      </c>
      <c r="G57">
        <v>70</v>
      </c>
      <c r="H57">
        <v>4.3819999999999997</v>
      </c>
      <c r="I57">
        <f t="shared" si="0"/>
        <v>9.5564375682769942</v>
      </c>
    </row>
    <row r="58" spans="1:9" x14ac:dyDescent="0.25">
      <c r="A58" t="s">
        <v>73</v>
      </c>
      <c r="B58" t="s">
        <v>13</v>
      </c>
      <c r="C58" t="s">
        <v>14</v>
      </c>
      <c r="D58">
        <v>3.8479999999999999</v>
      </c>
      <c r="E58">
        <v>324.60000000000002</v>
      </c>
      <c r="F58">
        <v>61.59</v>
      </c>
      <c r="G58">
        <v>17</v>
      </c>
      <c r="H58">
        <v>62.902000000000001</v>
      </c>
      <c r="I58">
        <f t="shared" si="0"/>
        <v>5.7825936550804906</v>
      </c>
    </row>
    <row r="59" spans="1:9" x14ac:dyDescent="0.25">
      <c r="A59" t="s">
        <v>74</v>
      </c>
      <c r="B59" t="s">
        <v>22</v>
      </c>
      <c r="C59" t="s">
        <v>9</v>
      </c>
      <c r="D59">
        <v>2.6019999999999999</v>
      </c>
      <c r="E59">
        <v>3545.7</v>
      </c>
      <c r="F59">
        <v>72.27</v>
      </c>
      <c r="G59">
        <v>52</v>
      </c>
      <c r="H59">
        <v>17.216000000000001</v>
      </c>
      <c r="I59">
        <f t="shared" si="0"/>
        <v>8.1734908806863054</v>
      </c>
    </row>
    <row r="60" spans="1:9" x14ac:dyDescent="0.25">
      <c r="A60" t="s">
        <v>75</v>
      </c>
      <c r="B60" t="s">
        <v>11</v>
      </c>
      <c r="C60" t="s">
        <v>23</v>
      </c>
      <c r="D60">
        <v>1.875</v>
      </c>
      <c r="E60">
        <v>44501.7</v>
      </c>
      <c r="F60">
        <v>83.28</v>
      </c>
      <c r="G60">
        <v>85</v>
      </c>
      <c r="H60">
        <v>2.7829999999999999</v>
      </c>
      <c r="I60">
        <f t="shared" si="0"/>
        <v>10.703282669671836</v>
      </c>
    </row>
    <row r="61" spans="1:9" x14ac:dyDescent="0.25">
      <c r="A61" t="s">
        <v>76</v>
      </c>
      <c r="B61" t="s">
        <v>11</v>
      </c>
      <c r="C61" t="s">
        <v>23</v>
      </c>
      <c r="D61">
        <v>1.9870000000000001</v>
      </c>
      <c r="E61">
        <v>39545.9</v>
      </c>
      <c r="F61">
        <v>84.9</v>
      </c>
      <c r="G61">
        <v>86</v>
      </c>
      <c r="H61">
        <v>3.3450000000000002</v>
      </c>
      <c r="I61">
        <f t="shared" si="0"/>
        <v>10.585217301576824</v>
      </c>
    </row>
    <row r="62" spans="1:9" x14ac:dyDescent="0.25">
      <c r="A62" t="s">
        <v>77</v>
      </c>
      <c r="B62" t="s">
        <v>22</v>
      </c>
      <c r="C62" t="s">
        <v>9</v>
      </c>
      <c r="D62">
        <v>2.0329999999999999</v>
      </c>
      <c r="E62">
        <v>24669</v>
      </c>
      <c r="F62">
        <v>78.069999999999993</v>
      </c>
      <c r="G62">
        <v>51</v>
      </c>
      <c r="H62">
        <v>7.1589999999999998</v>
      </c>
      <c r="I62">
        <f t="shared" si="0"/>
        <v>10.113302673639005</v>
      </c>
    </row>
    <row r="63" spans="1:9" x14ac:dyDescent="0.25">
      <c r="A63" t="s">
        <v>78</v>
      </c>
      <c r="B63" t="s">
        <v>13</v>
      </c>
      <c r="C63" t="s">
        <v>14</v>
      </c>
      <c r="D63">
        <v>3.1949999999999998</v>
      </c>
      <c r="E63">
        <v>12468.8</v>
      </c>
      <c r="F63">
        <v>64.319999999999993</v>
      </c>
      <c r="G63">
        <v>86</v>
      </c>
      <c r="H63">
        <v>43.77</v>
      </c>
      <c r="I63">
        <f t="shared" si="0"/>
        <v>9.4309848030892969</v>
      </c>
    </row>
    <row r="64" spans="1:9" x14ac:dyDescent="0.25">
      <c r="A64" t="s">
        <v>79</v>
      </c>
      <c r="B64" t="s">
        <v>13</v>
      </c>
      <c r="C64" t="s">
        <v>14</v>
      </c>
      <c r="D64">
        <v>4.6890000000000001</v>
      </c>
      <c r="E64">
        <v>579.1</v>
      </c>
      <c r="F64">
        <v>60.3</v>
      </c>
      <c r="G64">
        <v>59</v>
      </c>
      <c r="H64">
        <v>66.373999999999995</v>
      </c>
      <c r="I64">
        <f t="shared" si="0"/>
        <v>6.3614751742317441</v>
      </c>
    </row>
    <row r="65" spans="1:9" x14ac:dyDescent="0.25">
      <c r="A65" t="s">
        <v>80</v>
      </c>
      <c r="B65" t="s">
        <v>8</v>
      </c>
      <c r="C65" t="s">
        <v>9</v>
      </c>
      <c r="D65">
        <v>1.528</v>
      </c>
      <c r="E65">
        <v>2680.3</v>
      </c>
      <c r="F65">
        <v>77.31</v>
      </c>
      <c r="G65">
        <v>53</v>
      </c>
      <c r="H65">
        <v>25.585000000000001</v>
      </c>
      <c r="I65">
        <f t="shared" si="0"/>
        <v>7.8936840075385621</v>
      </c>
    </row>
    <row r="66" spans="1:9" x14ac:dyDescent="0.25">
      <c r="A66" t="s">
        <v>81</v>
      </c>
      <c r="B66" t="s">
        <v>11</v>
      </c>
      <c r="C66" t="s">
        <v>23</v>
      </c>
      <c r="D66">
        <v>1.4570000000000001</v>
      </c>
      <c r="E66">
        <v>39857.1</v>
      </c>
      <c r="F66">
        <v>82.99</v>
      </c>
      <c r="G66">
        <v>74</v>
      </c>
      <c r="H66">
        <v>3.4870000000000001</v>
      </c>
      <c r="I66">
        <f t="shared" si="0"/>
        <v>10.593055836478793</v>
      </c>
    </row>
    <row r="67" spans="1:9" x14ac:dyDescent="0.25">
      <c r="A67" t="s">
        <v>82</v>
      </c>
      <c r="B67" t="s">
        <v>13</v>
      </c>
      <c r="C67" t="s">
        <v>14</v>
      </c>
      <c r="D67">
        <v>3.988</v>
      </c>
      <c r="E67">
        <v>1333.2</v>
      </c>
      <c r="F67">
        <v>65.8</v>
      </c>
      <c r="G67">
        <v>52</v>
      </c>
      <c r="H67">
        <v>43.866999999999997</v>
      </c>
      <c r="I67">
        <f t="shared" ref="I67:I130" si="1">LN(E67)</f>
        <v>7.1953373464335844</v>
      </c>
    </row>
    <row r="68" spans="1:9" x14ac:dyDescent="0.25">
      <c r="A68" t="s">
        <v>83</v>
      </c>
      <c r="B68" t="s">
        <v>11</v>
      </c>
      <c r="C68" t="s">
        <v>23</v>
      </c>
      <c r="D68">
        <v>1.54</v>
      </c>
      <c r="E68">
        <v>26503.8</v>
      </c>
      <c r="F68">
        <v>82.58</v>
      </c>
      <c r="G68">
        <v>62</v>
      </c>
      <c r="H68">
        <v>4.4880000000000004</v>
      </c>
      <c r="I68">
        <f t="shared" si="1"/>
        <v>10.185043397920472</v>
      </c>
    </row>
    <row r="69" spans="1:9" x14ac:dyDescent="0.25">
      <c r="A69" t="s">
        <v>84</v>
      </c>
      <c r="B69" t="s">
        <v>16</v>
      </c>
      <c r="C69" t="s">
        <v>9</v>
      </c>
      <c r="D69">
        <v>2.1709999999999998</v>
      </c>
      <c r="E69">
        <v>7429</v>
      </c>
      <c r="F69">
        <v>77.72</v>
      </c>
      <c r="G69">
        <v>40</v>
      </c>
      <c r="H69">
        <v>13.042</v>
      </c>
      <c r="I69">
        <f t="shared" si="1"/>
        <v>8.913146539151807</v>
      </c>
    </row>
    <row r="70" spans="1:9" x14ac:dyDescent="0.25">
      <c r="A70" t="s">
        <v>85</v>
      </c>
      <c r="B70" t="s">
        <v>18</v>
      </c>
      <c r="C70" t="s">
        <v>9</v>
      </c>
      <c r="D70">
        <v>3.84</v>
      </c>
      <c r="E70">
        <v>2882.3</v>
      </c>
      <c r="F70">
        <v>75.099999999999994</v>
      </c>
      <c r="G70">
        <v>50</v>
      </c>
      <c r="H70">
        <v>26.268999999999998</v>
      </c>
      <c r="I70">
        <f t="shared" si="1"/>
        <v>7.9663438655209271</v>
      </c>
    </row>
    <row r="71" spans="1:9" x14ac:dyDescent="0.25">
      <c r="A71" t="s">
        <v>86</v>
      </c>
      <c r="B71" t="s">
        <v>13</v>
      </c>
      <c r="C71" t="s">
        <v>14</v>
      </c>
      <c r="D71">
        <v>5.032</v>
      </c>
      <c r="E71">
        <v>427.5</v>
      </c>
      <c r="F71">
        <v>56.39</v>
      </c>
      <c r="G71">
        <v>36</v>
      </c>
      <c r="H71">
        <v>84.176000000000002</v>
      </c>
      <c r="I71">
        <f t="shared" si="1"/>
        <v>6.0579542883768145</v>
      </c>
    </row>
    <row r="72" spans="1:9" x14ac:dyDescent="0.25">
      <c r="A72" t="s">
        <v>87</v>
      </c>
      <c r="B72" t="s">
        <v>13</v>
      </c>
      <c r="C72" t="s">
        <v>14</v>
      </c>
      <c r="D72">
        <v>4.8769999999999998</v>
      </c>
      <c r="E72">
        <v>539.4</v>
      </c>
      <c r="F72">
        <v>50.4</v>
      </c>
      <c r="G72">
        <v>30</v>
      </c>
      <c r="H72">
        <v>109.818</v>
      </c>
      <c r="I72">
        <f t="shared" si="1"/>
        <v>6.2904574107056295</v>
      </c>
    </row>
    <row r="73" spans="1:9" x14ac:dyDescent="0.25">
      <c r="A73" t="s">
        <v>88</v>
      </c>
      <c r="B73" t="s">
        <v>18</v>
      </c>
      <c r="C73" t="s">
        <v>9</v>
      </c>
      <c r="D73">
        <v>2.19</v>
      </c>
      <c r="E73">
        <v>2996</v>
      </c>
      <c r="F73">
        <v>73.45</v>
      </c>
      <c r="G73">
        <v>29</v>
      </c>
      <c r="H73">
        <v>36.83</v>
      </c>
      <c r="I73">
        <f t="shared" si="1"/>
        <v>8.0050333446371109</v>
      </c>
    </row>
    <row r="74" spans="1:9" x14ac:dyDescent="0.25">
      <c r="A74" t="s">
        <v>89</v>
      </c>
      <c r="B74" t="s">
        <v>16</v>
      </c>
      <c r="C74" t="s">
        <v>9</v>
      </c>
      <c r="D74">
        <v>3.1589999999999998</v>
      </c>
      <c r="E74">
        <v>612.70000000000005</v>
      </c>
      <c r="F74">
        <v>63.87</v>
      </c>
      <c r="G74">
        <v>54</v>
      </c>
      <c r="H74">
        <v>58.26</v>
      </c>
      <c r="I74">
        <f t="shared" si="1"/>
        <v>6.417875419731609</v>
      </c>
    </row>
    <row r="75" spans="1:9" x14ac:dyDescent="0.25">
      <c r="A75" t="s">
        <v>90</v>
      </c>
      <c r="B75" t="s">
        <v>18</v>
      </c>
      <c r="C75" t="s">
        <v>9</v>
      </c>
      <c r="D75">
        <v>2.996</v>
      </c>
      <c r="E75">
        <v>2026.2</v>
      </c>
      <c r="F75">
        <v>75.92</v>
      </c>
      <c r="G75">
        <v>52</v>
      </c>
      <c r="H75">
        <v>23.515000000000001</v>
      </c>
      <c r="I75">
        <f t="shared" si="1"/>
        <v>7.613917396619577</v>
      </c>
    </row>
    <row r="76" spans="1:9" x14ac:dyDescent="0.25">
      <c r="A76" t="s">
        <v>91</v>
      </c>
      <c r="B76" t="s">
        <v>8</v>
      </c>
      <c r="C76" t="s">
        <v>9</v>
      </c>
      <c r="D76">
        <v>1.137</v>
      </c>
      <c r="E76">
        <v>31823.7</v>
      </c>
      <c r="F76">
        <v>86.35</v>
      </c>
      <c r="G76">
        <v>100</v>
      </c>
      <c r="H76">
        <v>2.0259999999999998</v>
      </c>
      <c r="I76">
        <f t="shared" si="1"/>
        <v>10.367966574201658</v>
      </c>
    </row>
    <row r="77" spans="1:9" x14ac:dyDescent="0.25">
      <c r="A77" t="s">
        <v>92</v>
      </c>
      <c r="B77" t="s">
        <v>11</v>
      </c>
      <c r="C77" t="s">
        <v>23</v>
      </c>
      <c r="D77">
        <v>1.43</v>
      </c>
      <c r="E77">
        <v>12884</v>
      </c>
      <c r="F77">
        <v>78.47</v>
      </c>
      <c r="G77">
        <v>68</v>
      </c>
      <c r="H77">
        <v>5.3040000000000003</v>
      </c>
      <c r="I77">
        <f t="shared" si="1"/>
        <v>9.46374151045109</v>
      </c>
    </row>
    <row r="78" spans="1:9" x14ac:dyDescent="0.25">
      <c r="A78" t="s">
        <v>93</v>
      </c>
      <c r="B78" t="s">
        <v>11</v>
      </c>
      <c r="C78" t="s">
        <v>9</v>
      </c>
      <c r="D78">
        <v>2.0979999999999999</v>
      </c>
      <c r="E78">
        <v>39278</v>
      </c>
      <c r="F78">
        <v>83.77</v>
      </c>
      <c r="G78">
        <v>94</v>
      </c>
      <c r="H78">
        <v>2.0569999999999999</v>
      </c>
      <c r="I78">
        <f t="shared" si="1"/>
        <v>10.578419844675169</v>
      </c>
    </row>
    <row r="79" spans="1:9" x14ac:dyDescent="0.25">
      <c r="A79" t="s">
        <v>94</v>
      </c>
      <c r="B79" t="s">
        <v>8</v>
      </c>
      <c r="C79" t="s">
        <v>9</v>
      </c>
      <c r="D79">
        <v>2.5379999999999998</v>
      </c>
      <c r="E79">
        <v>1406.4</v>
      </c>
      <c r="F79">
        <v>67.62</v>
      </c>
      <c r="G79">
        <v>30</v>
      </c>
      <c r="H79">
        <v>47.893999999999998</v>
      </c>
      <c r="I79">
        <f t="shared" si="1"/>
        <v>7.2487885269309125</v>
      </c>
    </row>
    <row r="80" spans="1:9" x14ac:dyDescent="0.25">
      <c r="A80" t="s">
        <v>95</v>
      </c>
      <c r="B80" t="s">
        <v>8</v>
      </c>
      <c r="C80" t="s">
        <v>9</v>
      </c>
      <c r="D80">
        <v>2.0550000000000002</v>
      </c>
      <c r="E80">
        <v>2949.3</v>
      </c>
      <c r="F80">
        <v>71.8</v>
      </c>
      <c r="G80">
        <v>45</v>
      </c>
      <c r="H80">
        <v>24.928999999999998</v>
      </c>
      <c r="I80">
        <f t="shared" si="1"/>
        <v>7.9893231330409886</v>
      </c>
    </row>
    <row r="81" spans="1:9" x14ac:dyDescent="0.25">
      <c r="A81" t="s">
        <v>96</v>
      </c>
      <c r="B81" t="s">
        <v>8</v>
      </c>
      <c r="C81" t="s">
        <v>9</v>
      </c>
      <c r="D81">
        <v>1.587</v>
      </c>
      <c r="E81">
        <v>5227.1000000000004</v>
      </c>
      <c r="F81">
        <v>75.28</v>
      </c>
      <c r="G81">
        <v>71</v>
      </c>
      <c r="H81">
        <v>23.385000000000002</v>
      </c>
      <c r="I81">
        <f t="shared" si="1"/>
        <v>8.5616119099628634</v>
      </c>
    </row>
    <row r="82" spans="1:9" x14ac:dyDescent="0.25">
      <c r="A82" t="s">
        <v>97</v>
      </c>
      <c r="B82" t="s">
        <v>8</v>
      </c>
      <c r="C82" t="s">
        <v>9</v>
      </c>
      <c r="D82">
        <v>4.5350000000000001</v>
      </c>
      <c r="E82">
        <v>888.5</v>
      </c>
      <c r="F82">
        <v>72.599999999999994</v>
      </c>
      <c r="G82">
        <v>66</v>
      </c>
      <c r="H82">
        <v>33.292999999999999</v>
      </c>
      <c r="I82">
        <f t="shared" si="1"/>
        <v>6.7895346475947056</v>
      </c>
    </row>
    <row r="83" spans="1:9" x14ac:dyDescent="0.25">
      <c r="A83" t="s">
        <v>98</v>
      </c>
      <c r="B83" t="s">
        <v>11</v>
      </c>
      <c r="C83" t="s">
        <v>23</v>
      </c>
      <c r="D83">
        <v>2.097</v>
      </c>
      <c r="E83">
        <v>46220.3</v>
      </c>
      <c r="F83">
        <v>83.17</v>
      </c>
      <c r="G83">
        <v>62</v>
      </c>
      <c r="H83">
        <v>3.859</v>
      </c>
      <c r="I83">
        <f t="shared" si="1"/>
        <v>10.741174374503975</v>
      </c>
    </row>
    <row r="84" spans="1:9" x14ac:dyDescent="0.25">
      <c r="A84" t="s">
        <v>99</v>
      </c>
      <c r="B84" t="s">
        <v>8</v>
      </c>
      <c r="C84" t="s">
        <v>23</v>
      </c>
      <c r="D84">
        <v>2.9089999999999998</v>
      </c>
      <c r="E84">
        <v>29311.599999999999</v>
      </c>
      <c r="F84">
        <v>84.19</v>
      </c>
      <c r="G84">
        <v>92</v>
      </c>
      <c r="H84">
        <v>3.347</v>
      </c>
      <c r="I84">
        <f t="shared" si="1"/>
        <v>10.285738621092536</v>
      </c>
    </row>
    <row r="85" spans="1:9" x14ac:dyDescent="0.25">
      <c r="A85" t="s">
        <v>100</v>
      </c>
      <c r="B85" t="s">
        <v>11</v>
      </c>
      <c r="C85" t="s">
        <v>23</v>
      </c>
      <c r="D85">
        <v>1.476</v>
      </c>
      <c r="E85">
        <v>33877.1</v>
      </c>
      <c r="F85">
        <v>84.62</v>
      </c>
      <c r="G85">
        <v>69</v>
      </c>
      <c r="H85">
        <v>3.4169999999999998</v>
      </c>
      <c r="I85">
        <f t="shared" si="1"/>
        <v>10.430494548880466</v>
      </c>
    </row>
    <row r="86" spans="1:9" x14ac:dyDescent="0.25">
      <c r="A86" t="s">
        <v>101</v>
      </c>
      <c r="B86" t="s">
        <v>16</v>
      </c>
      <c r="C86" t="s">
        <v>9</v>
      </c>
      <c r="D86">
        <v>2.262</v>
      </c>
      <c r="E86">
        <v>4899</v>
      </c>
      <c r="F86">
        <v>75.98</v>
      </c>
      <c r="G86">
        <v>52</v>
      </c>
      <c r="H86">
        <v>22.023</v>
      </c>
      <c r="I86">
        <f t="shared" si="1"/>
        <v>8.4967863816385751</v>
      </c>
    </row>
    <row r="87" spans="1:9" x14ac:dyDescent="0.25">
      <c r="A87" t="s">
        <v>102</v>
      </c>
      <c r="B87" t="s">
        <v>8</v>
      </c>
      <c r="C87" t="s">
        <v>23</v>
      </c>
      <c r="D87">
        <v>1.4179999999999999</v>
      </c>
      <c r="E87">
        <v>43140.9</v>
      </c>
      <c r="F87">
        <v>87.12</v>
      </c>
      <c r="G87">
        <v>67</v>
      </c>
      <c r="H87">
        <v>2.5489999999999999</v>
      </c>
      <c r="I87">
        <f t="shared" si="1"/>
        <v>10.672226782034295</v>
      </c>
    </row>
    <row r="88" spans="1:9" x14ac:dyDescent="0.25">
      <c r="A88" t="s">
        <v>103</v>
      </c>
      <c r="B88" t="s">
        <v>8</v>
      </c>
      <c r="C88" t="s">
        <v>9</v>
      </c>
      <c r="D88">
        <v>2.8889999999999998</v>
      </c>
      <c r="E88">
        <v>4445.3</v>
      </c>
      <c r="F88">
        <v>75.17</v>
      </c>
      <c r="G88">
        <v>79</v>
      </c>
      <c r="H88">
        <v>19.14</v>
      </c>
      <c r="I88">
        <f t="shared" si="1"/>
        <v>8.399602637234107</v>
      </c>
    </row>
    <row r="89" spans="1:9" x14ac:dyDescent="0.25">
      <c r="A89" t="s">
        <v>104</v>
      </c>
      <c r="B89" t="s">
        <v>8</v>
      </c>
      <c r="C89" t="s">
        <v>9</v>
      </c>
      <c r="D89">
        <v>2.4809999999999999</v>
      </c>
      <c r="E89">
        <v>9166.7000000000007</v>
      </c>
      <c r="F89">
        <v>72.84</v>
      </c>
      <c r="G89">
        <v>59</v>
      </c>
      <c r="H89">
        <v>23.716000000000001</v>
      </c>
      <c r="I89">
        <f t="shared" si="1"/>
        <v>9.1233326313435779</v>
      </c>
    </row>
    <row r="90" spans="1:9" x14ac:dyDescent="0.25">
      <c r="A90" t="s">
        <v>105</v>
      </c>
      <c r="B90" t="s">
        <v>13</v>
      </c>
      <c r="C90" t="s">
        <v>14</v>
      </c>
      <c r="D90">
        <v>4.6230000000000002</v>
      </c>
      <c r="E90">
        <v>801.8</v>
      </c>
      <c r="F90">
        <v>59.16</v>
      </c>
      <c r="G90">
        <v>23</v>
      </c>
      <c r="H90">
        <v>58.142000000000003</v>
      </c>
      <c r="I90">
        <f t="shared" si="1"/>
        <v>6.6868592002084064</v>
      </c>
    </row>
    <row r="91" spans="1:9" x14ac:dyDescent="0.25">
      <c r="A91" t="s">
        <v>106</v>
      </c>
      <c r="B91" t="s">
        <v>22</v>
      </c>
      <c r="C91" t="s">
        <v>9</v>
      </c>
      <c r="D91">
        <v>3.5</v>
      </c>
      <c r="E91">
        <v>1468.2</v>
      </c>
      <c r="F91">
        <v>63.1</v>
      </c>
      <c r="G91">
        <v>44</v>
      </c>
      <c r="H91">
        <v>52</v>
      </c>
      <c r="I91">
        <f t="shared" si="1"/>
        <v>7.2917924396766809</v>
      </c>
    </row>
    <row r="92" spans="1:9" x14ac:dyDescent="0.25">
      <c r="A92" t="s">
        <v>107</v>
      </c>
      <c r="B92" t="s">
        <v>8</v>
      </c>
      <c r="C92" t="s">
        <v>9</v>
      </c>
      <c r="D92">
        <v>2.2509999999999999</v>
      </c>
      <c r="E92">
        <v>45430.400000000001</v>
      </c>
      <c r="F92">
        <v>75.89</v>
      </c>
      <c r="G92">
        <v>98</v>
      </c>
      <c r="H92">
        <v>7.5629999999999997</v>
      </c>
      <c r="I92">
        <f t="shared" si="1"/>
        <v>10.723936763469254</v>
      </c>
    </row>
    <row r="93" spans="1:9" x14ac:dyDescent="0.25">
      <c r="A93" t="s">
        <v>108</v>
      </c>
      <c r="B93" t="s">
        <v>8</v>
      </c>
      <c r="C93" t="s">
        <v>9</v>
      </c>
      <c r="D93">
        <v>2.621</v>
      </c>
      <c r="E93">
        <v>865.4</v>
      </c>
      <c r="F93">
        <v>72.36</v>
      </c>
      <c r="G93">
        <v>35</v>
      </c>
      <c r="H93">
        <v>32.765000000000001</v>
      </c>
      <c r="I93">
        <f t="shared" si="1"/>
        <v>6.7631918277907843</v>
      </c>
    </row>
    <row r="94" spans="1:9" x14ac:dyDescent="0.25">
      <c r="A94" t="s">
        <v>109</v>
      </c>
      <c r="B94" t="s">
        <v>8</v>
      </c>
      <c r="C94" t="s">
        <v>9</v>
      </c>
      <c r="D94">
        <v>2.5430000000000001</v>
      </c>
      <c r="E94">
        <v>1047.5999999999999</v>
      </c>
      <c r="F94">
        <v>69.42</v>
      </c>
      <c r="G94">
        <v>34</v>
      </c>
      <c r="H94">
        <v>36.808999999999997</v>
      </c>
      <c r="I94">
        <f t="shared" si="1"/>
        <v>6.9542571126335568</v>
      </c>
    </row>
    <row r="95" spans="1:9" x14ac:dyDescent="0.25">
      <c r="A95" t="s">
        <v>110</v>
      </c>
      <c r="B95" t="s">
        <v>11</v>
      </c>
      <c r="C95" t="s">
        <v>9</v>
      </c>
      <c r="D95">
        <v>1.506</v>
      </c>
      <c r="E95">
        <v>10663</v>
      </c>
      <c r="F95">
        <v>78.510000000000005</v>
      </c>
      <c r="G95">
        <v>68</v>
      </c>
      <c r="H95">
        <v>6.7</v>
      </c>
      <c r="I95">
        <f t="shared" si="1"/>
        <v>9.2745350840181793</v>
      </c>
    </row>
    <row r="96" spans="1:9" x14ac:dyDescent="0.25">
      <c r="A96" t="s">
        <v>111</v>
      </c>
      <c r="B96" t="s">
        <v>8</v>
      </c>
      <c r="C96" t="s">
        <v>9</v>
      </c>
      <c r="D96">
        <v>1.764</v>
      </c>
      <c r="E96">
        <v>9283.7000000000007</v>
      </c>
      <c r="F96">
        <v>75.069999999999993</v>
      </c>
      <c r="G96">
        <v>87</v>
      </c>
      <c r="H96">
        <v>20.222999999999999</v>
      </c>
      <c r="I96">
        <f t="shared" si="1"/>
        <v>9.1360154532143234</v>
      </c>
    </row>
    <row r="97" spans="1:9" x14ac:dyDescent="0.25">
      <c r="A97" t="s">
        <v>112</v>
      </c>
      <c r="B97" t="s">
        <v>13</v>
      </c>
      <c r="C97" t="s">
        <v>14</v>
      </c>
      <c r="D97">
        <v>3.0510000000000002</v>
      </c>
      <c r="E97">
        <v>980.7</v>
      </c>
      <c r="F97">
        <v>48.11</v>
      </c>
      <c r="G97">
        <v>28</v>
      </c>
      <c r="H97">
        <v>62.103000000000002</v>
      </c>
      <c r="I97">
        <f t="shared" si="1"/>
        <v>6.888266602398275</v>
      </c>
    </row>
    <row r="98" spans="1:9" x14ac:dyDescent="0.25">
      <c r="A98" t="s">
        <v>113</v>
      </c>
      <c r="B98" t="s">
        <v>13</v>
      </c>
      <c r="C98" t="s">
        <v>14</v>
      </c>
      <c r="D98">
        <v>5.0380000000000003</v>
      </c>
      <c r="E98">
        <v>218.6</v>
      </c>
      <c r="F98">
        <v>58.59</v>
      </c>
      <c r="G98">
        <v>48</v>
      </c>
      <c r="H98">
        <v>76.852999999999994</v>
      </c>
      <c r="I98">
        <f t="shared" si="1"/>
        <v>5.3872435757424384</v>
      </c>
    </row>
    <row r="99" spans="1:9" x14ac:dyDescent="0.25">
      <c r="A99" t="s">
        <v>114</v>
      </c>
      <c r="B99" t="s">
        <v>13</v>
      </c>
      <c r="C99" t="s">
        <v>14</v>
      </c>
      <c r="D99">
        <v>2.41</v>
      </c>
      <c r="E99">
        <v>11320.8</v>
      </c>
      <c r="F99">
        <v>77.86</v>
      </c>
      <c r="G99">
        <v>78</v>
      </c>
      <c r="H99">
        <v>13.247999999999999</v>
      </c>
      <c r="I99">
        <f t="shared" si="1"/>
        <v>9.3343970206381623</v>
      </c>
    </row>
    <row r="100" spans="1:9" x14ac:dyDescent="0.25">
      <c r="A100" t="s">
        <v>115</v>
      </c>
      <c r="B100" t="s">
        <v>11</v>
      </c>
      <c r="C100" t="s">
        <v>9</v>
      </c>
      <c r="D100">
        <v>1.4950000000000001</v>
      </c>
      <c r="E100">
        <v>10975.5</v>
      </c>
      <c r="F100">
        <v>78.28</v>
      </c>
      <c r="G100">
        <v>67</v>
      </c>
      <c r="H100">
        <v>5.9409999999999998</v>
      </c>
      <c r="I100">
        <f t="shared" si="1"/>
        <v>9.3034207949921939</v>
      </c>
    </row>
    <row r="101" spans="1:9" x14ac:dyDescent="0.25">
      <c r="A101" t="s">
        <v>116</v>
      </c>
      <c r="B101" t="s">
        <v>11</v>
      </c>
      <c r="C101" t="s">
        <v>23</v>
      </c>
      <c r="D101">
        <v>1.6830000000000001</v>
      </c>
      <c r="E101">
        <v>105095.4</v>
      </c>
      <c r="F101">
        <v>82.67</v>
      </c>
      <c r="G101">
        <v>85</v>
      </c>
      <c r="H101">
        <v>2.2890000000000001</v>
      </c>
      <c r="I101">
        <f t="shared" si="1"/>
        <v>11.56262378806705</v>
      </c>
    </row>
    <row r="102" spans="1:9" x14ac:dyDescent="0.25">
      <c r="A102" t="s">
        <v>117</v>
      </c>
      <c r="B102" t="s">
        <v>8</v>
      </c>
      <c r="C102" t="s">
        <v>9</v>
      </c>
      <c r="D102">
        <v>1.163</v>
      </c>
      <c r="E102">
        <v>49990.2</v>
      </c>
      <c r="F102">
        <v>83.8</v>
      </c>
      <c r="G102">
        <v>100</v>
      </c>
      <c r="H102">
        <v>4.13</v>
      </c>
      <c r="I102">
        <f t="shared" si="1"/>
        <v>10.819582265199772</v>
      </c>
    </row>
    <row r="103" spans="1:9" x14ac:dyDescent="0.25">
      <c r="A103" t="s">
        <v>118</v>
      </c>
      <c r="B103" t="s">
        <v>13</v>
      </c>
      <c r="C103" t="s">
        <v>14</v>
      </c>
      <c r="D103">
        <v>4.4930000000000003</v>
      </c>
      <c r="E103">
        <v>421.9</v>
      </c>
      <c r="F103">
        <v>68.61</v>
      </c>
      <c r="G103">
        <v>31</v>
      </c>
      <c r="H103">
        <v>41.03</v>
      </c>
      <c r="I103">
        <f t="shared" si="1"/>
        <v>6.0447683191302932</v>
      </c>
    </row>
    <row r="104" spans="1:9" x14ac:dyDescent="0.25">
      <c r="A104" t="s">
        <v>119</v>
      </c>
      <c r="B104" t="s">
        <v>13</v>
      </c>
      <c r="C104" t="s">
        <v>14</v>
      </c>
      <c r="D104">
        <v>5.968</v>
      </c>
      <c r="E104">
        <v>357.4</v>
      </c>
      <c r="F104">
        <v>55.17</v>
      </c>
      <c r="G104">
        <v>20</v>
      </c>
      <c r="H104">
        <v>86.06</v>
      </c>
      <c r="I104">
        <f t="shared" si="1"/>
        <v>5.878855602725328</v>
      </c>
    </row>
    <row r="105" spans="1:9" x14ac:dyDescent="0.25">
      <c r="A105" t="s">
        <v>120</v>
      </c>
      <c r="B105" t="s">
        <v>8</v>
      </c>
      <c r="C105" t="s">
        <v>9</v>
      </c>
      <c r="D105">
        <v>2.5720000000000001</v>
      </c>
      <c r="E105">
        <v>8372.7999999999993</v>
      </c>
      <c r="F105">
        <v>76.86</v>
      </c>
      <c r="G105">
        <v>73</v>
      </c>
      <c r="H105">
        <v>6.88</v>
      </c>
      <c r="I105">
        <f t="shared" si="1"/>
        <v>9.032743635617944</v>
      </c>
    </row>
    <row r="106" spans="1:9" x14ac:dyDescent="0.25">
      <c r="A106" t="s">
        <v>121</v>
      </c>
      <c r="B106" t="s">
        <v>8</v>
      </c>
      <c r="C106" t="s">
        <v>9</v>
      </c>
      <c r="D106">
        <v>1.6679999999999999</v>
      </c>
      <c r="E106">
        <v>4684.5</v>
      </c>
      <c r="F106">
        <v>78.7</v>
      </c>
      <c r="G106">
        <v>41</v>
      </c>
      <c r="H106">
        <v>8.07</v>
      </c>
      <c r="I106">
        <f t="shared" si="1"/>
        <v>8.4520144653912421</v>
      </c>
    </row>
    <row r="107" spans="1:9" x14ac:dyDescent="0.25">
      <c r="A107" t="s">
        <v>122</v>
      </c>
      <c r="B107" t="s">
        <v>13</v>
      </c>
      <c r="C107" t="s">
        <v>14</v>
      </c>
      <c r="D107">
        <v>6.117</v>
      </c>
      <c r="E107">
        <v>598.79999999999995</v>
      </c>
      <c r="F107">
        <v>53.14</v>
      </c>
      <c r="G107">
        <v>37</v>
      </c>
      <c r="H107">
        <v>92.206000000000003</v>
      </c>
      <c r="I107">
        <f t="shared" si="1"/>
        <v>6.3949276525454728</v>
      </c>
    </row>
    <row r="108" spans="1:9" x14ac:dyDescent="0.25">
      <c r="A108" t="s">
        <v>123</v>
      </c>
      <c r="B108" t="s">
        <v>11</v>
      </c>
      <c r="C108" t="s">
        <v>9</v>
      </c>
      <c r="D108">
        <v>1.284</v>
      </c>
      <c r="E108">
        <v>19599.2</v>
      </c>
      <c r="F108">
        <v>82.29</v>
      </c>
      <c r="G108">
        <v>95</v>
      </c>
      <c r="H108">
        <v>5.4050000000000002</v>
      </c>
      <c r="I108">
        <f t="shared" si="1"/>
        <v>9.8832440280590692</v>
      </c>
    </row>
    <row r="109" spans="1:9" x14ac:dyDescent="0.25">
      <c r="A109" t="s">
        <v>124</v>
      </c>
      <c r="B109" t="s">
        <v>22</v>
      </c>
      <c r="C109" t="s">
        <v>9</v>
      </c>
      <c r="D109">
        <v>4.3844662585282403</v>
      </c>
      <c r="E109">
        <v>3069.4</v>
      </c>
      <c r="F109">
        <v>70.599999999999994</v>
      </c>
      <c r="G109">
        <v>72</v>
      </c>
      <c r="H109">
        <v>21</v>
      </c>
      <c r="I109">
        <f t="shared" si="1"/>
        <v>8.0292373817409946</v>
      </c>
    </row>
    <row r="110" spans="1:9" x14ac:dyDescent="0.25">
      <c r="A110" t="s">
        <v>125</v>
      </c>
      <c r="B110" t="s">
        <v>13</v>
      </c>
      <c r="C110" t="s">
        <v>14</v>
      </c>
      <c r="D110">
        <v>4.3609999999999998</v>
      </c>
      <c r="E110">
        <v>1131.0999999999999</v>
      </c>
      <c r="F110">
        <v>60.95</v>
      </c>
      <c r="G110">
        <v>42</v>
      </c>
      <c r="H110">
        <v>69.930000000000007</v>
      </c>
      <c r="I110">
        <f t="shared" si="1"/>
        <v>7.0309458895373353</v>
      </c>
    </row>
    <row r="111" spans="1:9" x14ac:dyDescent="0.25">
      <c r="A111" t="s">
        <v>126</v>
      </c>
      <c r="B111" t="s">
        <v>13</v>
      </c>
      <c r="C111" t="s">
        <v>14</v>
      </c>
      <c r="D111">
        <v>1.59</v>
      </c>
      <c r="E111">
        <v>7488.3</v>
      </c>
      <c r="F111">
        <v>76.89</v>
      </c>
      <c r="G111">
        <v>42</v>
      </c>
      <c r="H111">
        <v>12.112</v>
      </c>
      <c r="I111">
        <f t="shared" si="1"/>
        <v>8.9210970814574466</v>
      </c>
    </row>
    <row r="112" spans="1:9" x14ac:dyDescent="0.25">
      <c r="A112" t="s">
        <v>127</v>
      </c>
      <c r="B112" t="s">
        <v>18</v>
      </c>
      <c r="C112" t="s">
        <v>23</v>
      </c>
      <c r="D112">
        <v>2.2269999999999999</v>
      </c>
      <c r="E112">
        <v>9100.7000000000007</v>
      </c>
      <c r="F112">
        <v>79.64</v>
      </c>
      <c r="G112">
        <v>78</v>
      </c>
      <c r="H112">
        <v>14.146000000000001</v>
      </c>
      <c r="I112">
        <f t="shared" si="1"/>
        <v>9.1161066126234367</v>
      </c>
    </row>
    <row r="113" spans="1:9" x14ac:dyDescent="0.25">
      <c r="A113" t="s">
        <v>128</v>
      </c>
      <c r="B113" t="s">
        <v>22</v>
      </c>
      <c r="C113" t="s">
        <v>9</v>
      </c>
      <c r="D113">
        <v>3.3069999999999999</v>
      </c>
      <c r="E113">
        <v>2678.2</v>
      </c>
      <c r="F113">
        <v>70.17</v>
      </c>
      <c r="G113">
        <v>23</v>
      </c>
      <c r="H113">
        <v>31.446999999999999</v>
      </c>
      <c r="I113">
        <f t="shared" si="1"/>
        <v>7.8929002060614657</v>
      </c>
    </row>
    <row r="114" spans="1:9" x14ac:dyDescent="0.25">
      <c r="A114" t="s">
        <v>129</v>
      </c>
      <c r="B114" t="s">
        <v>11</v>
      </c>
      <c r="C114" t="s">
        <v>9</v>
      </c>
      <c r="D114">
        <v>1.45</v>
      </c>
      <c r="E114">
        <v>1625.8</v>
      </c>
      <c r="F114">
        <v>73.48</v>
      </c>
      <c r="G114">
        <v>48</v>
      </c>
      <c r="H114">
        <v>14.343999999999999</v>
      </c>
      <c r="I114">
        <f t="shared" si="1"/>
        <v>7.3937552813124716</v>
      </c>
    </row>
    <row r="115" spans="1:9" x14ac:dyDescent="0.25">
      <c r="A115" t="s">
        <v>130</v>
      </c>
      <c r="B115" t="s">
        <v>8</v>
      </c>
      <c r="C115" t="s">
        <v>9</v>
      </c>
      <c r="D115">
        <v>2.4460000000000002</v>
      </c>
      <c r="E115">
        <v>2246.6999999999998</v>
      </c>
      <c r="F115">
        <v>72.83</v>
      </c>
      <c r="G115">
        <v>63</v>
      </c>
      <c r="H115">
        <v>30.704999999999998</v>
      </c>
      <c r="I115">
        <f t="shared" si="1"/>
        <v>7.7172177519234308</v>
      </c>
    </row>
    <row r="116" spans="1:9" x14ac:dyDescent="0.25">
      <c r="A116" t="s">
        <v>131</v>
      </c>
      <c r="B116" t="s">
        <v>11</v>
      </c>
      <c r="C116" t="s">
        <v>9</v>
      </c>
      <c r="D116">
        <v>1.63</v>
      </c>
      <c r="E116">
        <v>6509.8</v>
      </c>
      <c r="F116">
        <v>77.37</v>
      </c>
      <c r="G116">
        <v>61</v>
      </c>
      <c r="H116">
        <v>7.7329999999999997</v>
      </c>
      <c r="I116">
        <f t="shared" si="1"/>
        <v>8.7810640127644799</v>
      </c>
    </row>
    <row r="117" spans="1:9" x14ac:dyDescent="0.25">
      <c r="A117" t="s">
        <v>132</v>
      </c>
      <c r="B117" t="s">
        <v>13</v>
      </c>
      <c r="C117" t="s">
        <v>14</v>
      </c>
      <c r="D117">
        <v>2.1829999999999998</v>
      </c>
      <c r="E117">
        <v>2865</v>
      </c>
      <c r="F117">
        <v>74.86</v>
      </c>
      <c r="G117">
        <v>59</v>
      </c>
      <c r="H117">
        <v>28.501999999999999</v>
      </c>
      <c r="I117">
        <f t="shared" si="1"/>
        <v>7.9603236291488395</v>
      </c>
    </row>
    <row r="118" spans="1:9" x14ac:dyDescent="0.25">
      <c r="A118" t="s">
        <v>133</v>
      </c>
      <c r="B118" t="s">
        <v>13</v>
      </c>
      <c r="C118" t="s">
        <v>14</v>
      </c>
      <c r="D118">
        <v>4.7130000000000001</v>
      </c>
      <c r="E118">
        <v>407.5</v>
      </c>
      <c r="F118">
        <v>51.81</v>
      </c>
      <c r="G118">
        <v>39</v>
      </c>
      <c r="H118">
        <v>77.858000000000004</v>
      </c>
      <c r="I118">
        <f t="shared" si="1"/>
        <v>6.0100409326809174</v>
      </c>
    </row>
    <row r="119" spans="1:9" x14ac:dyDescent="0.25">
      <c r="A119" t="s">
        <v>134</v>
      </c>
      <c r="B119" t="s">
        <v>8</v>
      </c>
      <c r="C119" t="s">
        <v>9</v>
      </c>
      <c r="D119">
        <v>1.9390000000000001</v>
      </c>
      <c r="E119">
        <v>876.2</v>
      </c>
      <c r="F119">
        <v>67.87</v>
      </c>
      <c r="G119">
        <v>34</v>
      </c>
      <c r="H119">
        <v>44.802</v>
      </c>
      <c r="I119">
        <f t="shared" si="1"/>
        <v>6.7755943753797983</v>
      </c>
    </row>
    <row r="120" spans="1:9" x14ac:dyDescent="0.25">
      <c r="A120" t="s">
        <v>135</v>
      </c>
      <c r="B120" t="s">
        <v>13</v>
      </c>
      <c r="C120" t="s">
        <v>14</v>
      </c>
      <c r="D120">
        <v>3.0550000000000002</v>
      </c>
      <c r="E120">
        <v>5124.7</v>
      </c>
      <c r="F120">
        <v>63.04</v>
      </c>
      <c r="G120">
        <v>39</v>
      </c>
      <c r="H120">
        <v>29.760999999999999</v>
      </c>
      <c r="I120">
        <f t="shared" si="1"/>
        <v>8.5418272657079104</v>
      </c>
    </row>
    <row r="121" spans="1:9" x14ac:dyDescent="0.25">
      <c r="A121" t="s">
        <v>136</v>
      </c>
      <c r="B121" t="s">
        <v>22</v>
      </c>
      <c r="C121" t="s">
        <v>9</v>
      </c>
      <c r="D121">
        <v>3.3</v>
      </c>
      <c r="E121">
        <v>6190.1</v>
      </c>
      <c r="F121">
        <v>57.1</v>
      </c>
      <c r="G121">
        <v>100</v>
      </c>
      <c r="H121">
        <v>45.8</v>
      </c>
      <c r="I121">
        <f t="shared" si="1"/>
        <v>8.7307065206370034</v>
      </c>
    </row>
    <row r="122" spans="1:9" x14ac:dyDescent="0.25">
      <c r="A122" t="s">
        <v>137</v>
      </c>
      <c r="B122" t="s">
        <v>8</v>
      </c>
      <c r="C122" t="s">
        <v>9</v>
      </c>
      <c r="D122">
        <v>2.5870000000000002</v>
      </c>
      <c r="E122">
        <v>534.70000000000005</v>
      </c>
      <c r="F122">
        <v>70.05</v>
      </c>
      <c r="G122">
        <v>19</v>
      </c>
      <c r="H122">
        <v>32.012999999999998</v>
      </c>
      <c r="I122">
        <f t="shared" si="1"/>
        <v>6.2817058419546861</v>
      </c>
    </row>
    <row r="123" spans="1:9" x14ac:dyDescent="0.25">
      <c r="A123" t="s">
        <v>138</v>
      </c>
      <c r="B123" t="s">
        <v>16</v>
      </c>
      <c r="C123" t="s">
        <v>9</v>
      </c>
      <c r="D123">
        <v>1.9</v>
      </c>
      <c r="E123">
        <v>20321.099999999999</v>
      </c>
      <c r="F123">
        <v>79.86</v>
      </c>
      <c r="G123">
        <v>93</v>
      </c>
      <c r="H123">
        <v>12.281000000000001</v>
      </c>
      <c r="I123">
        <f t="shared" si="1"/>
        <v>9.9194150340855014</v>
      </c>
    </row>
    <row r="124" spans="1:9" x14ac:dyDescent="0.25">
      <c r="A124" t="s">
        <v>139</v>
      </c>
      <c r="B124" t="s">
        <v>11</v>
      </c>
      <c r="C124" t="s">
        <v>23</v>
      </c>
      <c r="D124">
        <v>1.794</v>
      </c>
      <c r="E124">
        <v>46909.7</v>
      </c>
      <c r="F124">
        <v>82.79</v>
      </c>
      <c r="G124">
        <v>83</v>
      </c>
      <c r="H124">
        <v>4.1680000000000001</v>
      </c>
      <c r="I124">
        <f t="shared" si="1"/>
        <v>10.755979756077155</v>
      </c>
    </row>
    <row r="125" spans="1:9" x14ac:dyDescent="0.25">
      <c r="A125" t="s">
        <v>140</v>
      </c>
      <c r="B125" t="s">
        <v>22</v>
      </c>
      <c r="C125" t="s">
        <v>9</v>
      </c>
      <c r="D125">
        <v>2.0910000000000002</v>
      </c>
      <c r="E125">
        <v>35319.5</v>
      </c>
      <c r="F125">
        <v>80.489999999999995</v>
      </c>
      <c r="G125">
        <v>57</v>
      </c>
      <c r="H125">
        <v>4.68</v>
      </c>
      <c r="I125">
        <f t="shared" si="1"/>
        <v>10.472190498332305</v>
      </c>
    </row>
    <row r="126" spans="1:9" x14ac:dyDescent="0.25">
      <c r="A126" t="s">
        <v>141</v>
      </c>
      <c r="B126" t="s">
        <v>22</v>
      </c>
      <c r="C126" t="s">
        <v>23</v>
      </c>
      <c r="D126">
        <v>2.1349999999999998</v>
      </c>
      <c r="E126">
        <v>32372.1</v>
      </c>
      <c r="F126">
        <v>82.77</v>
      </c>
      <c r="G126">
        <v>86</v>
      </c>
      <c r="H126">
        <v>4.7569999999999997</v>
      </c>
      <c r="I126">
        <f t="shared" si="1"/>
        <v>10.385052219700158</v>
      </c>
    </row>
    <row r="127" spans="1:9" x14ac:dyDescent="0.25">
      <c r="A127" t="s">
        <v>142</v>
      </c>
      <c r="B127" t="s">
        <v>18</v>
      </c>
      <c r="C127" t="s">
        <v>9</v>
      </c>
      <c r="D127">
        <v>2.5</v>
      </c>
      <c r="E127">
        <v>1131.9000000000001</v>
      </c>
      <c r="F127">
        <v>77.45</v>
      </c>
      <c r="G127">
        <v>58</v>
      </c>
      <c r="H127">
        <v>18.315000000000001</v>
      </c>
      <c r="I127">
        <f t="shared" si="1"/>
        <v>7.0316529156383742</v>
      </c>
    </row>
    <row r="128" spans="1:9" x14ac:dyDescent="0.25">
      <c r="A128" t="s">
        <v>143</v>
      </c>
      <c r="B128" t="s">
        <v>13</v>
      </c>
      <c r="C128" t="s">
        <v>14</v>
      </c>
      <c r="D128">
        <v>6.9249999999999998</v>
      </c>
      <c r="E128">
        <v>357.7</v>
      </c>
      <c r="F128">
        <v>55.77</v>
      </c>
      <c r="G128">
        <v>17</v>
      </c>
      <c r="H128">
        <v>85.82</v>
      </c>
      <c r="I128">
        <f t="shared" si="1"/>
        <v>5.879694646264972</v>
      </c>
    </row>
    <row r="129" spans="1:9" x14ac:dyDescent="0.25">
      <c r="A129" t="s">
        <v>144</v>
      </c>
      <c r="B129" t="s">
        <v>13</v>
      </c>
      <c r="C129" t="s">
        <v>14</v>
      </c>
      <c r="D129">
        <v>5.431</v>
      </c>
      <c r="E129">
        <v>1239.8</v>
      </c>
      <c r="F129">
        <v>53.38</v>
      </c>
      <c r="G129">
        <v>51</v>
      </c>
      <c r="H129">
        <v>87.561000000000007</v>
      </c>
      <c r="I129">
        <f t="shared" si="1"/>
        <v>7.1227053552678186</v>
      </c>
    </row>
    <row r="130" spans="1:9" x14ac:dyDescent="0.25">
      <c r="A130" t="s">
        <v>145</v>
      </c>
      <c r="B130" t="s">
        <v>8</v>
      </c>
      <c r="C130" t="s">
        <v>9</v>
      </c>
      <c r="D130">
        <v>1.988</v>
      </c>
      <c r="E130">
        <v>504</v>
      </c>
      <c r="F130">
        <v>72.12</v>
      </c>
      <c r="G130">
        <v>60</v>
      </c>
      <c r="H130">
        <v>25.053000000000001</v>
      </c>
      <c r="I130">
        <f t="shared" si="1"/>
        <v>6.2225762680713688</v>
      </c>
    </row>
    <row r="131" spans="1:9" x14ac:dyDescent="0.25">
      <c r="A131" t="s">
        <v>146</v>
      </c>
      <c r="B131" t="s">
        <v>11</v>
      </c>
      <c r="C131" t="s">
        <v>23</v>
      </c>
      <c r="D131">
        <v>1.948</v>
      </c>
      <c r="E131">
        <v>84588.7</v>
      </c>
      <c r="F131">
        <v>83.47</v>
      </c>
      <c r="G131">
        <v>80</v>
      </c>
      <c r="H131">
        <v>2.94</v>
      </c>
      <c r="I131">
        <f t="shared" ref="I131:I194" si="2">LN(E131)</f>
        <v>11.34555596693313</v>
      </c>
    </row>
    <row r="132" spans="1:9" x14ac:dyDescent="0.25">
      <c r="A132" t="s">
        <v>147</v>
      </c>
      <c r="B132" t="s">
        <v>8</v>
      </c>
      <c r="C132" t="s">
        <v>9</v>
      </c>
      <c r="D132">
        <v>2.1459999999999999</v>
      </c>
      <c r="E132">
        <v>20791</v>
      </c>
      <c r="F132">
        <v>76.44</v>
      </c>
      <c r="G132">
        <v>73</v>
      </c>
      <c r="H132">
        <v>8.4139999999999997</v>
      </c>
      <c r="I132">
        <f t="shared" si="2"/>
        <v>9.9422754797433885</v>
      </c>
    </row>
    <row r="133" spans="1:9" x14ac:dyDescent="0.25">
      <c r="A133" t="s">
        <v>148</v>
      </c>
      <c r="B133" t="s">
        <v>8</v>
      </c>
      <c r="C133" t="s">
        <v>9</v>
      </c>
      <c r="D133">
        <v>3.2010000000000001</v>
      </c>
      <c r="E133">
        <v>1003.2</v>
      </c>
      <c r="F133">
        <v>66.88</v>
      </c>
      <c r="G133">
        <v>36</v>
      </c>
      <c r="H133">
        <v>65.724000000000004</v>
      </c>
      <c r="I133">
        <f t="shared" si="2"/>
        <v>6.9109501698786566</v>
      </c>
    </row>
    <row r="134" spans="1:9" x14ac:dyDescent="0.25">
      <c r="A134" t="s">
        <v>149</v>
      </c>
      <c r="B134" t="s">
        <v>22</v>
      </c>
      <c r="C134" t="s">
        <v>9</v>
      </c>
      <c r="D134">
        <v>2</v>
      </c>
      <c r="E134">
        <v>10821.8</v>
      </c>
      <c r="F134">
        <v>72.099999999999994</v>
      </c>
      <c r="G134">
        <v>84</v>
      </c>
      <c r="H134">
        <v>20.075282308657499</v>
      </c>
      <c r="I134">
        <f t="shared" si="2"/>
        <v>9.2893178971596093</v>
      </c>
    </row>
    <row r="135" spans="1:9" x14ac:dyDescent="0.25">
      <c r="A135" t="s">
        <v>150</v>
      </c>
      <c r="B135" t="s">
        <v>8</v>
      </c>
      <c r="C135" t="s">
        <v>9</v>
      </c>
      <c r="D135">
        <v>4.2699999999999996</v>
      </c>
      <c r="E135">
        <v>1819.5</v>
      </c>
      <c r="F135">
        <v>74.81</v>
      </c>
      <c r="G135">
        <v>74</v>
      </c>
      <c r="H135">
        <v>19.503</v>
      </c>
      <c r="I135">
        <f t="shared" si="2"/>
        <v>7.5063170170522149</v>
      </c>
    </row>
    <row r="136" spans="1:9" x14ac:dyDescent="0.25">
      <c r="A136" t="s">
        <v>151</v>
      </c>
      <c r="B136" t="s">
        <v>18</v>
      </c>
      <c r="C136" t="s">
        <v>9</v>
      </c>
      <c r="D136">
        <v>2.4089999999999998</v>
      </c>
      <c r="E136">
        <v>7614</v>
      </c>
      <c r="F136">
        <v>79.069999999999993</v>
      </c>
      <c r="G136">
        <v>75</v>
      </c>
      <c r="H136">
        <v>16.167999999999999</v>
      </c>
      <c r="I136">
        <f t="shared" si="2"/>
        <v>8.937743936942443</v>
      </c>
    </row>
    <row r="137" spans="1:9" x14ac:dyDescent="0.25">
      <c r="A137" t="s">
        <v>152</v>
      </c>
      <c r="B137" t="s">
        <v>22</v>
      </c>
      <c r="C137" t="s">
        <v>9</v>
      </c>
      <c r="D137">
        <v>3.7989999999999999</v>
      </c>
      <c r="E137">
        <v>1428.4</v>
      </c>
      <c r="F137">
        <v>65.52</v>
      </c>
      <c r="G137">
        <v>13</v>
      </c>
      <c r="H137">
        <v>44.473999999999997</v>
      </c>
      <c r="I137">
        <f t="shared" si="2"/>
        <v>7.2643102157202932</v>
      </c>
    </row>
    <row r="138" spans="1:9" x14ac:dyDescent="0.25">
      <c r="A138" t="s">
        <v>153</v>
      </c>
      <c r="B138" t="s">
        <v>18</v>
      </c>
      <c r="C138" t="s">
        <v>9</v>
      </c>
      <c r="D138">
        <v>2.8580000000000001</v>
      </c>
      <c r="E138">
        <v>2771.1</v>
      </c>
      <c r="F138">
        <v>74.91</v>
      </c>
      <c r="G138">
        <v>62</v>
      </c>
      <c r="H138">
        <v>27.375</v>
      </c>
      <c r="I138">
        <f t="shared" si="2"/>
        <v>7.926999632266674</v>
      </c>
    </row>
    <row r="139" spans="1:9" x14ac:dyDescent="0.25">
      <c r="A139" t="s">
        <v>154</v>
      </c>
      <c r="B139" t="s">
        <v>18</v>
      </c>
      <c r="C139" t="s">
        <v>9</v>
      </c>
      <c r="D139">
        <v>2.41</v>
      </c>
      <c r="E139">
        <v>5410.7</v>
      </c>
      <c r="F139">
        <v>76.900000000000006</v>
      </c>
      <c r="G139">
        <v>77</v>
      </c>
      <c r="H139">
        <v>18.273</v>
      </c>
      <c r="I139">
        <f t="shared" si="2"/>
        <v>8.5961337534888447</v>
      </c>
    </row>
    <row r="140" spans="1:9" x14ac:dyDescent="0.25">
      <c r="A140" t="s">
        <v>155</v>
      </c>
      <c r="B140" t="s">
        <v>8</v>
      </c>
      <c r="C140" t="s">
        <v>9</v>
      </c>
      <c r="D140">
        <v>3.05</v>
      </c>
      <c r="E140">
        <v>2140.1</v>
      </c>
      <c r="F140">
        <v>72.569999999999993</v>
      </c>
      <c r="G140">
        <v>49</v>
      </c>
      <c r="H140">
        <v>20.885999999999999</v>
      </c>
      <c r="I140">
        <f t="shared" si="2"/>
        <v>7.6686078358960952</v>
      </c>
    </row>
    <row r="141" spans="1:9" x14ac:dyDescent="0.25">
      <c r="A141" t="s">
        <v>156</v>
      </c>
      <c r="B141" t="s">
        <v>11</v>
      </c>
      <c r="C141" t="s">
        <v>23</v>
      </c>
      <c r="D141">
        <v>1.415</v>
      </c>
      <c r="E141">
        <v>12263.2</v>
      </c>
      <c r="F141">
        <v>80.56</v>
      </c>
      <c r="G141">
        <v>61</v>
      </c>
      <c r="H141">
        <v>5.5460000000000003</v>
      </c>
      <c r="I141">
        <f t="shared" si="2"/>
        <v>9.4143581868518975</v>
      </c>
    </row>
    <row r="142" spans="1:9" x14ac:dyDescent="0.25">
      <c r="A142" t="s">
        <v>157</v>
      </c>
      <c r="B142" t="s">
        <v>11</v>
      </c>
      <c r="C142" t="s">
        <v>23</v>
      </c>
      <c r="D142">
        <v>1.3120000000000001</v>
      </c>
      <c r="E142">
        <v>21437.599999999999</v>
      </c>
      <c r="F142">
        <v>82.76</v>
      </c>
      <c r="G142">
        <v>61</v>
      </c>
      <c r="H142">
        <v>4.1749999999999998</v>
      </c>
      <c r="I142">
        <f t="shared" si="2"/>
        <v>9.9729016686204481</v>
      </c>
    </row>
    <row r="143" spans="1:9" x14ac:dyDescent="0.25">
      <c r="A143" t="s">
        <v>158</v>
      </c>
      <c r="B143" t="s">
        <v>16</v>
      </c>
      <c r="C143" t="s">
        <v>9</v>
      </c>
      <c r="D143">
        <v>1.7569999999999999</v>
      </c>
      <c r="E143">
        <v>26461</v>
      </c>
      <c r="F143">
        <v>83.2</v>
      </c>
      <c r="G143">
        <v>99</v>
      </c>
      <c r="H143">
        <v>7.2430000000000003</v>
      </c>
      <c r="I143">
        <f t="shared" si="2"/>
        <v>10.183427229849748</v>
      </c>
    </row>
    <row r="144" spans="1:9" x14ac:dyDescent="0.25">
      <c r="A144" t="s">
        <v>159</v>
      </c>
      <c r="B144" t="s">
        <v>8</v>
      </c>
      <c r="C144" t="s">
        <v>9</v>
      </c>
      <c r="D144">
        <v>2.2040000000000002</v>
      </c>
      <c r="E144">
        <v>72397.899999999994</v>
      </c>
      <c r="F144">
        <v>78.239999999999995</v>
      </c>
      <c r="G144">
        <v>96</v>
      </c>
      <c r="H144">
        <v>8.1950000000000003</v>
      </c>
      <c r="I144">
        <f t="shared" si="2"/>
        <v>11.189932572428278</v>
      </c>
    </row>
    <row r="145" spans="1:9" x14ac:dyDescent="0.25">
      <c r="A145" t="s">
        <v>160</v>
      </c>
      <c r="B145" t="s">
        <v>8</v>
      </c>
      <c r="C145" t="s">
        <v>9</v>
      </c>
      <c r="D145">
        <v>1.389</v>
      </c>
      <c r="E145">
        <v>21052.2</v>
      </c>
      <c r="F145">
        <v>83.95</v>
      </c>
      <c r="G145">
        <v>83</v>
      </c>
      <c r="H145">
        <v>3.6469999999999998</v>
      </c>
      <c r="I145">
        <f t="shared" si="2"/>
        <v>9.9547603467135506</v>
      </c>
    </row>
    <row r="146" spans="1:9" x14ac:dyDescent="0.25">
      <c r="A146" t="s">
        <v>161</v>
      </c>
      <c r="B146" t="s">
        <v>11</v>
      </c>
      <c r="C146" t="s">
        <v>9</v>
      </c>
      <c r="D146">
        <v>1.4279999999999999</v>
      </c>
      <c r="E146">
        <v>7522.4</v>
      </c>
      <c r="F146">
        <v>77.95</v>
      </c>
      <c r="G146">
        <v>58</v>
      </c>
      <c r="H146">
        <v>12.215999999999999</v>
      </c>
      <c r="I146">
        <f t="shared" si="2"/>
        <v>8.9256405149628666</v>
      </c>
    </row>
    <row r="147" spans="1:9" x14ac:dyDescent="0.25">
      <c r="A147" t="s">
        <v>162</v>
      </c>
      <c r="B147" t="s">
        <v>11</v>
      </c>
      <c r="C147" t="s">
        <v>9</v>
      </c>
      <c r="D147">
        <v>1.5289999999999999</v>
      </c>
      <c r="E147">
        <v>10351.4</v>
      </c>
      <c r="F147">
        <v>75.010000000000005</v>
      </c>
      <c r="G147">
        <v>73</v>
      </c>
      <c r="H147">
        <v>10.534000000000001</v>
      </c>
      <c r="I147">
        <f t="shared" si="2"/>
        <v>9.2448770552464179</v>
      </c>
    </row>
    <row r="148" spans="1:9" x14ac:dyDescent="0.25">
      <c r="A148" t="s">
        <v>163</v>
      </c>
      <c r="B148" t="s">
        <v>13</v>
      </c>
      <c r="C148" t="s">
        <v>14</v>
      </c>
      <c r="D148">
        <v>5.282</v>
      </c>
      <c r="E148">
        <v>532.29999999999995</v>
      </c>
      <c r="F148">
        <v>57.13</v>
      </c>
      <c r="G148">
        <v>19</v>
      </c>
      <c r="H148">
        <v>92.87</v>
      </c>
      <c r="I148">
        <f t="shared" si="2"/>
        <v>6.2772072401787113</v>
      </c>
    </row>
    <row r="149" spans="1:9" x14ac:dyDescent="0.25">
      <c r="A149" t="s">
        <v>164</v>
      </c>
      <c r="B149" t="s">
        <v>16</v>
      </c>
      <c r="C149" t="s">
        <v>9</v>
      </c>
      <c r="D149">
        <v>1.907</v>
      </c>
      <c r="E149">
        <v>6677.1</v>
      </c>
      <c r="F149">
        <v>77.540000000000006</v>
      </c>
      <c r="G149">
        <v>28</v>
      </c>
      <c r="H149">
        <v>12.26</v>
      </c>
      <c r="I149">
        <f t="shared" si="2"/>
        <v>8.8064390405316999</v>
      </c>
    </row>
    <row r="150" spans="1:9" x14ac:dyDescent="0.25">
      <c r="A150" t="s">
        <v>165</v>
      </c>
      <c r="B150" t="s">
        <v>22</v>
      </c>
      <c r="C150" t="s">
        <v>9</v>
      </c>
      <c r="D150">
        <v>3.7629999999999999</v>
      </c>
      <c r="E150">
        <v>3343.3</v>
      </c>
      <c r="F150">
        <v>76.02</v>
      </c>
      <c r="G150">
        <v>20</v>
      </c>
      <c r="H150">
        <v>19.847999999999999</v>
      </c>
      <c r="I150">
        <f t="shared" si="2"/>
        <v>8.1147136221484395</v>
      </c>
    </row>
    <row r="151" spans="1:9" x14ac:dyDescent="0.25">
      <c r="A151" t="s">
        <v>166</v>
      </c>
      <c r="B151" t="s">
        <v>13</v>
      </c>
      <c r="C151" t="s">
        <v>14</v>
      </c>
      <c r="D151">
        <v>3.488</v>
      </c>
      <c r="E151">
        <v>1283.3</v>
      </c>
      <c r="F151">
        <v>66.48</v>
      </c>
      <c r="G151">
        <v>63</v>
      </c>
      <c r="H151">
        <v>47.485999999999997</v>
      </c>
      <c r="I151">
        <f t="shared" si="2"/>
        <v>7.157190164250415</v>
      </c>
    </row>
    <row r="152" spans="1:9" x14ac:dyDescent="0.25">
      <c r="A152" t="s">
        <v>167</v>
      </c>
      <c r="B152" t="s">
        <v>8</v>
      </c>
      <c r="C152" t="s">
        <v>9</v>
      </c>
      <c r="D152">
        <v>2.6389999999999998</v>
      </c>
      <c r="E152">
        <v>15835.9</v>
      </c>
      <c r="F152">
        <v>75.569999999999993</v>
      </c>
      <c r="G152">
        <v>82</v>
      </c>
      <c r="H152">
        <v>16.202000000000002</v>
      </c>
      <c r="I152">
        <f t="shared" si="2"/>
        <v>9.6700347934801432</v>
      </c>
    </row>
    <row r="153" spans="1:9" x14ac:dyDescent="0.25">
      <c r="A153" t="s">
        <v>168</v>
      </c>
      <c r="B153" t="s">
        <v>13</v>
      </c>
      <c r="C153" t="s">
        <v>14</v>
      </c>
      <c r="D153">
        <v>4.6050000000000004</v>
      </c>
      <c r="E153">
        <v>1032.7</v>
      </c>
      <c r="F153">
        <v>60.92</v>
      </c>
      <c r="G153">
        <v>43</v>
      </c>
      <c r="H153">
        <v>49.802</v>
      </c>
      <c r="I153">
        <f t="shared" si="2"/>
        <v>6.9399320106773583</v>
      </c>
    </row>
    <row r="154" spans="1:9" x14ac:dyDescent="0.25">
      <c r="A154" t="s">
        <v>169</v>
      </c>
      <c r="B154" t="s">
        <v>11</v>
      </c>
      <c r="C154" t="s">
        <v>9</v>
      </c>
      <c r="D154">
        <v>1.5620000000000001</v>
      </c>
      <c r="E154">
        <v>5123.2</v>
      </c>
      <c r="F154">
        <v>77.05</v>
      </c>
      <c r="G154">
        <v>56</v>
      </c>
      <c r="H154">
        <v>10.63</v>
      </c>
      <c r="I154">
        <f t="shared" si="2"/>
        <v>8.5415345228023956</v>
      </c>
    </row>
    <row r="155" spans="1:9" x14ac:dyDescent="0.25">
      <c r="A155" t="s">
        <v>170</v>
      </c>
      <c r="B155" t="s">
        <v>13</v>
      </c>
      <c r="C155" t="s">
        <v>14</v>
      </c>
      <c r="D155">
        <v>4.7279999999999998</v>
      </c>
      <c r="E155">
        <v>351.7</v>
      </c>
      <c r="F155">
        <v>48.87</v>
      </c>
      <c r="G155">
        <v>39</v>
      </c>
      <c r="H155">
        <v>103.459</v>
      </c>
      <c r="I155">
        <f t="shared" si="2"/>
        <v>5.8627785394799368</v>
      </c>
    </row>
    <row r="156" spans="1:9" x14ac:dyDescent="0.25">
      <c r="A156" t="s">
        <v>171</v>
      </c>
      <c r="B156" t="s">
        <v>8</v>
      </c>
      <c r="C156" t="s">
        <v>9</v>
      </c>
      <c r="D156">
        <v>1.367</v>
      </c>
      <c r="E156">
        <v>43783.1</v>
      </c>
      <c r="F156">
        <v>83.71</v>
      </c>
      <c r="G156">
        <v>100</v>
      </c>
      <c r="H156">
        <v>1.9159999999999999</v>
      </c>
      <c r="I156">
        <f t="shared" si="2"/>
        <v>10.687003177158442</v>
      </c>
    </row>
    <row r="157" spans="1:9" x14ac:dyDescent="0.25">
      <c r="A157" t="s">
        <v>172</v>
      </c>
      <c r="B157" t="s">
        <v>11</v>
      </c>
      <c r="C157" t="s">
        <v>23</v>
      </c>
      <c r="D157">
        <v>1.3720000000000001</v>
      </c>
      <c r="E157">
        <v>15976</v>
      </c>
      <c r="F157">
        <v>79.53</v>
      </c>
      <c r="G157">
        <v>55</v>
      </c>
      <c r="H157">
        <v>5.6760000000000002</v>
      </c>
      <c r="I157">
        <f t="shared" si="2"/>
        <v>9.6788428750956506</v>
      </c>
    </row>
    <row r="158" spans="1:9" x14ac:dyDescent="0.25">
      <c r="A158" t="s">
        <v>173</v>
      </c>
      <c r="B158" t="s">
        <v>11</v>
      </c>
      <c r="C158" t="s">
        <v>23</v>
      </c>
      <c r="D158">
        <v>1.4770000000000001</v>
      </c>
      <c r="E158">
        <v>23109.8</v>
      </c>
      <c r="F158">
        <v>82.84</v>
      </c>
      <c r="G158">
        <v>49</v>
      </c>
      <c r="H158">
        <v>3.2789999999999999</v>
      </c>
      <c r="I158">
        <f t="shared" si="2"/>
        <v>10.048012048968754</v>
      </c>
    </row>
    <row r="159" spans="1:9" x14ac:dyDescent="0.25">
      <c r="A159" t="s">
        <v>174</v>
      </c>
      <c r="B159" t="s">
        <v>22</v>
      </c>
      <c r="C159" t="s">
        <v>9</v>
      </c>
      <c r="D159">
        <v>4.0410000000000004</v>
      </c>
      <c r="E159">
        <v>1193.5</v>
      </c>
      <c r="F159">
        <v>70</v>
      </c>
      <c r="G159">
        <v>19</v>
      </c>
      <c r="H159">
        <v>34.569000000000003</v>
      </c>
      <c r="I159">
        <f t="shared" si="2"/>
        <v>7.084645445778885</v>
      </c>
    </row>
    <row r="160" spans="1:9" x14ac:dyDescent="0.25">
      <c r="A160" t="s">
        <v>175</v>
      </c>
      <c r="B160" t="s">
        <v>13</v>
      </c>
      <c r="C160" t="s">
        <v>14</v>
      </c>
      <c r="D160">
        <v>6.2830000000000004</v>
      </c>
      <c r="E160">
        <v>114.8</v>
      </c>
      <c r="F160">
        <v>53.38</v>
      </c>
      <c r="G160">
        <v>38</v>
      </c>
      <c r="H160">
        <v>100.017</v>
      </c>
      <c r="I160">
        <f t="shared" si="2"/>
        <v>4.7431914838854663</v>
      </c>
    </row>
    <row r="161" spans="1:9" x14ac:dyDescent="0.25">
      <c r="A161" t="s">
        <v>176</v>
      </c>
      <c r="B161" t="s">
        <v>13</v>
      </c>
      <c r="C161" t="s">
        <v>14</v>
      </c>
      <c r="D161">
        <v>2.383</v>
      </c>
      <c r="E161">
        <v>7254.8</v>
      </c>
      <c r="F161">
        <v>54.09</v>
      </c>
      <c r="G161">
        <v>62</v>
      </c>
      <c r="H161">
        <v>45.892000000000003</v>
      </c>
      <c r="I161">
        <f t="shared" si="2"/>
        <v>8.8894185977432674</v>
      </c>
    </row>
    <row r="162" spans="1:9" x14ac:dyDescent="0.25">
      <c r="A162" t="s">
        <v>177</v>
      </c>
      <c r="B162" t="s">
        <v>11</v>
      </c>
      <c r="C162" t="s">
        <v>9</v>
      </c>
      <c r="D162">
        <v>1.504</v>
      </c>
      <c r="E162">
        <v>30542.799999999999</v>
      </c>
      <c r="F162">
        <v>84.76</v>
      </c>
      <c r="G162">
        <v>78</v>
      </c>
      <c r="H162">
        <v>3.573</v>
      </c>
      <c r="I162">
        <f t="shared" si="2"/>
        <v>10.326884257608627</v>
      </c>
    </row>
    <row r="163" spans="1:9" x14ac:dyDescent="0.25">
      <c r="A163" t="s">
        <v>178</v>
      </c>
      <c r="B163" t="s">
        <v>8</v>
      </c>
      <c r="C163" t="s">
        <v>9</v>
      </c>
      <c r="D163">
        <v>2.2349999999999999</v>
      </c>
      <c r="E163">
        <v>2375.3000000000002</v>
      </c>
      <c r="F163">
        <v>78.400000000000006</v>
      </c>
      <c r="G163">
        <v>14</v>
      </c>
      <c r="H163">
        <v>11.212999999999999</v>
      </c>
      <c r="I163">
        <f t="shared" si="2"/>
        <v>7.7728790242810479</v>
      </c>
    </row>
    <row r="164" spans="1:9" x14ac:dyDescent="0.25">
      <c r="A164" t="s">
        <v>179</v>
      </c>
      <c r="B164" t="s">
        <v>16</v>
      </c>
      <c r="C164" t="s">
        <v>9</v>
      </c>
      <c r="D164">
        <v>1.9950000000000001</v>
      </c>
      <c r="E164">
        <v>6171.7</v>
      </c>
      <c r="F164">
        <v>74.73</v>
      </c>
      <c r="G164">
        <v>50</v>
      </c>
      <c r="H164">
        <v>20.974</v>
      </c>
      <c r="I164">
        <f t="shared" si="2"/>
        <v>8.7277296056912128</v>
      </c>
    </row>
    <row r="165" spans="1:9" x14ac:dyDescent="0.25">
      <c r="A165" t="s">
        <v>180</v>
      </c>
      <c r="B165" t="s">
        <v>13</v>
      </c>
      <c r="C165" t="s">
        <v>14</v>
      </c>
      <c r="D165">
        <v>4.2249999999999996</v>
      </c>
      <c r="E165">
        <v>1824.9</v>
      </c>
      <c r="F165">
        <v>63.82</v>
      </c>
      <c r="G165">
        <v>41</v>
      </c>
      <c r="H165">
        <v>57.328000000000003</v>
      </c>
      <c r="I165">
        <f t="shared" si="2"/>
        <v>7.5092804699947697</v>
      </c>
    </row>
    <row r="166" spans="1:9" x14ac:dyDescent="0.25">
      <c r="A166" t="s">
        <v>181</v>
      </c>
      <c r="B166" t="s">
        <v>18</v>
      </c>
      <c r="C166" t="s">
        <v>9</v>
      </c>
      <c r="D166">
        <v>2.266</v>
      </c>
      <c r="E166">
        <v>7018</v>
      </c>
      <c r="F166">
        <v>74.180000000000007</v>
      </c>
      <c r="G166">
        <v>70</v>
      </c>
      <c r="H166">
        <v>19.774999999999999</v>
      </c>
      <c r="I166">
        <f t="shared" si="2"/>
        <v>8.8562335561431595</v>
      </c>
    </row>
    <row r="167" spans="1:9" x14ac:dyDescent="0.25">
      <c r="A167" t="s">
        <v>182</v>
      </c>
      <c r="B167" t="s">
        <v>13</v>
      </c>
      <c r="C167" t="s">
        <v>14</v>
      </c>
      <c r="D167">
        <v>3.1739999999999999</v>
      </c>
      <c r="E167">
        <v>3311.2</v>
      </c>
      <c r="F167">
        <v>48.54</v>
      </c>
      <c r="G167">
        <v>21</v>
      </c>
      <c r="H167">
        <v>64.622</v>
      </c>
      <c r="I167">
        <f t="shared" si="2"/>
        <v>8.1050659404345229</v>
      </c>
    </row>
    <row r="168" spans="1:9" x14ac:dyDescent="0.25">
      <c r="A168" t="s">
        <v>183</v>
      </c>
      <c r="B168" t="s">
        <v>11</v>
      </c>
      <c r="C168" t="s">
        <v>23</v>
      </c>
      <c r="D168">
        <v>1.925</v>
      </c>
      <c r="E168">
        <v>48906.2</v>
      </c>
      <c r="F168">
        <v>83.65</v>
      </c>
      <c r="G168">
        <v>85</v>
      </c>
      <c r="H168">
        <v>2.544</v>
      </c>
      <c r="I168">
        <f t="shared" si="2"/>
        <v>10.797659456791925</v>
      </c>
    </row>
    <row r="169" spans="1:9" x14ac:dyDescent="0.25">
      <c r="A169" t="s">
        <v>184</v>
      </c>
      <c r="B169" t="s">
        <v>11</v>
      </c>
      <c r="C169" t="s">
        <v>23</v>
      </c>
      <c r="D169">
        <v>1.536</v>
      </c>
      <c r="E169">
        <v>68880.2</v>
      </c>
      <c r="F169">
        <v>84.71</v>
      </c>
      <c r="G169">
        <v>74</v>
      </c>
      <c r="H169">
        <v>3.5129999999999999</v>
      </c>
      <c r="I169">
        <f t="shared" si="2"/>
        <v>11.140124042697861</v>
      </c>
    </row>
    <row r="170" spans="1:9" x14ac:dyDescent="0.25">
      <c r="A170" t="s">
        <v>185</v>
      </c>
      <c r="B170" t="s">
        <v>8</v>
      </c>
      <c r="C170" t="s">
        <v>9</v>
      </c>
      <c r="D170">
        <v>2.7719999999999998</v>
      </c>
      <c r="E170">
        <v>2931.5</v>
      </c>
      <c r="F170">
        <v>77.72</v>
      </c>
      <c r="G170">
        <v>56</v>
      </c>
      <c r="H170">
        <v>13.763999999999999</v>
      </c>
      <c r="I170">
        <f t="shared" si="2"/>
        <v>7.9832695164042695</v>
      </c>
    </row>
    <row r="171" spans="1:9" x14ac:dyDescent="0.25">
      <c r="A171" t="s">
        <v>186</v>
      </c>
      <c r="B171" t="s">
        <v>8</v>
      </c>
      <c r="C171" t="s">
        <v>9</v>
      </c>
      <c r="D171">
        <v>3.1619999999999999</v>
      </c>
      <c r="E171">
        <v>816</v>
      </c>
      <c r="F171">
        <v>71.23</v>
      </c>
      <c r="G171">
        <v>26</v>
      </c>
      <c r="H171">
        <v>50.947000000000003</v>
      </c>
      <c r="I171">
        <f t="shared" si="2"/>
        <v>6.7044143549641069</v>
      </c>
    </row>
    <row r="172" spans="1:9" x14ac:dyDescent="0.25">
      <c r="A172" t="s">
        <v>187</v>
      </c>
      <c r="B172" t="s">
        <v>13</v>
      </c>
      <c r="C172" t="s">
        <v>14</v>
      </c>
      <c r="D172">
        <v>5.4989999999999997</v>
      </c>
      <c r="E172">
        <v>516</v>
      </c>
      <c r="F172">
        <v>60.31</v>
      </c>
      <c r="G172">
        <v>27</v>
      </c>
      <c r="H172">
        <v>53.658000000000001</v>
      </c>
      <c r="I172">
        <f t="shared" si="2"/>
        <v>6.2461067654815627</v>
      </c>
    </row>
    <row r="173" spans="1:9" x14ac:dyDescent="0.25">
      <c r="A173" t="s">
        <v>188</v>
      </c>
      <c r="B173" t="s">
        <v>11</v>
      </c>
      <c r="C173" t="s">
        <v>9</v>
      </c>
      <c r="D173">
        <v>1.397</v>
      </c>
      <c r="E173">
        <v>4434.5</v>
      </c>
      <c r="F173">
        <v>77.14</v>
      </c>
      <c r="G173">
        <v>59</v>
      </c>
      <c r="H173">
        <v>13.063000000000001</v>
      </c>
      <c r="I173">
        <f t="shared" si="2"/>
        <v>8.3971701488165067</v>
      </c>
    </row>
    <row r="174" spans="1:9" x14ac:dyDescent="0.25">
      <c r="A174" t="s">
        <v>189</v>
      </c>
      <c r="B174" t="s">
        <v>8</v>
      </c>
      <c r="C174" t="s">
        <v>9</v>
      </c>
      <c r="D174">
        <v>1.528</v>
      </c>
      <c r="E174">
        <v>4612.8</v>
      </c>
      <c r="F174">
        <v>77.760000000000005</v>
      </c>
      <c r="G174">
        <v>34</v>
      </c>
      <c r="H174">
        <v>11.398</v>
      </c>
      <c r="I174">
        <f t="shared" si="2"/>
        <v>8.4365903268841382</v>
      </c>
    </row>
    <row r="175" spans="1:9" x14ac:dyDescent="0.25">
      <c r="A175" t="s">
        <v>190</v>
      </c>
      <c r="B175" t="s">
        <v>13</v>
      </c>
      <c r="C175" t="s">
        <v>14</v>
      </c>
      <c r="D175">
        <v>3.8639999999999999</v>
      </c>
      <c r="E175">
        <v>524.6</v>
      </c>
      <c r="F175">
        <v>59.4</v>
      </c>
      <c r="G175">
        <v>44</v>
      </c>
      <c r="H175">
        <v>67.296999999999997</v>
      </c>
      <c r="I175">
        <f t="shared" si="2"/>
        <v>6.2626360674327737</v>
      </c>
    </row>
    <row r="176" spans="1:9" x14ac:dyDescent="0.25">
      <c r="A176" t="s">
        <v>191</v>
      </c>
      <c r="B176" t="s">
        <v>22</v>
      </c>
      <c r="C176" t="s">
        <v>9</v>
      </c>
      <c r="D176">
        <v>3.7829999999999999</v>
      </c>
      <c r="E176">
        <v>3543.1</v>
      </c>
      <c r="F176">
        <v>75.38</v>
      </c>
      <c r="G176">
        <v>24</v>
      </c>
      <c r="H176">
        <v>20.591000000000001</v>
      </c>
      <c r="I176">
        <f t="shared" si="2"/>
        <v>8.1727573291355231</v>
      </c>
    </row>
    <row r="177" spans="1:9" x14ac:dyDescent="0.25">
      <c r="A177" t="s">
        <v>192</v>
      </c>
      <c r="B177" t="s">
        <v>16</v>
      </c>
      <c r="C177" t="s">
        <v>9</v>
      </c>
      <c r="D177">
        <v>1.6319999999999999</v>
      </c>
      <c r="E177">
        <v>15205.1</v>
      </c>
      <c r="F177">
        <v>73.819999999999993</v>
      </c>
      <c r="G177">
        <v>14</v>
      </c>
      <c r="H177">
        <v>24.457999999999998</v>
      </c>
      <c r="I177">
        <f t="shared" si="2"/>
        <v>9.6293861768737905</v>
      </c>
    </row>
    <row r="178" spans="1:9" x14ac:dyDescent="0.25">
      <c r="A178" t="s">
        <v>193</v>
      </c>
      <c r="B178" t="s">
        <v>13</v>
      </c>
      <c r="C178" t="s">
        <v>14</v>
      </c>
      <c r="D178">
        <v>1.909</v>
      </c>
      <c r="E178">
        <v>4222.1000000000004</v>
      </c>
      <c r="F178">
        <v>77.05</v>
      </c>
      <c r="G178">
        <v>68</v>
      </c>
      <c r="H178">
        <v>18.384</v>
      </c>
      <c r="I178">
        <f t="shared" si="2"/>
        <v>8.3480879135848998</v>
      </c>
    </row>
    <row r="179" spans="1:9" x14ac:dyDescent="0.25">
      <c r="A179" t="s">
        <v>194</v>
      </c>
      <c r="B179" t="s">
        <v>8</v>
      </c>
      <c r="C179" t="s">
        <v>23</v>
      </c>
      <c r="D179">
        <v>2.0219999999999998</v>
      </c>
      <c r="E179">
        <v>10095.1</v>
      </c>
      <c r="F179">
        <v>76.61</v>
      </c>
      <c r="G179">
        <v>70</v>
      </c>
      <c r="H179">
        <v>19.901</v>
      </c>
      <c r="I179">
        <f t="shared" si="2"/>
        <v>9.2198054365918818</v>
      </c>
    </row>
    <row r="180" spans="1:9" x14ac:dyDescent="0.25">
      <c r="A180" t="s">
        <v>195</v>
      </c>
      <c r="B180" t="s">
        <v>8</v>
      </c>
      <c r="C180" t="s">
        <v>9</v>
      </c>
      <c r="D180">
        <v>2.3159999999999998</v>
      </c>
      <c r="E180">
        <v>4587.5</v>
      </c>
      <c r="F180">
        <v>69.400000000000006</v>
      </c>
      <c r="G180">
        <v>50</v>
      </c>
      <c r="H180">
        <v>48.796999999999997</v>
      </c>
      <c r="I180">
        <f t="shared" si="2"/>
        <v>8.4310904923628254</v>
      </c>
    </row>
    <row r="181" spans="1:9" x14ac:dyDescent="0.25">
      <c r="A181" t="s">
        <v>196</v>
      </c>
      <c r="B181" t="s">
        <v>22</v>
      </c>
      <c r="C181" t="s">
        <v>9</v>
      </c>
      <c r="D181">
        <v>3.7</v>
      </c>
      <c r="E181">
        <v>3187.2</v>
      </c>
      <c r="F181">
        <v>65.099999999999994</v>
      </c>
      <c r="G181">
        <v>51</v>
      </c>
      <c r="H181">
        <v>17.3228346456693</v>
      </c>
      <c r="I181">
        <f t="shared" si="2"/>
        <v>8.0668980673902784</v>
      </c>
    </row>
    <row r="182" spans="1:9" x14ac:dyDescent="0.25">
      <c r="A182" t="s">
        <v>197</v>
      </c>
      <c r="B182" t="s">
        <v>13</v>
      </c>
      <c r="C182" t="s">
        <v>14</v>
      </c>
      <c r="D182">
        <v>5.9009999999999998</v>
      </c>
      <c r="E182">
        <v>509</v>
      </c>
      <c r="F182">
        <v>55.44</v>
      </c>
      <c r="G182">
        <v>13</v>
      </c>
      <c r="H182">
        <v>72.265000000000001</v>
      </c>
      <c r="I182">
        <f t="shared" si="2"/>
        <v>6.2324480165505225</v>
      </c>
    </row>
    <row r="183" spans="1:9" x14ac:dyDescent="0.25">
      <c r="A183" t="s">
        <v>198</v>
      </c>
      <c r="B183" t="s">
        <v>11</v>
      </c>
      <c r="C183" t="s">
        <v>9</v>
      </c>
      <c r="D183">
        <v>1.4830000000000001</v>
      </c>
      <c r="E183">
        <v>3035</v>
      </c>
      <c r="F183">
        <v>74.58</v>
      </c>
      <c r="G183">
        <v>69</v>
      </c>
      <c r="H183">
        <v>11.821999999999999</v>
      </c>
      <c r="I183">
        <f t="shared" si="2"/>
        <v>8.0179667034935989</v>
      </c>
    </row>
    <row r="184" spans="1:9" x14ac:dyDescent="0.25">
      <c r="A184" t="s">
        <v>199</v>
      </c>
      <c r="B184" t="s">
        <v>8</v>
      </c>
      <c r="C184" t="s">
        <v>9</v>
      </c>
      <c r="D184">
        <v>1.7070000000000001</v>
      </c>
      <c r="E184">
        <v>39624.699999999997</v>
      </c>
      <c r="F184">
        <v>78.02</v>
      </c>
      <c r="G184">
        <v>84</v>
      </c>
      <c r="H184">
        <v>6.6079999999999997</v>
      </c>
      <c r="I184">
        <f t="shared" si="2"/>
        <v>10.587207940173004</v>
      </c>
    </row>
    <row r="185" spans="1:9" x14ac:dyDescent="0.25">
      <c r="A185" t="s">
        <v>200</v>
      </c>
      <c r="B185" t="s">
        <v>11</v>
      </c>
      <c r="C185" t="s">
        <v>23</v>
      </c>
      <c r="D185">
        <v>1.867</v>
      </c>
      <c r="E185">
        <v>36326.800000000003</v>
      </c>
      <c r="F185">
        <v>82.42</v>
      </c>
      <c r="G185">
        <v>80</v>
      </c>
      <c r="H185">
        <v>4.702</v>
      </c>
      <c r="I185">
        <f t="shared" si="2"/>
        <v>10.500311039860483</v>
      </c>
    </row>
    <row r="186" spans="1:9" x14ac:dyDescent="0.25">
      <c r="A186" t="s">
        <v>201</v>
      </c>
      <c r="B186" t="s">
        <v>46</v>
      </c>
      <c r="C186" t="s">
        <v>23</v>
      </c>
      <c r="D186">
        <v>2.077</v>
      </c>
      <c r="E186">
        <v>46545.9</v>
      </c>
      <c r="F186">
        <v>81.31</v>
      </c>
      <c r="G186">
        <v>83</v>
      </c>
      <c r="H186">
        <v>6.46</v>
      </c>
      <c r="I186">
        <f t="shared" si="2"/>
        <v>10.74819420148998</v>
      </c>
    </row>
    <row r="187" spans="1:9" x14ac:dyDescent="0.25">
      <c r="A187" t="s">
        <v>202</v>
      </c>
      <c r="B187" t="s">
        <v>18</v>
      </c>
      <c r="C187" t="s">
        <v>9</v>
      </c>
      <c r="D187">
        <v>2.0430000000000001</v>
      </c>
      <c r="E187">
        <v>11952.4</v>
      </c>
      <c r="F187">
        <v>80.66</v>
      </c>
      <c r="G187">
        <v>93</v>
      </c>
      <c r="H187">
        <v>11.754</v>
      </c>
      <c r="I187">
        <f t="shared" si="2"/>
        <v>9.3886873740147259</v>
      </c>
    </row>
    <row r="188" spans="1:9" x14ac:dyDescent="0.25">
      <c r="A188" t="s">
        <v>203</v>
      </c>
      <c r="B188" t="s">
        <v>8</v>
      </c>
      <c r="C188" t="s">
        <v>9</v>
      </c>
      <c r="D188">
        <v>2.2639999999999998</v>
      </c>
      <c r="E188">
        <v>1427.3</v>
      </c>
      <c r="F188">
        <v>71.900000000000006</v>
      </c>
      <c r="G188">
        <v>36</v>
      </c>
      <c r="H188">
        <v>44.481000000000002</v>
      </c>
      <c r="I188">
        <f t="shared" si="2"/>
        <v>7.2635398266357232</v>
      </c>
    </row>
    <row r="189" spans="1:9" x14ac:dyDescent="0.25">
      <c r="A189" t="s">
        <v>204</v>
      </c>
      <c r="B189" t="s">
        <v>22</v>
      </c>
      <c r="C189" t="s">
        <v>9</v>
      </c>
      <c r="D189">
        <v>3.75</v>
      </c>
      <c r="E189">
        <v>2963.5</v>
      </c>
      <c r="F189">
        <v>73.58</v>
      </c>
      <c r="G189">
        <v>26</v>
      </c>
      <c r="H189">
        <v>24.135000000000002</v>
      </c>
      <c r="I189">
        <f t="shared" si="2"/>
        <v>7.994126281227893</v>
      </c>
    </row>
    <row r="190" spans="1:9" x14ac:dyDescent="0.25">
      <c r="A190" t="s">
        <v>205</v>
      </c>
      <c r="B190" t="s">
        <v>18</v>
      </c>
      <c r="C190" t="s">
        <v>9</v>
      </c>
      <c r="D190">
        <v>2.391</v>
      </c>
      <c r="E190">
        <v>13502.7</v>
      </c>
      <c r="F190">
        <v>77.73</v>
      </c>
      <c r="G190">
        <v>94</v>
      </c>
      <c r="H190">
        <v>15.278</v>
      </c>
      <c r="I190">
        <f t="shared" si="2"/>
        <v>9.5106449444291865</v>
      </c>
    </row>
    <row r="191" spans="1:9" x14ac:dyDescent="0.25">
      <c r="A191" t="s">
        <v>206</v>
      </c>
      <c r="B191" t="s">
        <v>8</v>
      </c>
      <c r="C191" t="s">
        <v>9</v>
      </c>
      <c r="D191">
        <v>1.75</v>
      </c>
      <c r="E191">
        <v>1182.7</v>
      </c>
      <c r="F191">
        <v>77.44</v>
      </c>
      <c r="G191">
        <v>31</v>
      </c>
      <c r="H191">
        <v>18.263000000000002</v>
      </c>
      <c r="I191">
        <f t="shared" si="2"/>
        <v>7.0755552392570715</v>
      </c>
    </row>
    <row r="192" spans="1:9" x14ac:dyDescent="0.25">
      <c r="A192" t="s">
        <v>207</v>
      </c>
      <c r="B192" t="s">
        <v>8</v>
      </c>
      <c r="C192" t="s">
        <v>9</v>
      </c>
      <c r="D192">
        <v>4.9379999999999997</v>
      </c>
      <c r="E192">
        <v>1437.2</v>
      </c>
      <c r="F192">
        <v>67.66</v>
      </c>
      <c r="G192">
        <v>32</v>
      </c>
      <c r="H192">
        <v>44.411999999999999</v>
      </c>
      <c r="I192">
        <f t="shared" si="2"/>
        <v>7.2704520552393639</v>
      </c>
    </row>
    <row r="193" spans="1:9" x14ac:dyDescent="0.25">
      <c r="A193" t="s">
        <v>208</v>
      </c>
      <c r="B193" t="s">
        <v>13</v>
      </c>
      <c r="C193" t="s">
        <v>14</v>
      </c>
      <c r="D193">
        <v>6.3</v>
      </c>
      <c r="E193">
        <v>1237.8</v>
      </c>
      <c r="F193">
        <v>50.04</v>
      </c>
      <c r="G193">
        <v>36</v>
      </c>
      <c r="H193">
        <v>80.956000000000003</v>
      </c>
      <c r="I193">
        <f t="shared" si="2"/>
        <v>7.1210908893052611</v>
      </c>
    </row>
    <row r="194" spans="1:9" x14ac:dyDescent="0.25">
      <c r="A194" t="s">
        <v>209</v>
      </c>
      <c r="B194" t="s">
        <v>13</v>
      </c>
      <c r="C194" t="s">
        <v>14</v>
      </c>
      <c r="D194">
        <v>3.109</v>
      </c>
      <c r="E194">
        <v>573.1</v>
      </c>
      <c r="F194">
        <v>52.72</v>
      </c>
      <c r="G194">
        <v>39</v>
      </c>
      <c r="H194">
        <v>47.283999999999999</v>
      </c>
      <c r="I194">
        <f t="shared" si="2"/>
        <v>6.3510602215576917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workbookViewId="0">
      <selection activeCell="R12" sqref="R12"/>
    </sheetView>
  </sheetViews>
  <sheetFormatPr baseColWidth="10" defaultRowHeight="15" x14ac:dyDescent="0.25"/>
  <cols>
    <col min="1" max="1" width="11.42578125" style="2"/>
    <col min="2" max="2" width="15.42578125" style="2" customWidth="1"/>
    <col min="3" max="16384" width="11.42578125" style="2"/>
  </cols>
  <sheetData>
    <row r="2" spans="2:19" ht="28.5" x14ac:dyDescent="0.45">
      <c r="B2" s="4" t="s">
        <v>220</v>
      </c>
    </row>
    <row r="3" spans="2:19" x14ac:dyDescent="0.25">
      <c r="B3" s="3" t="s">
        <v>211</v>
      </c>
      <c r="C3" s="2" t="s">
        <v>212</v>
      </c>
    </row>
    <row r="4" spans="2:19" x14ac:dyDescent="0.25">
      <c r="B4" s="3" t="s">
        <v>0</v>
      </c>
      <c r="C4" s="2" t="s">
        <v>213</v>
      </c>
    </row>
    <row r="5" spans="2:19" x14ac:dyDescent="0.25">
      <c r="B5" s="3" t="s">
        <v>1</v>
      </c>
      <c r="C5" s="2" t="s">
        <v>214</v>
      </c>
    </row>
    <row r="6" spans="2:19" x14ac:dyDescent="0.25">
      <c r="B6" s="3" t="s">
        <v>2</v>
      </c>
      <c r="C6" s="2" t="s">
        <v>215</v>
      </c>
      <c r="R6" s="5" t="s">
        <v>23</v>
      </c>
      <c r="S6" s="5">
        <v>0</v>
      </c>
    </row>
    <row r="7" spans="2:19" x14ac:dyDescent="0.25">
      <c r="B7" s="3" t="s">
        <v>3</v>
      </c>
      <c r="C7" s="2" t="s">
        <v>216</v>
      </c>
      <c r="R7" s="5" t="s">
        <v>14</v>
      </c>
      <c r="S7" s="5">
        <v>1</v>
      </c>
    </row>
    <row r="8" spans="2:19" x14ac:dyDescent="0.25">
      <c r="B8" s="3" t="s">
        <v>4</v>
      </c>
      <c r="C8" s="2" t="s">
        <v>217</v>
      </c>
      <c r="R8" s="5" t="s">
        <v>9</v>
      </c>
      <c r="S8" s="5">
        <v>2</v>
      </c>
    </row>
    <row r="9" spans="2:19" x14ac:dyDescent="0.25">
      <c r="B9" s="3" t="s">
        <v>5</v>
      </c>
      <c r="C9" s="2" t="s">
        <v>218</v>
      </c>
    </row>
    <row r="10" spans="2:19" x14ac:dyDescent="0.25">
      <c r="B10" s="3" t="s">
        <v>6</v>
      </c>
      <c r="C10" s="2" t="s">
        <v>219</v>
      </c>
    </row>
    <row r="12" spans="2:19" ht="28.5" x14ac:dyDescent="0.45">
      <c r="B12" s="4" t="s">
        <v>221</v>
      </c>
    </row>
    <row r="13" spans="2:19" x14ac:dyDescent="0.25">
      <c r="B13" s="1" t="s">
        <v>210</v>
      </c>
    </row>
  </sheetData>
  <hyperlinks>
    <hyperlink ref="B13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Info 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</dc:creator>
  <cp:lastModifiedBy>Adan Palma</cp:lastModifiedBy>
  <dcterms:created xsi:type="dcterms:W3CDTF">2018-08-27T09:55:49Z</dcterms:created>
  <dcterms:modified xsi:type="dcterms:W3CDTF">2021-01-18T23:03:41Z</dcterms:modified>
</cp:coreProperties>
</file>