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2.xml" ContentType="application/vnd.openxmlformats-officedocument.drawing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raysen\Dropbox (Personal)\aii-workshop-sessions\DAT A - Introduction to Databases\12 - WITH\"/>
    </mc:Choice>
  </mc:AlternateContent>
  <xr:revisionPtr revIDLastSave="0" documentId="13_ncr:1_{3AC67B2B-43F6-4135-8FD4-06A5A71B0755}" xr6:coauthVersionLast="47" xr6:coauthVersionMax="47" xr10:uidLastSave="{00000000-0000-0000-0000-000000000000}"/>
  <bookViews>
    <workbookView xWindow="38280" yWindow="-120" windowWidth="29040" windowHeight="16440" activeTab="1" xr2:uid="{350C3558-DC2F-4CB0-8538-FD8B1B9B4099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17" i="2" l="1"/>
  <c r="R18" i="2"/>
  <c r="R19" i="2"/>
  <c r="R20" i="2"/>
  <c r="R21" i="2"/>
  <c r="R22" i="2"/>
  <c r="R23" i="2"/>
  <c r="R24" i="2"/>
  <c r="R25" i="2"/>
</calcChain>
</file>

<file path=xl/sharedStrings.xml><?xml version="1.0" encoding="utf-8"?>
<sst xmlns="http://schemas.openxmlformats.org/spreadsheetml/2006/main" count="141" uniqueCount="48">
  <si>
    <t>Lewis</t>
  </si>
  <si>
    <t>Greg</t>
  </si>
  <si>
    <t>Name</t>
  </si>
  <si>
    <t>David</t>
  </si>
  <si>
    <t>Liz</t>
  </si>
  <si>
    <t>Anna</t>
  </si>
  <si>
    <t>ORDER BY Name</t>
  </si>
  <si>
    <t>Sale</t>
  </si>
  <si>
    <t>GROUP BY Name</t>
  </si>
  <si>
    <t>SELECT [Name] FROM Employees</t>
  </si>
  <si>
    <t>SELECT [Name], SUM(Sale) AS Sales FROM Employees</t>
  </si>
  <si>
    <t>Sales</t>
  </si>
  <si>
    <t>SELECT [Name], MAX(Sale) AS BiggestSale FROM Employees</t>
  </si>
  <si>
    <t>BiggestSale</t>
  </si>
  <si>
    <t>EmployeeID</t>
  </si>
  <si>
    <t>NumberOfSales</t>
  </si>
  <si>
    <t>    Employees.EmployeeID</t>
  </si>
  <si>
    <t xml:space="preserve">SELECT </t>
  </si>
  <si>
    <t>SELECT</t>
  </si>
  <si>
    <t>    EmployeeID</t>
  </si>
  <si>
    <t>    ,CONCAT(FirstName, ' ', LastName) AS EmployeeName</t>
  </si>
  <si>
    <t>    ,Title AS EmployeeTitle</t>
  </si>
  <si>
    <t>     FROM Employees;</t>
  </si>
  <si>
    <t>Nancy Davolio</t>
  </si>
  <si>
    <t>Sales Representative</t>
  </si>
  <si>
    <t>Andrew Fuller</t>
  </si>
  <si>
    <t>Vice President, Sales</t>
  </si>
  <si>
    <t>Janet Leverling</t>
  </si>
  <si>
    <t>Margaret Peacock</t>
  </si>
  <si>
    <t>Steven Buchanan</t>
  </si>
  <si>
    <t>Sales Manager</t>
  </si>
  <si>
    <t>Michael Suyama</t>
  </si>
  <si>
    <t>Robert King</t>
  </si>
  <si>
    <t>Laura Callahan</t>
  </si>
  <si>
    <t>Inside Sales Coordinator</t>
  </si>
  <si>
    <t>Anne Dodsworth</t>
  </si>
  <si>
    <t>EmployeeName</t>
  </si>
  <si>
    <t>EmployeeTitle</t>
  </si>
  <si>
    <t>        EmployeeID</t>
  </si>
  <si>
    <t>        ,COUNT(*) as NumberOfSales</t>
  </si>
  <si>
    <t>    FROM Orders</t>
  </si>
  <si>
    <t>    GROUP BY EmployeeID</t>
  </si>
  <si>
    <t>)</t>
  </si>
  <si>
    <t>    ,TempTable.NumberOfSales</t>
  </si>
  <si>
    <t>WITH TempTable AS (</t>
  </si>
  <si>
    <t xml:space="preserve">    SELECT </t>
  </si>
  <si>
    <t>FROM Employees</t>
  </si>
  <si>
    <t>JOIN TempTable ON Employees.EmployeeID = TempTable.EmployeeID;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</si>
</sst>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8">
    <border>
      <left/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0">
    <xf numFmtId="0" fontId="0" fillId="0" borderId="0" xfId="0"/>
    <xf numFmtId="0" fontId="0" fillId="3" borderId="1" xfId="0" applyFont="1" applyFill="1" applyBorder="1"/>
    <xf numFmtId="0" fontId="0" fillId="0" borderId="1" xfId="0" applyFont="1" applyBorder="1"/>
    <xf numFmtId="44" fontId="0" fillId="0" borderId="0" xfId="1" applyFont="1"/>
    <xf numFmtId="0" fontId="2" fillId="2" borderId="2" xfId="0" applyFont="1" applyFill="1" applyBorder="1"/>
    <xf numFmtId="0" fontId="2" fillId="2" borderId="3" xfId="0" applyFont="1" applyFill="1" applyBorder="1"/>
    <xf numFmtId="0" fontId="0" fillId="3" borderId="2" xfId="0" applyFont="1" applyFill="1" applyBorder="1"/>
    <xf numFmtId="0" fontId="0" fillId="0" borderId="2" xfId="0" applyFont="1" applyBorder="1"/>
    <xf numFmtId="44" fontId="0" fillId="3" borderId="3" xfId="1" applyNumberFormat="1" applyFont="1" applyFill="1" applyBorder="1"/>
    <xf numFmtId="44" fontId="0" fillId="0" borderId="3" xfId="1" applyNumberFormat="1" applyFont="1" applyBorder="1"/>
    <xf numFmtId="0" fontId="0" fillId="3" borderId="4" xfId="0" applyFont="1" applyFill="1" applyBorder="1"/>
    <xf numFmtId="0" fontId="0" fillId="0" borderId="4" xfId="0" applyFont="1" applyBorder="1"/>
    <xf numFmtId="0" fontId="0" fillId="3" borderId="3" xfId="0" applyFont="1" applyFill="1" applyBorder="1"/>
    <xf numFmtId="0" fontId="0" fillId="0" borderId="3" xfId="0" applyFont="1" applyBorder="1"/>
    <xf numFmtId="44" fontId="0" fillId="3" borderId="4" xfId="1" applyNumberFormat="1" applyFont="1" applyFill="1" applyBorder="1"/>
    <xf numFmtId="44" fontId="0" fillId="0" borderId="4" xfId="1" applyNumberFormat="1" applyFont="1" applyBorder="1"/>
    <xf numFmtId="0" fontId="2" fillId="2" borderId="5" xfId="0" applyFont="1" applyFill="1" applyBorder="1"/>
    <xf numFmtId="0" fontId="0" fillId="3" borderId="6" xfId="0" applyFont="1" applyFill="1" applyBorder="1"/>
    <xf numFmtId="44" fontId="0" fillId="3" borderId="7" xfId="1" applyNumberFormat="1" applyFont="1" applyFill="1" applyBorder="1"/>
    <xf numFmtId="0" fontId="0" fillId="0" borderId="0" xfId="0" applyAlignment="1">
      <alignment horizontal="center"/>
    </xf>
  </cellXfs>
  <cellStyles count="2">
    <cellStyle name="Currency" xfId="1" builtinId="4"/>
    <cellStyle name="Normal" xfId="0" builtinId="0"/>
  </cellStyles>
  <dxfs count="13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342900</xdr:colOff>
      <xdr:row>6</xdr:row>
      <xdr:rowOff>9525</xdr:rowOff>
    </xdr:from>
    <xdr:to>
      <xdr:col>5</xdr:col>
      <xdr:colOff>304800</xdr:colOff>
      <xdr:row>9</xdr:row>
      <xdr:rowOff>152400</xdr:rowOff>
    </xdr:to>
    <xdr:sp macro="" textlink="">
      <xdr:nvSpPr>
        <xdr:cNvPr id="2" name="Arrow: Right 1">
          <a:extLst>
            <a:ext uri="{FF2B5EF4-FFF2-40B4-BE49-F238E27FC236}">
              <a16:creationId xmlns:a16="http://schemas.microsoft.com/office/drawing/2014/main" id="{A436541E-D285-46C5-B4A5-CA6F24E0813C}"/>
            </a:ext>
          </a:extLst>
        </xdr:cNvPr>
        <xdr:cNvSpPr/>
      </xdr:nvSpPr>
      <xdr:spPr>
        <a:xfrm>
          <a:off x="2171700" y="771525"/>
          <a:ext cx="1181100" cy="7143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323850</xdr:colOff>
      <xdr:row>6</xdr:row>
      <xdr:rowOff>9525</xdr:rowOff>
    </xdr:from>
    <xdr:to>
      <xdr:col>14</xdr:col>
      <xdr:colOff>285750</xdr:colOff>
      <xdr:row>9</xdr:row>
      <xdr:rowOff>152400</xdr:rowOff>
    </xdr:to>
    <xdr:sp macro="" textlink="">
      <xdr:nvSpPr>
        <xdr:cNvPr id="3" name="Arrow: Right 2">
          <a:extLst>
            <a:ext uri="{FF2B5EF4-FFF2-40B4-BE49-F238E27FC236}">
              <a16:creationId xmlns:a16="http://schemas.microsoft.com/office/drawing/2014/main" id="{4A48EAC2-5FB9-41FD-98C4-EC851FBAC86D}"/>
            </a:ext>
          </a:extLst>
        </xdr:cNvPr>
        <xdr:cNvSpPr/>
      </xdr:nvSpPr>
      <xdr:spPr>
        <a:xfrm>
          <a:off x="7639050" y="771525"/>
          <a:ext cx="1181100" cy="7143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21</xdr:col>
      <xdr:colOff>323850</xdr:colOff>
      <xdr:row>6</xdr:row>
      <xdr:rowOff>9525</xdr:rowOff>
    </xdr:from>
    <xdr:to>
      <xdr:col>23</xdr:col>
      <xdr:colOff>285750</xdr:colOff>
      <xdr:row>9</xdr:row>
      <xdr:rowOff>152400</xdr:rowOff>
    </xdr:to>
    <xdr:sp macro="" textlink="">
      <xdr:nvSpPr>
        <xdr:cNvPr id="4" name="Arrow: Right 3">
          <a:extLst>
            <a:ext uri="{FF2B5EF4-FFF2-40B4-BE49-F238E27FC236}">
              <a16:creationId xmlns:a16="http://schemas.microsoft.com/office/drawing/2014/main" id="{8EBD561B-54AE-43A2-9ACC-A6038E963859}"/>
            </a:ext>
          </a:extLst>
        </xdr:cNvPr>
        <xdr:cNvSpPr/>
      </xdr:nvSpPr>
      <xdr:spPr>
        <a:xfrm>
          <a:off x="7639050" y="1152525"/>
          <a:ext cx="1181100" cy="7143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323850</xdr:colOff>
      <xdr:row>24</xdr:row>
      <xdr:rowOff>9525</xdr:rowOff>
    </xdr:from>
    <xdr:to>
      <xdr:col>14</xdr:col>
      <xdr:colOff>285750</xdr:colOff>
      <xdr:row>27</xdr:row>
      <xdr:rowOff>152400</xdr:rowOff>
    </xdr:to>
    <xdr:sp macro="" textlink="">
      <xdr:nvSpPr>
        <xdr:cNvPr id="5" name="Arrow: Right 4">
          <a:extLst>
            <a:ext uri="{FF2B5EF4-FFF2-40B4-BE49-F238E27FC236}">
              <a16:creationId xmlns:a16="http://schemas.microsoft.com/office/drawing/2014/main" id="{F6183CEB-AA3A-428D-95CA-BF09808EB97E}"/>
            </a:ext>
          </a:extLst>
        </xdr:cNvPr>
        <xdr:cNvSpPr/>
      </xdr:nvSpPr>
      <xdr:spPr>
        <a:xfrm>
          <a:off x="7639050" y="1152525"/>
          <a:ext cx="1181100" cy="7143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685800</xdr:colOff>
      <xdr:row>12</xdr:row>
      <xdr:rowOff>38100</xdr:rowOff>
    </xdr:from>
    <xdr:to>
      <xdr:col>2</xdr:col>
      <xdr:colOff>266700</xdr:colOff>
      <xdr:row>14</xdr:row>
      <xdr:rowOff>66675</xdr:rowOff>
    </xdr:to>
    <xdr:sp macro="" textlink="">
      <xdr:nvSpPr>
        <xdr:cNvPr id="2" name="Arrow: Down 1">
          <a:extLst>
            <a:ext uri="{FF2B5EF4-FFF2-40B4-BE49-F238E27FC236}">
              <a16:creationId xmlns:a16="http://schemas.microsoft.com/office/drawing/2014/main" id="{638D75BB-6FE6-4A02-9207-40EF0498892A}"/>
            </a:ext>
          </a:extLst>
        </xdr:cNvPr>
        <xdr:cNvSpPr/>
      </xdr:nvSpPr>
      <xdr:spPr>
        <a:xfrm>
          <a:off x="1295400" y="2705100"/>
          <a:ext cx="504825" cy="40957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257175</xdr:colOff>
      <xdr:row>12</xdr:row>
      <xdr:rowOff>38100</xdr:rowOff>
    </xdr:from>
    <xdr:to>
      <xdr:col>8</xdr:col>
      <xdr:colOff>762000</xdr:colOff>
      <xdr:row>14</xdr:row>
      <xdr:rowOff>66675</xdr:rowOff>
    </xdr:to>
    <xdr:sp macro="" textlink="">
      <xdr:nvSpPr>
        <xdr:cNvPr id="3" name="Arrow: Down 2">
          <a:extLst>
            <a:ext uri="{FF2B5EF4-FFF2-40B4-BE49-F238E27FC236}">
              <a16:creationId xmlns:a16="http://schemas.microsoft.com/office/drawing/2014/main" id="{EBD457B3-47EE-4F1E-991A-80BF76EB521F}"/>
            </a:ext>
          </a:extLst>
        </xdr:cNvPr>
        <xdr:cNvSpPr/>
      </xdr:nvSpPr>
      <xdr:spPr>
        <a:xfrm>
          <a:off x="5981700" y="2705100"/>
          <a:ext cx="504825" cy="40957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57150</xdr:colOff>
      <xdr:row>25</xdr:row>
      <xdr:rowOff>180975</xdr:rowOff>
    </xdr:from>
    <xdr:to>
      <xdr:col>16</xdr:col>
      <xdr:colOff>561975</xdr:colOff>
      <xdr:row>28</xdr:row>
      <xdr:rowOff>19050</xdr:rowOff>
    </xdr:to>
    <xdr:sp macro="" textlink="">
      <xdr:nvSpPr>
        <xdr:cNvPr id="4" name="Arrow: Down 3">
          <a:extLst>
            <a:ext uri="{FF2B5EF4-FFF2-40B4-BE49-F238E27FC236}">
              <a16:creationId xmlns:a16="http://schemas.microsoft.com/office/drawing/2014/main" id="{9E668BAC-35F7-4AEE-AF88-7CA5F2E958BC}"/>
            </a:ext>
          </a:extLst>
        </xdr:cNvPr>
        <xdr:cNvSpPr/>
      </xdr:nvSpPr>
      <xdr:spPr>
        <a:xfrm rot="10800000">
          <a:off x="13954125" y="4943475"/>
          <a:ext cx="504825" cy="40957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6AC0EAF-0493-4F6A-9B6D-30E9742E5750}" name="Table1" displayName="Table1" ref="C6:C11" totalsRowShown="0">
  <autoFilter ref="C6:C11" xr:uid="{96AC0EAF-0493-4F6A-9B6D-30E9742E5750}"/>
  <tableColumns count="1">
    <tableColumn id="1" xr3:uid="{4DCA3ABC-B28E-4AB9-9A80-DD95AF23FD84}" name="Nam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9DE1D88-0A7A-4A01-A95C-8B35B85CDE7A}" name="Table13" displayName="Table13" ref="G6:G11" totalsRowShown="0">
  <autoFilter ref="G6:G11" xr:uid="{49DE1D88-0A7A-4A01-A95C-8B35B85CDE7A}"/>
  <sortState xmlns:xlrd2="http://schemas.microsoft.com/office/spreadsheetml/2017/richdata2" ref="G7:G11">
    <sortCondition ref="G6:G11"/>
  </sortState>
  <tableColumns count="1">
    <tableColumn id="1" xr3:uid="{B1373711-DE87-4ACC-B577-5E124CDEFEC7}" name="Nam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A23B694-DFEA-4B41-ABB1-97BBFEC4E364}" name="Table3" displayName="Table3" ref="K6:L14" totalsRowShown="0">
  <autoFilter ref="K6:L14" xr:uid="{3A23B694-DFEA-4B41-ABB1-97BBFEC4E364}"/>
  <tableColumns count="2">
    <tableColumn id="1" xr3:uid="{2A8E00D3-9AE6-421E-9A9C-8FE50065A5C1}" name="Name"/>
    <tableColumn id="2" xr3:uid="{132CF5C5-59D7-4C9E-8DE3-97E9790F2D7B}" name="Sale" dataDxfId="12" dataCellStyle="Currency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DC8EFCF-CD7E-459F-B46B-711C69A3D084}" name="Table35" displayName="Table35" ref="T6:U14" totalsRowShown="0">
  <autoFilter ref="T6:U14" xr:uid="{CDC8EFCF-CD7E-459F-B46B-711C69A3D084}"/>
  <tableColumns count="2">
    <tableColumn id="1" xr3:uid="{F6D99305-CC2E-491D-8F32-1C35D21A27D0}" name="Name"/>
    <tableColumn id="2" xr3:uid="{121C79F5-609F-4E8E-AD69-B672E1A48596}" name="Sale" dataDxfId="11" dataCellStyle="Currency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2EADD80-6944-47CA-8131-E701DB265C40}" name="Table36" displayName="Table36" ref="K24:L32" totalsRowShown="0">
  <autoFilter ref="K24:L32" xr:uid="{22EADD80-6944-47CA-8131-E701DB265C40}"/>
  <tableColumns count="2">
    <tableColumn id="1" xr3:uid="{A66FB47F-6E67-4EB8-A352-8ADD08935154}" name="Name"/>
    <tableColumn id="2" xr3:uid="{470FA83C-E4F5-480A-A955-CCF42DA3EB04}" name="Sale" dataDxfId="10" dataCellStyle="Currency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0C40656-BBE1-4237-B02E-41B881E72634}" name="Table6" displayName="Table6" ref="P24:Q29" totalsRowShown="0" headerRowDxfId="5" headerRowBorderDxfId="8" tableBorderDxfId="9" totalsRowBorderDxfId="7">
  <autoFilter ref="P24:Q29" xr:uid="{D0C40656-BBE1-4237-B02E-41B881E72634}"/>
  <sortState xmlns:xlrd2="http://schemas.microsoft.com/office/spreadsheetml/2017/richdata2" ref="P25:Q29">
    <sortCondition ref="P24:P29"/>
  </sortState>
  <tableColumns count="2">
    <tableColumn id="1" xr3:uid="{14495D72-60F0-49A1-8A30-E4D91F6E87F0}" name="Name"/>
    <tableColumn id="2" xr3:uid="{FBCE067D-4D9E-4B78-9573-E8203ED93E28}" name="Sales" dataDxfId="6" dataCellStyle="Currency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1F66511-5DC6-41B1-9326-5E745A40E2BB}" name="Table11" displayName="Table11" ref="B16:C25" totalsRowShown="0">
  <autoFilter ref="B16:C25" xr:uid="{11F66511-5DC6-41B1-9326-5E745A40E2BB}"/>
  <tableColumns count="2">
    <tableColumn id="1" xr3:uid="{A7737100-4985-4D6C-A0CF-64523A805A1C}" name="EmployeeID" dataDxfId="2"/>
    <tableColumn id="2" xr3:uid="{9F4EB082-639F-4779-AE99-A52B72B715D0}" name="NumberOfSales" dataDxfId="3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D1B43A4-1A87-40AF-A482-93A98BC6E62D}" name="Table12" displayName="Table12" ref="I16:K25" totalsRowShown="0">
  <autoFilter ref="I16:K25" xr:uid="{7D1B43A4-1A87-40AF-A482-93A98BC6E62D}"/>
  <tableColumns count="3">
    <tableColumn id="1" xr3:uid="{07D78A2D-EDF6-41EB-8D05-B578E07BB65C}" name="EmployeeID" dataDxfId="1"/>
    <tableColumn id="2" xr3:uid="{9A0F5691-6896-4920-A877-4B7A6347ED14}" name="EmployeeName"/>
    <tableColumn id="3" xr3:uid="{AC85E833-F324-4429-AD33-946C52DEA3B6}" name="EmployeeTitle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715545F0-97CD-47A6-B9E5-AC87428B183D}" name="Table810" displayName="Table810" ref="O16:R25" totalsRowShown="0">
  <autoFilter ref="O16:R25" xr:uid="{715545F0-97CD-47A6-B9E5-AC87428B183D}"/>
  <tableColumns count="4">
    <tableColumn id="1" xr3:uid="{D249AFA5-479B-441F-9F03-2CBB20BD36F6}" name="EmployeeID" dataDxfId="0"/>
    <tableColumn id="2" xr3:uid="{DDF72DA8-F613-4028-857B-8D776C283815}" name="EmployeeName"/>
    <tableColumn id="3" xr3:uid="{EEA26895-3BD3-47C1-B22F-98F547054616}" name="EmployeeTitle"/>
    <tableColumn id="4" xr3:uid="{BE2B191F-82EB-4F70-944A-CD0985015A33}" name="NumberOfSales" dataDxfId="4">
      <calculatedColumnFormula>VLOOKUP(Table810[[#This Row],[EmployeeID]],Table11[],2,FALSE)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9.xml"/><Relationship Id="rId4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1B97D-6F29-439A-942D-541CAD44F273}">
  <dimension ref="C3:Z32"/>
  <sheetViews>
    <sheetView topLeftCell="B1" workbookViewId="0">
      <selection activeCell="U3" sqref="U3"/>
    </sheetView>
  </sheetViews>
  <sheetFormatPr defaultRowHeight="15" x14ac:dyDescent="0.25"/>
  <cols>
    <col min="26" max="26" width="11.140625" bestFit="1" customWidth="1"/>
  </cols>
  <sheetData>
    <row r="3" spans="3:26" x14ac:dyDescent="0.25">
      <c r="D3" t="s">
        <v>9</v>
      </c>
      <c r="K3" t="s">
        <v>10</v>
      </c>
      <c r="T3" t="s">
        <v>12</v>
      </c>
    </row>
    <row r="4" spans="3:26" x14ac:dyDescent="0.25">
      <c r="D4" t="s">
        <v>6</v>
      </c>
      <c r="K4" t="s">
        <v>8</v>
      </c>
      <c r="T4" t="s">
        <v>8</v>
      </c>
    </row>
    <row r="6" spans="3:26" x14ac:dyDescent="0.25">
      <c r="C6" t="s">
        <v>2</v>
      </c>
      <c r="G6" t="s">
        <v>2</v>
      </c>
      <c r="K6" t="s">
        <v>2</v>
      </c>
      <c r="L6" t="s">
        <v>7</v>
      </c>
      <c r="P6" s="4" t="s">
        <v>2</v>
      </c>
      <c r="Q6" s="5" t="s">
        <v>11</v>
      </c>
      <c r="T6" t="s">
        <v>2</v>
      </c>
      <c r="U6" t="s">
        <v>7</v>
      </c>
      <c r="Y6" s="4" t="s">
        <v>2</v>
      </c>
      <c r="Z6" s="5" t="s">
        <v>13</v>
      </c>
    </row>
    <row r="7" spans="3:26" x14ac:dyDescent="0.25">
      <c r="C7" t="s">
        <v>0</v>
      </c>
      <c r="G7" t="s">
        <v>5</v>
      </c>
      <c r="K7" t="s">
        <v>0</v>
      </c>
      <c r="L7" s="3">
        <v>50</v>
      </c>
      <c r="P7" s="6" t="s">
        <v>0</v>
      </c>
      <c r="Q7" s="8">
        <v>150</v>
      </c>
      <c r="T7" t="s">
        <v>0</v>
      </c>
      <c r="U7" s="3">
        <v>50</v>
      </c>
      <c r="Y7" s="6" t="s">
        <v>0</v>
      </c>
      <c r="Z7" s="8">
        <v>50</v>
      </c>
    </row>
    <row r="8" spans="3:26" x14ac:dyDescent="0.25">
      <c r="C8" t="s">
        <v>1</v>
      </c>
      <c r="G8" t="s">
        <v>3</v>
      </c>
      <c r="K8" t="s">
        <v>0</v>
      </c>
      <c r="L8" s="3">
        <v>50</v>
      </c>
      <c r="P8" s="7" t="s">
        <v>1</v>
      </c>
      <c r="Q8" s="9">
        <v>230</v>
      </c>
      <c r="T8" t="s">
        <v>0</v>
      </c>
      <c r="U8" s="3">
        <v>50</v>
      </c>
      <c r="Y8" s="7" t="s">
        <v>1</v>
      </c>
      <c r="Z8" s="9">
        <v>130</v>
      </c>
    </row>
    <row r="9" spans="3:26" x14ac:dyDescent="0.25">
      <c r="C9" t="s">
        <v>3</v>
      </c>
      <c r="G9" t="s">
        <v>1</v>
      </c>
      <c r="K9" t="s">
        <v>0</v>
      </c>
      <c r="L9" s="3">
        <v>50</v>
      </c>
      <c r="P9" s="1" t="s">
        <v>4</v>
      </c>
      <c r="Q9" s="8">
        <v>55</v>
      </c>
      <c r="T9" t="s">
        <v>0</v>
      </c>
      <c r="U9" s="3">
        <v>50</v>
      </c>
      <c r="Y9" s="1" t="s">
        <v>4</v>
      </c>
      <c r="Z9" s="8">
        <v>55</v>
      </c>
    </row>
    <row r="10" spans="3:26" x14ac:dyDescent="0.25">
      <c r="C10" t="s">
        <v>4</v>
      </c>
      <c r="G10" t="s">
        <v>0</v>
      </c>
      <c r="K10" t="s">
        <v>1</v>
      </c>
      <c r="L10" s="3">
        <v>100</v>
      </c>
      <c r="P10" s="2" t="s">
        <v>3</v>
      </c>
      <c r="Q10" s="9">
        <v>55</v>
      </c>
      <c r="T10" t="s">
        <v>1</v>
      </c>
      <c r="U10" s="3">
        <v>100</v>
      </c>
      <c r="Y10" s="2" t="s">
        <v>3</v>
      </c>
      <c r="Z10" s="9">
        <v>55</v>
      </c>
    </row>
    <row r="11" spans="3:26" x14ac:dyDescent="0.25">
      <c r="C11" t="s">
        <v>5</v>
      </c>
      <c r="G11" t="s">
        <v>4</v>
      </c>
      <c r="K11" t="s">
        <v>1</v>
      </c>
      <c r="L11" s="3">
        <v>130</v>
      </c>
      <c r="P11" s="1" t="s">
        <v>5</v>
      </c>
      <c r="Q11" s="8">
        <v>555.54999999999995</v>
      </c>
      <c r="T11" t="s">
        <v>1</v>
      </c>
      <c r="U11" s="3">
        <v>130</v>
      </c>
      <c r="Y11" s="1" t="s">
        <v>5</v>
      </c>
      <c r="Z11" s="8">
        <v>555.54999999999995</v>
      </c>
    </row>
    <row r="12" spans="3:26" x14ac:dyDescent="0.25">
      <c r="K12" t="s">
        <v>4</v>
      </c>
      <c r="L12" s="3">
        <v>55</v>
      </c>
      <c r="T12" t="s">
        <v>4</v>
      </c>
      <c r="U12" s="3">
        <v>55</v>
      </c>
    </row>
    <row r="13" spans="3:26" x14ac:dyDescent="0.25">
      <c r="K13" t="s">
        <v>3</v>
      </c>
      <c r="L13" s="3">
        <v>55.55</v>
      </c>
      <c r="T13" t="s">
        <v>3</v>
      </c>
      <c r="U13" s="3">
        <v>55.55</v>
      </c>
    </row>
    <row r="14" spans="3:26" x14ac:dyDescent="0.25">
      <c r="K14" t="s">
        <v>5</v>
      </c>
      <c r="L14" s="3">
        <v>555.54999999999995</v>
      </c>
      <c r="T14" t="s">
        <v>5</v>
      </c>
      <c r="U14" s="3">
        <v>555.54999999999995</v>
      </c>
    </row>
    <row r="20" spans="11:17" x14ac:dyDescent="0.25">
      <c r="K20" t="s">
        <v>10</v>
      </c>
    </row>
    <row r="21" spans="11:17" x14ac:dyDescent="0.25">
      <c r="K21" t="s">
        <v>8</v>
      </c>
    </row>
    <row r="22" spans="11:17" x14ac:dyDescent="0.25">
      <c r="K22" t="s">
        <v>6</v>
      </c>
    </row>
    <row r="24" spans="11:17" x14ac:dyDescent="0.25">
      <c r="K24" t="s">
        <v>2</v>
      </c>
      <c r="L24" t="s">
        <v>7</v>
      </c>
      <c r="P24" s="16" t="s">
        <v>2</v>
      </c>
      <c r="Q24" s="16" t="s">
        <v>11</v>
      </c>
    </row>
    <row r="25" spans="11:17" x14ac:dyDescent="0.25">
      <c r="K25" t="s">
        <v>0</v>
      </c>
      <c r="L25" s="3">
        <v>50</v>
      </c>
      <c r="P25" s="10" t="s">
        <v>5</v>
      </c>
      <c r="Q25" s="14">
        <v>555.54999999999995</v>
      </c>
    </row>
    <row r="26" spans="11:17" x14ac:dyDescent="0.25">
      <c r="K26" t="s">
        <v>0</v>
      </c>
      <c r="L26" s="3">
        <v>50</v>
      </c>
      <c r="P26" s="11" t="s">
        <v>3</v>
      </c>
      <c r="Q26" s="15">
        <v>55</v>
      </c>
    </row>
    <row r="27" spans="11:17" x14ac:dyDescent="0.25">
      <c r="K27" t="s">
        <v>0</v>
      </c>
      <c r="L27" s="3">
        <v>50</v>
      </c>
      <c r="P27" s="13" t="s">
        <v>1</v>
      </c>
      <c r="Q27" s="15">
        <v>230</v>
      </c>
    </row>
    <row r="28" spans="11:17" x14ac:dyDescent="0.25">
      <c r="K28" t="s">
        <v>1</v>
      </c>
      <c r="L28" s="3">
        <v>100</v>
      </c>
      <c r="P28" s="12" t="s">
        <v>0</v>
      </c>
      <c r="Q28" s="14">
        <v>150</v>
      </c>
    </row>
    <row r="29" spans="11:17" x14ac:dyDescent="0.25">
      <c r="K29" t="s">
        <v>1</v>
      </c>
      <c r="L29" s="3">
        <v>130</v>
      </c>
      <c r="P29" s="17" t="s">
        <v>4</v>
      </c>
      <c r="Q29" s="18">
        <v>55</v>
      </c>
    </row>
    <row r="30" spans="11:17" x14ac:dyDescent="0.25">
      <c r="K30" t="s">
        <v>4</v>
      </c>
      <c r="L30" s="3">
        <v>55</v>
      </c>
    </row>
    <row r="31" spans="11:17" x14ac:dyDescent="0.25">
      <c r="K31" t="s">
        <v>3</v>
      </c>
      <c r="L31" s="3">
        <v>55.55</v>
      </c>
    </row>
    <row r="32" spans="11:17" x14ac:dyDescent="0.25">
      <c r="K32" t="s">
        <v>5</v>
      </c>
      <c r="L32" s="3">
        <v>555.54999999999995</v>
      </c>
    </row>
  </sheetData>
  <pageMargins left="0.7" right="0.7" top="0.75" bottom="0.75" header="0.3" footer="0.3"/>
  <drawing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5BF10-982C-4BC9-B5BE-86C2D033FA77}">
  <dimension ref="B8:R41"/>
  <sheetViews>
    <sheetView tabSelected="1" topLeftCell="A7" workbookViewId="0">
      <selection activeCell="G12" sqref="G12"/>
    </sheetView>
  </sheetViews>
  <sheetFormatPr defaultRowHeight="15" x14ac:dyDescent="0.25"/>
  <cols>
    <col min="2" max="2" width="15.85546875" customWidth="1"/>
    <col min="3" max="3" width="19.7109375" style="19" bestFit="1" customWidth="1"/>
    <col min="9" max="9" width="16.28515625" customWidth="1"/>
    <col min="10" max="10" width="17.5703125" bestFit="1" customWidth="1"/>
    <col min="11" max="11" width="22.85546875" bestFit="1" customWidth="1"/>
    <col min="15" max="15" width="16.28515625" customWidth="1"/>
    <col min="16" max="16" width="17.5703125" bestFit="1" customWidth="1"/>
    <col min="17" max="17" width="22.85546875" bestFit="1" customWidth="1"/>
    <col min="18" max="18" width="19.7109375" style="19" bestFit="1" customWidth="1"/>
  </cols>
  <sheetData>
    <row r="8" spans="2:18" x14ac:dyDescent="0.25">
      <c r="B8" t="s">
        <v>17</v>
      </c>
      <c r="I8" t="s">
        <v>18</v>
      </c>
    </row>
    <row r="9" spans="2:18" x14ac:dyDescent="0.25">
      <c r="B9" t="s">
        <v>38</v>
      </c>
      <c r="I9" t="s">
        <v>19</v>
      </c>
    </row>
    <row r="10" spans="2:18" x14ac:dyDescent="0.25">
      <c r="B10" t="s">
        <v>39</v>
      </c>
      <c r="I10" t="s">
        <v>20</v>
      </c>
    </row>
    <row r="11" spans="2:18" x14ac:dyDescent="0.25">
      <c r="B11" t="s">
        <v>40</v>
      </c>
      <c r="I11" t="s">
        <v>21</v>
      </c>
    </row>
    <row r="12" spans="2:18" x14ac:dyDescent="0.25">
      <c r="B12" t="s">
        <v>41</v>
      </c>
      <c r="I12" t="s">
        <v>22</v>
      </c>
    </row>
    <row r="16" spans="2:18" x14ac:dyDescent="0.25">
      <c r="B16" s="19" t="s">
        <v>14</v>
      </c>
      <c r="C16" s="19" t="s">
        <v>15</v>
      </c>
      <c r="I16" s="19" t="s">
        <v>14</v>
      </c>
      <c r="J16" t="s">
        <v>36</v>
      </c>
      <c r="K16" t="s">
        <v>37</v>
      </c>
      <c r="O16" s="19" t="s">
        <v>14</v>
      </c>
      <c r="P16" t="s">
        <v>36</v>
      </c>
      <c r="Q16" t="s">
        <v>37</v>
      </c>
      <c r="R16" s="19" t="s">
        <v>15</v>
      </c>
    </row>
    <row r="17" spans="2:18" x14ac:dyDescent="0.25">
      <c r="B17" s="19">
        <v>4</v>
      </c>
      <c r="C17" s="19">
        <v>156</v>
      </c>
      <c r="I17" s="19">
        <v>1</v>
      </c>
      <c r="J17" t="s">
        <v>23</v>
      </c>
      <c r="K17" t="s">
        <v>24</v>
      </c>
      <c r="O17" s="19">
        <v>1</v>
      </c>
      <c r="P17" t="s">
        <v>23</v>
      </c>
      <c r="Q17" t="s">
        <v>24</v>
      </c>
      <c r="R17" s="19">
        <f>VLOOKUP(Table810[[#This Row],[EmployeeID]],Table11[],2,FALSE)</f>
        <v>123</v>
      </c>
    </row>
    <row r="18" spans="2:18" x14ac:dyDescent="0.25">
      <c r="B18" s="19">
        <v>3</v>
      </c>
      <c r="C18" s="19">
        <v>127</v>
      </c>
      <c r="I18" s="19">
        <v>2</v>
      </c>
      <c r="J18" t="s">
        <v>25</v>
      </c>
      <c r="K18" t="s">
        <v>26</v>
      </c>
      <c r="O18" s="19">
        <v>2</v>
      </c>
      <c r="P18" t="s">
        <v>25</v>
      </c>
      <c r="Q18" t="s">
        <v>26</v>
      </c>
      <c r="R18" s="19">
        <f>VLOOKUP(Table810[[#This Row],[EmployeeID]],Table11[],2,FALSE)</f>
        <v>96</v>
      </c>
    </row>
    <row r="19" spans="2:18" x14ac:dyDescent="0.25">
      <c r="B19" s="19">
        <v>1</v>
      </c>
      <c r="C19" s="19">
        <v>123</v>
      </c>
      <c r="I19" s="19">
        <v>3</v>
      </c>
      <c r="J19" t="s">
        <v>27</v>
      </c>
      <c r="K19" t="s">
        <v>24</v>
      </c>
      <c r="O19" s="19">
        <v>3</v>
      </c>
      <c r="P19" t="s">
        <v>27</v>
      </c>
      <c r="Q19" t="s">
        <v>24</v>
      </c>
      <c r="R19" s="19">
        <f>VLOOKUP(Table810[[#This Row],[EmployeeID]],Table11[],2,FALSE)</f>
        <v>127</v>
      </c>
    </row>
    <row r="20" spans="2:18" x14ac:dyDescent="0.25">
      <c r="B20" s="19">
        <v>8</v>
      </c>
      <c r="C20" s="19">
        <v>104</v>
      </c>
      <c r="I20" s="19">
        <v>4</v>
      </c>
      <c r="J20" t="s">
        <v>28</v>
      </c>
      <c r="K20" t="s">
        <v>24</v>
      </c>
      <c r="O20" s="19">
        <v>4</v>
      </c>
      <c r="P20" t="s">
        <v>28</v>
      </c>
      <c r="Q20" t="s">
        <v>24</v>
      </c>
      <c r="R20" s="19">
        <f>VLOOKUP(Table810[[#This Row],[EmployeeID]],Table11[],2,FALSE)</f>
        <v>156</v>
      </c>
    </row>
    <row r="21" spans="2:18" x14ac:dyDescent="0.25">
      <c r="B21" s="19">
        <v>2</v>
      </c>
      <c r="C21" s="19">
        <v>96</v>
      </c>
      <c r="I21" s="19">
        <v>5</v>
      </c>
      <c r="J21" t="s">
        <v>29</v>
      </c>
      <c r="K21" t="s">
        <v>30</v>
      </c>
      <c r="O21" s="19">
        <v>5</v>
      </c>
      <c r="P21" t="s">
        <v>29</v>
      </c>
      <c r="Q21" t="s">
        <v>30</v>
      </c>
      <c r="R21" s="19">
        <f>VLOOKUP(Table810[[#This Row],[EmployeeID]],Table11[],2,FALSE)</f>
        <v>42</v>
      </c>
    </row>
    <row r="22" spans="2:18" x14ac:dyDescent="0.25">
      <c r="B22" s="19">
        <v>7</v>
      </c>
      <c r="C22" s="19">
        <v>72</v>
      </c>
      <c r="I22" s="19">
        <v>6</v>
      </c>
      <c r="J22" t="s">
        <v>31</v>
      </c>
      <c r="K22" t="s">
        <v>24</v>
      </c>
      <c r="O22" s="19">
        <v>6</v>
      </c>
      <c r="P22" t="s">
        <v>31</v>
      </c>
      <c r="Q22" t="s">
        <v>24</v>
      </c>
      <c r="R22" s="19">
        <f>VLOOKUP(Table810[[#This Row],[EmployeeID]],Table11[],2,FALSE)</f>
        <v>67</v>
      </c>
    </row>
    <row r="23" spans="2:18" x14ac:dyDescent="0.25">
      <c r="B23" s="19">
        <v>6</v>
      </c>
      <c r="C23" s="19">
        <v>67</v>
      </c>
      <c r="I23" s="19">
        <v>7</v>
      </c>
      <c r="J23" t="s">
        <v>32</v>
      </c>
      <c r="K23" t="s">
        <v>24</v>
      </c>
      <c r="O23" s="19">
        <v>7</v>
      </c>
      <c r="P23" t="s">
        <v>32</v>
      </c>
      <c r="Q23" t="s">
        <v>24</v>
      </c>
      <c r="R23" s="19">
        <f>VLOOKUP(Table810[[#This Row],[EmployeeID]],Table11[],2,FALSE)</f>
        <v>72</v>
      </c>
    </row>
    <row r="24" spans="2:18" x14ac:dyDescent="0.25">
      <c r="B24" s="19">
        <v>9</v>
      </c>
      <c r="C24" s="19">
        <v>43</v>
      </c>
      <c r="I24" s="19">
        <v>8</v>
      </c>
      <c r="J24" t="s">
        <v>33</v>
      </c>
      <c r="K24" t="s">
        <v>34</v>
      </c>
      <c r="O24" s="19">
        <v>8</v>
      </c>
      <c r="P24" t="s">
        <v>33</v>
      </c>
      <c r="Q24" t="s">
        <v>34</v>
      </c>
      <c r="R24" s="19">
        <f>VLOOKUP(Table810[[#This Row],[EmployeeID]],Table11[],2,FALSE)</f>
        <v>104</v>
      </c>
    </row>
    <row r="25" spans="2:18" x14ac:dyDescent="0.25">
      <c r="B25" s="19">
        <v>5</v>
      </c>
      <c r="C25" s="19">
        <v>42</v>
      </c>
      <c r="I25" s="19">
        <v>9</v>
      </c>
      <c r="J25" t="s">
        <v>35</v>
      </c>
      <c r="K25" t="s">
        <v>24</v>
      </c>
      <c r="O25" s="19">
        <v>9</v>
      </c>
      <c r="P25" t="s">
        <v>35</v>
      </c>
      <c r="Q25" t="s">
        <v>24</v>
      </c>
      <c r="R25" s="19">
        <f>VLOOKUP(Table810[[#This Row],[EmployeeID]],Table11[],2,FALSE)</f>
        <v>43</v>
      </c>
    </row>
    <row r="27" spans="2:18" x14ac:dyDescent="0.25">
      <c r="O27" t="s">
        <v>44</v>
      </c>
    </row>
    <row r="28" spans="2:18" x14ac:dyDescent="0.25">
      <c r="O28" t="s">
        <v>45</v>
      </c>
    </row>
    <row r="29" spans="2:18" x14ac:dyDescent="0.25">
      <c r="O29" t="s">
        <v>38</v>
      </c>
    </row>
    <row r="30" spans="2:18" x14ac:dyDescent="0.25">
      <c r="O30" t="s">
        <v>39</v>
      </c>
    </row>
    <row r="31" spans="2:18" x14ac:dyDescent="0.25">
      <c r="O31" t="s">
        <v>40</v>
      </c>
    </row>
    <row r="32" spans="2:18" x14ac:dyDescent="0.25">
      <c r="O32" t="s">
        <v>41</v>
      </c>
    </row>
    <row r="33" spans="15:15" x14ac:dyDescent="0.25">
      <c r="O33" t="s">
        <v>42</v>
      </c>
    </row>
    <row r="35" spans="15:15" x14ac:dyDescent="0.25">
      <c r="O35" t="s">
        <v>18</v>
      </c>
    </row>
    <row r="36" spans="15:15" x14ac:dyDescent="0.25">
      <c r="O36" t="s">
        <v>16</v>
      </c>
    </row>
    <row r="37" spans="15:15" x14ac:dyDescent="0.25">
      <c r="O37" t="s">
        <v>20</v>
      </c>
    </row>
    <row r="38" spans="15:15" x14ac:dyDescent="0.25">
      <c r="O38" t="s">
        <v>21</v>
      </c>
    </row>
    <row r="39" spans="15:15" x14ac:dyDescent="0.25">
      <c r="O39" t="s">
        <v>43</v>
      </c>
    </row>
    <row r="40" spans="15:15" x14ac:dyDescent="0.25">
      <c r="O40" t="s">
        <v>46</v>
      </c>
    </row>
    <row r="41" spans="15:15" x14ac:dyDescent="0.25">
      <c r="O41" t="s">
        <v>47</v>
      </c>
    </row>
  </sheetData>
  <pageMargins left="0.7" right="0.7" top="0.75" bottom="0.75" header="0.3" footer="0.3"/>
  <pageSetup orientation="portrait" r:id="rId1"/>
  <drawing r:id="rId2"/>
  <tableParts count="3"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Graysen</dc:creator>
  <cp:lastModifiedBy>Graysen</cp:lastModifiedBy>
  <dcterms:created xsi:type="dcterms:W3CDTF">2022-08-25T02:01:04Z</dcterms:created>
  <dcterms:modified xsi:type="dcterms:W3CDTF">2022-08-25T03:22:43Z</dcterms:modified>
</cp:coreProperties>
</file>