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darigsby/Desktop/EdgeComputingProject/results/"/>
    </mc:Choice>
  </mc:AlternateContent>
  <xr:revisionPtr revIDLastSave="0" documentId="13_ncr:1_{7B9C3DD9-3339-E540-BC62-0161EA576CA1}" xr6:coauthVersionLast="47" xr6:coauthVersionMax="47" xr10:uidLastSave="{00000000-0000-0000-0000-000000000000}"/>
  <bookViews>
    <workbookView xWindow="20" yWindow="500" windowWidth="28800" windowHeight="16240" activeTab="1" xr2:uid="{54469340-22BA-D949-B57F-DDA8BB4A748E}"/>
  </bookViews>
  <sheets>
    <sheet name="Sheet1" sheetId="2" r:id="rId1"/>
    <sheet name="trashnet_metric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<sst xmlns="http://schemas.openxmlformats.org/spreadsheetml/2006/main" count="133" uniqueCount="48">
  <si>
    <t>dataset</t>
  </si>
  <si>
    <t>number of images</t>
  </si>
  <si>
    <t>number of images with predictions</t>
  </si>
  <si>
    <t>number of images without predictions</t>
  </si>
  <si>
    <t>actual class 0 count</t>
  </si>
  <si>
    <t>actual class 1 count</t>
  </si>
  <si>
    <t>actual class 2 count</t>
  </si>
  <si>
    <t>actual class 3 count</t>
  </si>
  <si>
    <t>actual class 4 count</t>
  </si>
  <si>
    <t>actual class 5 count</t>
  </si>
  <si>
    <t>class 0.0 classifications</t>
  </si>
  <si>
    <t>class 1.0 classifications</t>
  </si>
  <si>
    <t>class 2.0 classifications</t>
  </si>
  <si>
    <t>class 3.0 classifications</t>
  </si>
  <si>
    <t>class 4.0 classifications</t>
  </si>
  <si>
    <t>average time</t>
  </si>
  <si>
    <t>average time for images with predictions</t>
  </si>
  <si>
    <t>average time for images without predictions</t>
  </si>
  <si>
    <t>average confidence</t>
  </si>
  <si>
    <t>number of correct predictions</t>
  </si>
  <si>
    <t>number of incorrect predictions</t>
  </si>
  <si>
    <t>accuracy of images with predictions</t>
  </si>
  <si>
    <t>accuracy of all images</t>
  </si>
  <si>
    <t>class 0 precision</t>
  </si>
  <si>
    <t>class 1 precision</t>
  </si>
  <si>
    <t>class 2 precision</t>
  </si>
  <si>
    <t>class 3 precision</t>
  </si>
  <si>
    <t>class 4 precision</t>
  </si>
  <si>
    <t>class 0 recall</t>
  </si>
  <si>
    <t>class 1 recall</t>
  </si>
  <si>
    <t>class 2 recall</t>
  </si>
  <si>
    <t>class 3 recall</t>
  </si>
  <si>
    <t>class 4 recall</t>
  </si>
  <si>
    <t>class 0 F1</t>
  </si>
  <si>
    <t>class 1 F1</t>
  </si>
  <si>
    <t>class 2 F1</t>
  </si>
  <si>
    <t>class 3 F1</t>
  </si>
  <si>
    <t>class 4 F1</t>
  </si>
  <si>
    <t>trashnet</t>
  </si>
  <si>
    <t>trashnet without  trash images</t>
  </si>
  <si>
    <t>Column Labels</t>
  </si>
  <si>
    <t>Row Labels</t>
  </si>
  <si>
    <t>Grand Total</t>
  </si>
  <si>
    <t>number of images prior to removing last class</t>
  </si>
  <si>
    <t>number of images after removing last class</t>
  </si>
  <si>
    <t>resort-it</t>
  </si>
  <si>
    <t>MJU</t>
  </si>
  <si>
    <t>dataset: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</si>
</sst>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9.544340277775" createdVersion="8" refreshedVersion="8" minRefreshableVersion="3" recordCount="2" xr:uid="{89242362-5B61-1D44-A1AB-E50036D0F065}">
  <cacheSource type="worksheet">
    <worksheetSource ref="A1:AL3" sheet="trashnet_metrics"/>
  </cacheSource>
  <cacheFields count="38">
    <cacheField name="dataset" numFmtId="0">
      <sharedItems count="2">
        <s v="trashnet"/>
        <s v="trashnet without  trash images"/>
      </sharedItems>
    </cacheField>
    <cacheField name="number of images" numFmtId="0">
      <sharedItems containsSemiMixedTypes="0" containsString="0" containsNumber="1" containsInteger="1" minValue="2390" maxValue="2527" count="2">
        <n v="2527"/>
        <n v="2390"/>
      </sharedItems>
    </cacheField>
    <cacheField name="number of images with predictions" numFmtId="0">
      <sharedItems containsSemiMixedTypes="0" containsString="0" containsNumber="1" containsInteger="1" minValue="1951" maxValue="2069"/>
    </cacheField>
    <cacheField name="number of images without predictions" numFmtId="0">
      <sharedItems containsSemiMixedTypes="0" containsString="0" containsNumber="1" containsInteger="1" minValue="439" maxValue="458"/>
    </cacheField>
    <cacheField name="actual class 0 count" numFmtId="0">
      <sharedItems containsSemiMixedTypes="0" containsString="0" containsNumber="1" containsInteger="1" minValue="403" maxValue="403"/>
    </cacheField>
    <cacheField name="actual class 1 count" numFmtId="0">
      <sharedItems containsSemiMixedTypes="0" containsString="0" containsNumber="1" containsInteger="1" minValue="501" maxValue="501"/>
    </cacheField>
    <cacheField name="actual class 2 count" numFmtId="0">
      <sharedItems containsSemiMixedTypes="0" containsString="0" containsNumber="1" containsInteger="1" minValue="410" maxValue="410"/>
    </cacheField>
    <cacheField name="actual class 3 count" numFmtId="0">
      <sharedItems containsSemiMixedTypes="0" containsString="0" containsNumber="1" containsInteger="1" minValue="594" maxValue="594"/>
    </cacheField>
    <cacheField name="actual class 4 count" numFmtId="0">
      <sharedItems containsSemiMixedTypes="0" containsString="0" containsNumber="1" containsInteger="1" minValue="482" maxValue="482"/>
    </cacheField>
    <cacheField name="actual class 5 count" numFmtId="0">
      <sharedItems containsString="0" containsBlank="1" containsNumber="1" containsInteger="1" minValue="137" maxValue="137"/>
    </cacheField>
    <cacheField name="class 0.0 classifications" numFmtId="0">
      <sharedItems containsSemiMixedTypes="0" containsString="0" containsNumber="1" containsInteger="1" minValue="92" maxValue="99"/>
    </cacheField>
    <cacheField name="class 1.0 classifications" numFmtId="0">
      <sharedItems containsSemiMixedTypes="0" containsString="0" containsNumber="1" containsInteger="1" minValue="481" maxValue="485"/>
    </cacheField>
    <cacheField name="class 2.0 classifications" numFmtId="0">
      <sharedItems containsSemiMixedTypes="0" containsString="0" containsNumber="1" containsInteger="1" minValue="398" maxValue="405"/>
    </cacheField>
    <cacheField name="class 3.0 classifications" numFmtId="0">
      <sharedItems containsSemiMixedTypes="0" containsString="0" containsNumber="1" containsInteger="1" minValue="549" maxValue="605"/>
    </cacheField>
    <cacheField name="class 4.0 classifications" numFmtId="0">
      <sharedItems containsSemiMixedTypes="0" containsString="0" containsNumber="1" containsInteger="1" minValue="431" maxValue="475"/>
    </cacheField>
    <cacheField name="average time" numFmtId="0">
      <sharedItems containsSemiMixedTypes="0" containsString="0" containsNumber="1" minValue="3.14346390401724E-2" maxValue="3.1485449879707403E-2"/>
    </cacheField>
    <cacheField name="average time for images with predictions" numFmtId="0">
      <sharedItems containsSemiMixedTypes="0" containsString="0" containsNumber="1" minValue="3.1202839341368901E-2" maxValue="3.1280324969076297E-2"/>
    </cacheField>
    <cacheField name="average time for images without predictions" numFmtId="0">
      <sharedItems containsSemiMixedTypes="0" containsString="0" containsNumber="1" minValue="3.2412094945418302E-2" maxValue="3.2464801255128302E-2"/>
    </cacheField>
    <cacheField name="average confidence" numFmtId="0">
      <sharedItems containsSemiMixedTypes="0" containsString="0" containsNumber="1" minValue="0.64079963208800395" maxValue="0.64436190903400603"/>
    </cacheField>
    <cacheField name="number of correct predictions" numFmtId="0">
      <sharedItems containsSemiMixedTypes="0" containsString="0" containsNumber="1" containsInteger="1" minValue="1896" maxValue="1896"/>
    </cacheField>
    <cacheField name="number of incorrect predictions" numFmtId="0">
      <sharedItems containsSemiMixedTypes="0" containsString="0" containsNumber="1" containsInteger="1" minValue="55" maxValue="173"/>
    </cacheField>
    <cacheField name="accuracy of images with predictions" numFmtId="0">
      <sharedItems containsSemiMixedTypes="0" containsString="0" containsNumber="1" minValue="91.638472692121795" maxValue="97.180932854946093"/>
    </cacheField>
    <cacheField name="accuracy of all images" numFmtId="0">
      <sharedItems containsSemiMixedTypes="0" containsString="0" containsNumber="1" minValue="75.029679461812407" maxValue="79.3305439330544"/>
    </cacheField>
    <cacheField name="class 0 precision" numFmtId="0">
      <sharedItems containsSemiMixedTypes="0" containsString="0" containsNumber="1" minValue="0.919191919191919" maxValue="0.98913043478260798"/>
    </cacheField>
    <cacheField name="class 1 precision" numFmtId="0">
      <sharedItems containsSemiMixedTypes="0" containsString="0" containsNumber="1" minValue="0.96082474226804104" maxValue="0.96881496881496798"/>
    </cacheField>
    <cacheField name="class 2 precision" numFmtId="0">
      <sharedItems containsSemiMixedTypes="0" containsString="0" containsNumber="1" minValue="0.96049382716049303" maxValue="0.97738693467336601"/>
    </cacheField>
    <cacheField name="class 3 precision" numFmtId="0">
      <sharedItems containsSemiMixedTypes="0" containsString="0" containsNumber="1" minValue="0.88595041322314005" maxValue="0.97632058287795997"/>
    </cacheField>
    <cacheField name="class 4 precision" numFmtId="0">
      <sharedItems containsSemiMixedTypes="0" containsString="0" containsNumber="1" minValue="0.87157894736842101" maxValue="0.96055684454756296"/>
    </cacheField>
    <cacheField name="class 0 recall" numFmtId="0">
      <sharedItems containsSemiMixedTypes="0" containsString="0" containsNumber="1" minValue="0.225806451612903" maxValue="0.225806451612903"/>
    </cacheField>
    <cacheField name="class 1 recall" numFmtId="0">
      <sharedItems containsSemiMixedTypes="0" containsString="0" containsNumber="1" minValue="0.93013972055888205" maxValue="0.93013972055888205"/>
    </cacheField>
    <cacheField name="class 2 recall" numFmtId="0">
      <sharedItems containsSemiMixedTypes="0" containsString="0" containsNumber="1" minValue="0.948780487804878" maxValue="0.948780487804878"/>
    </cacheField>
    <cacheField name="class 3 recall" numFmtId="0">
      <sharedItems containsSemiMixedTypes="0" containsString="0" containsNumber="1" minValue="0.90235690235690202" maxValue="0.90235690235690202"/>
    </cacheField>
    <cacheField name="class 4 recall" numFmtId="0">
      <sharedItems containsSemiMixedTypes="0" containsString="0" containsNumber="1" minValue="0.85892116182572598" maxValue="0.85892116182572598"/>
    </cacheField>
    <cacheField name="class 0 F1" numFmtId="0">
      <sharedItems containsSemiMixedTypes="0" containsString="0" containsNumber="1" minValue="0.36254980079681198" maxValue="0.36767676767676699"/>
    </cacheField>
    <cacheField name="class 1 F1" numFmtId="0">
      <sharedItems containsSemiMixedTypes="0" containsString="0" containsNumber="1" minValue="0.94523326572008104" maxValue="0.94908350305498901"/>
    </cacheField>
    <cacheField name="class 2 F1" numFmtId="0">
      <sharedItems containsSemiMixedTypes="0" containsString="0" containsNumber="1" minValue="0.95460122699386396" maxValue="0.96287128712871195"/>
    </cacheField>
    <cacheField name="class 3 F1" numFmtId="0">
      <sharedItems containsSemiMixedTypes="0" containsString="0" containsNumber="1" minValue="0.89407839866555405" maxValue="0.937882764654418"/>
    </cacheField>
    <cacheField name="class 4 F1" numFmtId="0">
      <sharedItems containsSemiMixedTypes="0" containsString="0" containsNumber="1" minValue="0.86520376175548497" maxValue="0.90690032858707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2069"/>
    <n v="458"/>
    <n v="403"/>
    <n v="501"/>
    <n v="410"/>
    <n v="594"/>
    <n v="482"/>
    <n v="137"/>
    <n v="99"/>
    <n v="485"/>
    <n v="405"/>
    <n v="605"/>
    <n v="475"/>
    <n v="3.1485449879707403E-2"/>
    <n v="3.1280324969076297E-2"/>
    <n v="3.2412094945418302E-2"/>
    <n v="0.64079963208800395"/>
    <n v="1896"/>
    <n v="173"/>
    <n v="91.638472692121795"/>
    <n v="75.029679461812407"/>
    <n v="0.919191919191919"/>
    <n v="0.96082474226804104"/>
    <n v="0.96049382716049303"/>
    <n v="0.88595041322314005"/>
    <n v="0.87157894736842101"/>
    <n v="0.225806451612903"/>
    <n v="0.93013972055888205"/>
    <n v="0.948780487804878"/>
    <n v="0.90235690235690202"/>
    <n v="0.85892116182572598"/>
    <n v="0.36254980079681198"/>
    <n v="0.94523326572008104"/>
    <n v="0.95460122699386396"/>
    <n v="0.89407839866555405"/>
    <n v="0.86520376175548497"/>
  </r>
  <r>
    <x v="1"/>
    <x v="1"/>
    <n v="1951"/>
    <n v="439"/>
    <n v="403"/>
    <n v="501"/>
    <n v="410"/>
    <n v="594"/>
    <n v="482"/>
    <m/>
    <n v="92"/>
    <n v="481"/>
    <n v="398"/>
    <n v="549"/>
    <n v="431"/>
    <n v="3.14346390401724E-2"/>
    <n v="3.1202839341368901E-2"/>
    <n v="3.2464801255128302E-2"/>
    <n v="0.64436190903400603"/>
    <n v="1896"/>
    <n v="55"/>
    <n v="97.180932854946093"/>
    <n v="79.3305439330544"/>
    <n v="0.98913043478260798"/>
    <n v="0.96881496881496798"/>
    <n v="0.97738693467336601"/>
    <n v="0.97632058287795997"/>
    <n v="0.96055684454756296"/>
    <n v="0.225806451612903"/>
    <n v="0.93013972055888205"/>
    <n v="0.948780487804878"/>
    <n v="0.90235690235690202"/>
    <n v="0.85892116182572598"/>
    <n v="0.36767676767676699"/>
    <n v="0.94908350305498901"/>
    <n v="0.96287128712871195"/>
    <n v="0.937882764654418"/>
    <n v="0.90690032858707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8B192-D0DF-7844-A563-220042ECD9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7" firstHeaderRow="1" firstDataRow="2" firstDataCol="1"/>
  <pivotFields count="38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611B-7FB1-834E-86EE-02A635C52CF4}">
  <dimension ref="A3:D7"/>
  <sheetViews>
    <sheetView workbookViewId="0">
      <selection activeCell="A3" sqref="A3"/>
    </sheetView>
  </sheetViews>
  <sheetFormatPr baseColWidth="10" defaultRowHeight="16" x14ac:dyDescent="0.2"/>
  <cols>
    <col min="1" max="1" width="25.6640625" bestFit="1" customWidth="1"/>
    <col min="2" max="2" width="16" bestFit="1" customWidth="1"/>
    <col min="3" max="3" width="5.1640625" bestFit="1" customWidth="1"/>
    <col min="4" max="4" width="10.5" bestFit="1" customWidth="1"/>
  </cols>
  <sheetData>
    <row r="3" spans="1:4" x14ac:dyDescent="0.2">
      <c r="B3" s="2" t="s">
        <v>40</v>
      </c>
    </row>
    <row r="4" spans="1:4" x14ac:dyDescent="0.2">
      <c r="A4" s="2" t="s">
        <v>41</v>
      </c>
      <c r="B4">
        <v>2390</v>
      </c>
      <c r="C4">
        <v>2527</v>
      </c>
      <c r="D4" t="s">
        <v>42</v>
      </c>
    </row>
    <row r="5" spans="1:4" x14ac:dyDescent="0.2">
      <c r="A5" s="3" t="s">
        <v>38</v>
      </c>
    </row>
    <row r="6" spans="1:4" x14ac:dyDescent="0.2">
      <c r="A6" s="3" t="s">
        <v>39</v>
      </c>
    </row>
    <row r="7" spans="1:4" x14ac:dyDescent="0.2">
      <c r="A7" s="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4BC8-4175-6D45-B0D8-BBB092F5AE69}">
  <dimension ref="A1:AL16"/>
  <sheetViews>
    <sheetView tabSelected="1" zoomScale="118" workbookViewId="0">
      <selection activeCell="C20" sqref="C20"/>
    </sheetView>
  </sheetViews>
  <sheetFormatPr baseColWidth="10" defaultRowHeight="16" x14ac:dyDescent="0.2"/>
  <cols>
    <col min="1" max="1" width="24.83203125" customWidth="1"/>
    <col min="2" max="2" width="15.1640625" bestFit="1" customWidth="1"/>
    <col min="3" max="3" width="29" bestFit="1" customWidth="1"/>
    <col min="4" max="4" width="31.83203125" bestFit="1" customWidth="1"/>
    <col min="5" max="10" width="17.33203125" bestFit="1" customWidth="1"/>
    <col min="11" max="15" width="20.33203125" bestFit="1" customWidth="1"/>
    <col min="16" max="16" width="12.1640625" bestFit="1" customWidth="1"/>
    <col min="17" max="17" width="34" bestFit="1" customWidth="1"/>
    <col min="18" max="18" width="36.6640625" bestFit="1" customWidth="1"/>
    <col min="19" max="19" width="17" bestFit="1" customWidth="1"/>
    <col min="20" max="20" width="25.33203125" bestFit="1" customWidth="1"/>
    <col min="21" max="21" width="27" bestFit="1" customWidth="1"/>
    <col min="22" max="22" width="30.33203125" bestFit="1" customWidth="1"/>
    <col min="23" max="23" width="19" bestFit="1" customWidth="1"/>
    <col min="24" max="28" width="14.5" bestFit="1" customWidth="1"/>
    <col min="29" max="38" width="12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ht="17" x14ac:dyDescent="0.2">
      <c r="A2" s="1" t="s">
        <v>38</v>
      </c>
      <c r="B2">
        <v>2527</v>
      </c>
      <c r="C2">
        <v>2069</v>
      </c>
      <c r="D2">
        <v>458</v>
      </c>
      <c r="E2">
        <v>403</v>
      </c>
      <c r="F2">
        <v>501</v>
      </c>
      <c r="G2">
        <v>410</v>
      </c>
      <c r="H2">
        <v>594</v>
      </c>
      <c r="I2">
        <v>482</v>
      </c>
      <c r="J2">
        <v>137</v>
      </c>
      <c r="K2">
        <v>99</v>
      </c>
      <c r="L2">
        <v>485</v>
      </c>
      <c r="M2">
        <v>405</v>
      </c>
      <c r="N2">
        <v>605</v>
      </c>
      <c r="O2">
        <v>475</v>
      </c>
      <c r="P2">
        <v>3.1485449879707403E-2</v>
      </c>
      <c r="Q2">
        <v>3.1280324969076297E-2</v>
      </c>
      <c r="R2">
        <v>3.2412094945418302E-2</v>
      </c>
      <c r="S2">
        <v>0.64079963208800395</v>
      </c>
      <c r="T2">
        <v>1896</v>
      </c>
      <c r="U2">
        <v>173</v>
      </c>
      <c r="V2">
        <v>91.638472692121795</v>
      </c>
      <c r="W2">
        <v>75.029679461812407</v>
      </c>
      <c r="X2">
        <v>0.919191919191919</v>
      </c>
      <c r="Y2">
        <v>0.96082474226804104</v>
      </c>
      <c r="Z2">
        <v>0.96049382716049303</v>
      </c>
      <c r="AA2">
        <v>0.88595041322314005</v>
      </c>
      <c r="AB2">
        <v>0.87157894736842101</v>
      </c>
      <c r="AC2">
        <v>0.225806451612903</v>
      </c>
      <c r="AD2">
        <v>0.93013972055888205</v>
      </c>
      <c r="AE2">
        <v>0.948780487804878</v>
      </c>
      <c r="AF2">
        <v>0.90235690235690202</v>
      </c>
      <c r="AG2">
        <v>0.85892116182572598</v>
      </c>
      <c r="AH2">
        <v>0.36254980079681198</v>
      </c>
      <c r="AI2">
        <v>0.94523326572008104</v>
      </c>
      <c r="AJ2">
        <v>0.95460122699386396</v>
      </c>
      <c r="AK2">
        <v>0.89407839866555405</v>
      </c>
      <c r="AL2">
        <v>0.86520376175548497</v>
      </c>
    </row>
    <row r="3" spans="1:38" ht="28" customHeight="1" x14ac:dyDescent="0.2">
      <c r="A3" s="1" t="s">
        <v>39</v>
      </c>
      <c r="B3">
        <v>2390</v>
      </c>
      <c r="C3">
        <v>1951</v>
      </c>
      <c r="D3">
        <v>439</v>
      </c>
      <c r="E3">
        <v>403</v>
      </c>
      <c r="F3">
        <v>501</v>
      </c>
      <c r="G3">
        <v>410</v>
      </c>
      <c r="H3">
        <v>594</v>
      </c>
      <c r="I3">
        <v>482</v>
      </c>
      <c r="K3">
        <v>92</v>
      </c>
      <c r="L3">
        <v>481</v>
      </c>
      <c r="M3">
        <v>398</v>
      </c>
      <c r="N3">
        <v>549</v>
      </c>
      <c r="O3">
        <v>431</v>
      </c>
      <c r="P3">
        <v>3.14346390401724E-2</v>
      </c>
      <c r="Q3">
        <v>3.1202839341368901E-2</v>
      </c>
      <c r="R3">
        <v>3.2464801255128302E-2</v>
      </c>
      <c r="S3">
        <v>0.64436190903400603</v>
      </c>
      <c r="T3">
        <v>1896</v>
      </c>
      <c r="U3">
        <v>55</v>
      </c>
      <c r="V3">
        <v>97.180932854946093</v>
      </c>
      <c r="W3">
        <v>79.3305439330544</v>
      </c>
      <c r="X3">
        <v>0.98913043478260798</v>
      </c>
      <c r="Y3">
        <v>0.96881496881496798</v>
      </c>
      <c r="Z3">
        <v>0.97738693467336601</v>
      </c>
      <c r="AA3">
        <v>0.97632058287795997</v>
      </c>
      <c r="AB3">
        <v>0.96055684454756296</v>
      </c>
      <c r="AC3">
        <v>0.225806451612903</v>
      </c>
      <c r="AD3">
        <v>0.93013972055888205</v>
      </c>
      <c r="AE3">
        <v>0.948780487804878</v>
      </c>
      <c r="AF3">
        <v>0.90235690235690202</v>
      </c>
      <c r="AG3">
        <v>0.85892116182572598</v>
      </c>
      <c r="AH3">
        <v>0.36767676767676699</v>
      </c>
      <c r="AI3">
        <v>0.94908350305498901</v>
      </c>
      <c r="AJ3">
        <v>0.96287128712871195</v>
      </c>
      <c r="AK3">
        <v>0.937882764654418</v>
      </c>
      <c r="AL3">
        <v>0.90690032858707503</v>
      </c>
    </row>
    <row r="7" spans="1:38" x14ac:dyDescent="0.2">
      <c r="A7" t="s">
        <v>0</v>
      </c>
      <c r="B7" t="s">
        <v>1</v>
      </c>
      <c r="C7" t="s">
        <v>2</v>
      </c>
      <c r="D7" t="s">
        <v>3</v>
      </c>
      <c r="E7" t="s">
        <v>10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</row>
    <row r="8" spans="1:38" x14ac:dyDescent="0.2">
      <c r="A8" t="s">
        <v>46</v>
      </c>
      <c r="B8">
        <v>2475</v>
      </c>
      <c r="C8">
        <v>897</v>
      </c>
      <c r="D8">
        <v>1578</v>
      </c>
      <c r="E8">
        <v>17</v>
      </c>
      <c r="F8">
        <v>1</v>
      </c>
      <c r="G8">
        <v>869</v>
      </c>
      <c r="H8">
        <v>10</v>
      </c>
      <c r="I8">
        <v>4.4377828000000001E-2</v>
      </c>
      <c r="J8">
        <v>4.4748891999999998E-2</v>
      </c>
      <c r="K8">
        <v>4.4166900000000002E-2</v>
      </c>
      <c r="L8">
        <v>0.49439987600000002</v>
      </c>
    </row>
    <row r="12" spans="1:38" x14ac:dyDescent="0.2">
      <c r="A12" t="s">
        <v>0</v>
      </c>
      <c r="B12" t="s">
        <v>43</v>
      </c>
      <c r="C12" t="s">
        <v>44</v>
      </c>
      <c r="D12" t="s">
        <v>2</v>
      </c>
      <c r="E12" t="s">
        <v>3</v>
      </c>
      <c r="F12" t="s">
        <v>6</v>
      </c>
      <c r="G12" t="s">
        <v>7</v>
      </c>
      <c r="H12" t="s">
        <v>8</v>
      </c>
      <c r="I12" t="s">
        <v>10</v>
      </c>
      <c r="J12" t="s">
        <v>11</v>
      </c>
      <c r="K12" t="s">
        <v>12</v>
      </c>
      <c r="L12" t="s">
        <v>13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 t="s">
        <v>21</v>
      </c>
      <c r="U12" t="s">
        <v>22</v>
      </c>
      <c r="V12" t="s">
        <v>23</v>
      </c>
      <c r="W12" t="s">
        <v>24</v>
      </c>
      <c r="X12" t="s">
        <v>25</v>
      </c>
      <c r="Y12" t="s">
        <v>26</v>
      </c>
      <c r="Z12" t="s">
        <v>27</v>
      </c>
      <c r="AA12" t="s">
        <v>28</v>
      </c>
      <c r="AB12" t="s">
        <v>29</v>
      </c>
      <c r="AC12" t="s">
        <v>30</v>
      </c>
      <c r="AD12" t="s">
        <v>31</v>
      </c>
      <c r="AE12" t="s">
        <v>32</v>
      </c>
      <c r="AF12" t="s">
        <v>33</v>
      </c>
      <c r="AG12" t="s">
        <v>34</v>
      </c>
      <c r="AH12" t="s">
        <v>35</v>
      </c>
      <c r="AI12" t="s">
        <v>36</v>
      </c>
      <c r="AJ12" t="s">
        <v>37</v>
      </c>
    </row>
    <row r="13" spans="1:38" x14ac:dyDescent="0.2">
      <c r="A13" t="s">
        <v>45</v>
      </c>
      <c r="B13">
        <v>3539</v>
      </c>
      <c r="C13">
        <v>2655</v>
      </c>
      <c r="D13">
        <v>2619</v>
      </c>
      <c r="E13">
        <v>36</v>
      </c>
      <c r="F13">
        <v>884</v>
      </c>
      <c r="G13">
        <v>886</v>
      </c>
      <c r="H13">
        <v>885</v>
      </c>
      <c r="I13">
        <v>98</v>
      </c>
      <c r="J13">
        <v>3</v>
      </c>
      <c r="K13">
        <v>159</v>
      </c>
      <c r="L13">
        <v>350</v>
      </c>
      <c r="M13">
        <v>2009</v>
      </c>
      <c r="N13">
        <v>3.35577159559311E-2</v>
      </c>
      <c r="O13">
        <v>3.3551531424205999E-2</v>
      </c>
      <c r="P13">
        <v>3.4007640638937103E-2</v>
      </c>
      <c r="Q13">
        <v>0.72853967289107102</v>
      </c>
      <c r="R13">
        <v>1481</v>
      </c>
      <c r="S13">
        <v>1138</v>
      </c>
      <c r="T13">
        <v>56.548300878197701</v>
      </c>
      <c r="U13">
        <v>55.781544256120497</v>
      </c>
      <c r="V13">
        <v>0.5</v>
      </c>
      <c r="W13">
        <v>0</v>
      </c>
      <c r="X13">
        <v>0.99371069182389904</v>
      </c>
      <c r="Y13">
        <v>0.98285714285714199</v>
      </c>
      <c r="Z13">
        <v>0.43852663016426002</v>
      </c>
      <c r="AA13">
        <v>1</v>
      </c>
      <c r="AB13">
        <v>0</v>
      </c>
      <c r="AC13">
        <v>0.17873303167420801</v>
      </c>
      <c r="AD13">
        <v>0.43654822335025301</v>
      </c>
      <c r="AE13">
        <v>0.99548022598870001</v>
      </c>
      <c r="AF13">
        <v>0.66666666666666596</v>
      </c>
      <c r="AG13">
        <v>0</v>
      </c>
      <c r="AH13">
        <v>0.302972195589645</v>
      </c>
      <c r="AI13">
        <v>0.60456942003514902</v>
      </c>
      <c r="AJ13">
        <v>0.60884588804422901</v>
      </c>
    </row>
    <row r="15" spans="1:38" x14ac:dyDescent="0.2">
      <c r="A15" s="4" t="s">
        <v>47</v>
      </c>
      <c r="B15" s="4" t="s">
        <v>43</v>
      </c>
      <c r="C15" s="4" t="s">
        <v>44</v>
      </c>
      <c r="D15" s="4" t="s">
        <v>2</v>
      </c>
      <c r="E15" s="4" t="s">
        <v>3</v>
      </c>
      <c r="F15" s="4" t="s">
        <v>6</v>
      </c>
      <c r="G15" s="4" t="s">
        <v>7</v>
      </c>
      <c r="H15" s="4" t="s">
        <v>8</v>
      </c>
      <c r="I15" s="4" t="s">
        <v>10</v>
      </c>
      <c r="J15" s="4" t="s">
        <v>11</v>
      </c>
      <c r="K15" s="4" t="s">
        <v>12</v>
      </c>
      <c r="L15" s="4" t="s">
        <v>13</v>
      </c>
      <c r="M15" s="4" t="s">
        <v>14</v>
      </c>
      <c r="N15" s="4" t="s">
        <v>15</v>
      </c>
      <c r="O15" s="4" t="s">
        <v>16</v>
      </c>
      <c r="P15" s="4" t="s">
        <v>17</v>
      </c>
      <c r="Q15" s="4" t="s">
        <v>18</v>
      </c>
      <c r="R15" s="4" t="s">
        <v>19</v>
      </c>
      <c r="S15" s="4" t="s">
        <v>20</v>
      </c>
      <c r="T15" s="4" t="s">
        <v>21</v>
      </c>
      <c r="U15" s="4" t="s">
        <v>22</v>
      </c>
      <c r="V15" s="4" t="s">
        <v>23</v>
      </c>
      <c r="W15" s="4" t="s">
        <v>24</v>
      </c>
      <c r="X15" s="4" t="s">
        <v>25</v>
      </c>
      <c r="Y15" s="4" t="s">
        <v>26</v>
      </c>
      <c r="Z15" s="4" t="s">
        <v>27</v>
      </c>
      <c r="AA15" s="4" t="s">
        <v>28</v>
      </c>
      <c r="AB15" s="4" t="s">
        <v>29</v>
      </c>
      <c r="AC15" s="4" t="s">
        <v>30</v>
      </c>
      <c r="AD15" s="4" t="s">
        <v>31</v>
      </c>
      <c r="AE15" s="4" t="s">
        <v>32</v>
      </c>
      <c r="AF15" s="4" t="s">
        <v>33</v>
      </c>
      <c r="AG15" s="4" t="s">
        <v>34</v>
      </c>
      <c r="AH15" s="4" t="s">
        <v>35</v>
      </c>
      <c r="AI15" s="4" t="s">
        <v>36</v>
      </c>
      <c r="AJ15" s="4" t="s">
        <v>37</v>
      </c>
    </row>
    <row r="16" spans="1:38" x14ac:dyDescent="0.2">
      <c r="A16" s="4" t="s">
        <v>45</v>
      </c>
      <c r="B16" s="4">
        <v>3539</v>
      </c>
      <c r="C16" s="4">
        <v>2655</v>
      </c>
      <c r="D16" s="4">
        <v>2619</v>
      </c>
      <c r="E16" s="4">
        <v>36</v>
      </c>
      <c r="F16" s="4">
        <v>884</v>
      </c>
      <c r="G16" s="4">
        <v>886</v>
      </c>
      <c r="H16" s="4">
        <v>885</v>
      </c>
      <c r="I16" s="4">
        <v>98</v>
      </c>
      <c r="J16" s="4">
        <v>3</v>
      </c>
      <c r="K16" s="4">
        <v>159</v>
      </c>
      <c r="L16" s="4">
        <v>350</v>
      </c>
      <c r="M16" s="4">
        <v>2009</v>
      </c>
      <c r="N16" s="4">
        <v>3.3557719999999999E-2</v>
      </c>
      <c r="O16" s="4">
        <v>3.3551530000000003E-2</v>
      </c>
      <c r="P16" s="4">
        <v>3.4007639999999999E-2</v>
      </c>
      <c r="Q16" s="4">
        <v>0.72853966999999997</v>
      </c>
      <c r="R16" s="4">
        <v>1481</v>
      </c>
      <c r="S16" s="4">
        <v>1138</v>
      </c>
      <c r="T16" s="4">
        <v>56.548300900000001</v>
      </c>
      <c r="U16" s="4">
        <v>55.7815443</v>
      </c>
      <c r="V16" s="4">
        <v>0</v>
      </c>
      <c r="W16" s="4">
        <v>0</v>
      </c>
      <c r="X16" s="4">
        <v>0.99371069000000001</v>
      </c>
      <c r="Y16" s="4">
        <v>0.98660714000000005</v>
      </c>
      <c r="Z16" s="4">
        <v>0.43852662999999997</v>
      </c>
      <c r="AA16" s="4">
        <v>0</v>
      </c>
      <c r="AB16" s="4">
        <v>0</v>
      </c>
      <c r="AC16" s="4">
        <v>0.17873302999999999</v>
      </c>
      <c r="AD16" s="4">
        <v>0.49887133</v>
      </c>
      <c r="AE16" s="4">
        <v>0.99548022999999997</v>
      </c>
      <c r="AF16" s="4">
        <v>0</v>
      </c>
      <c r="AG16" s="4">
        <v>0</v>
      </c>
      <c r="AH16" s="4">
        <v>0.30297220000000002</v>
      </c>
      <c r="AI16" s="4">
        <v>0.66266866999999996</v>
      </c>
      <c r="AJ16" s="4">
        <v>0.60884589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trashnet_metrics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Rigsby</dc:creator>
  <cp:lastModifiedBy>Ada Rigsby</cp:lastModifiedBy>
  <dcterms:created xsi:type="dcterms:W3CDTF">2025-04-12T17:02:37Z</dcterms:created>
  <dcterms:modified xsi:type="dcterms:W3CDTF">2025-04-16T00:36:31Z</dcterms:modified>
</cp:coreProperties>
</file>